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决算收支总表" sheetId="1" r:id="rId1"/>
    <sheet name="2020年决算收入表" sheetId="2" r:id="rId2"/>
    <sheet name="2020年决算支出表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<sst xmlns="http://schemas.openxmlformats.org/spreadsheetml/2006/main" count="73" uniqueCount="33">
  <si>
    <t>2020年社会保险基金收支决算总表</t>
  </si>
  <si>
    <t>社决02表</t>
  </si>
  <si>
    <t>云溪区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</si>
  <si>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</si>
  <si>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</si>
  <si>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</si>
  <si>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</si>
  <si>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</si>
  <si>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</si>
  <si>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</si>
  <si>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</si>
  <si>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</si>
  <si>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</si>
  <si>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</si>
  <si>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</si>
  <si>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</si>
  <si>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</si>
  <si>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</si>
  <si>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</si>
  <si>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</si>
  <si>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</si>
  <si>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</si>
  <si>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</si>
  <si>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</si>
  <si>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</si>
  <si>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</si>
  <si>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</si>
  <si>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</si>
  <si>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</si>
  <si>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</si>
  <si>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</si>
  <si>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2020年社会保险基金收入决算总表</t>
  </si>
  <si>
    <t>2020年社会保险基金支出决算总表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</si>
</sst>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\-#,##0.00;;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3"/>
      <color indexed="8"/>
      <name val="宋体"/>
      <charset val="134"/>
    </font>
    <font>
      <sz val="9"/>
      <color theme="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49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vertical="center"/>
    </xf>
    <xf numFmtId="176" fontId="5" fillId="3" borderId="2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$A1:$XFD1048576"/>
    </sheetView>
  </sheetViews>
  <sheetFormatPr defaultColWidth="9" defaultRowHeight="13.5"/>
  <cols>
    <col min="1" max="1" width="9" style="1"/>
    <col min="2" max="2" width="15.5" style="1" customWidth="1"/>
    <col min="3" max="3" width="9" style="1"/>
    <col min="4" max="4" width="15.25" style="1" customWidth="1"/>
    <col min="5" max="5" width="16.375" style="1" customWidth="1"/>
    <col min="6" max="6" width="14.625" style="1" customWidth="1"/>
    <col min="7" max="8" width="9" style="1"/>
    <col min="9" max="9" width="34.625" style="1" customWidth="1"/>
    <col min="10" max="16384" width="9" style="1"/>
  </cols>
  <sheetData>
    <row r="1" spans="1:9">
      <c r="A1" s="19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13" t="s">
        <v>1</v>
      </c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14" t="s">
        <v>3</v>
      </c>
    </row>
    <row r="4" ht="60" spans="1:9">
      <c r="A4" s="6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spans="1:9">
      <c r="A5" s="15" t="s">
        <v>13</v>
      </c>
      <c r="B5" s="10">
        <f>C5+D5+E5+F5+G5+H5+I5</f>
        <v>167346452.84</v>
      </c>
      <c r="C5" s="10">
        <v>0</v>
      </c>
      <c r="D5" s="10">
        <v>20106519.18</v>
      </c>
      <c r="E5" s="10">
        <v>96015263.75</v>
      </c>
      <c r="F5" s="10">
        <v>49853027.41</v>
      </c>
      <c r="G5" s="10">
        <v>0</v>
      </c>
      <c r="H5" s="10">
        <v>0</v>
      </c>
      <c r="I5" s="10">
        <v>1371642.5</v>
      </c>
    </row>
    <row r="6" spans="1:9">
      <c r="A6" s="9" t="s">
        <v>14</v>
      </c>
      <c r="B6" s="10">
        <f>C6+D6+E6+F6+G6+H6+I6</f>
        <v>98157689.76</v>
      </c>
      <c r="C6" s="10">
        <v>0</v>
      </c>
      <c r="D6" s="10">
        <v>3585300</v>
      </c>
      <c r="E6" s="10">
        <v>54457059.44</v>
      </c>
      <c r="F6" s="10">
        <v>38816497.12</v>
      </c>
      <c r="G6" s="10">
        <v>0</v>
      </c>
      <c r="H6" s="10">
        <v>0</v>
      </c>
      <c r="I6" s="10">
        <v>1298833.2</v>
      </c>
    </row>
    <row r="7" spans="1:9">
      <c r="A7" s="9" t="s">
        <v>15</v>
      </c>
      <c r="B7" s="10">
        <f>C7+D7+E7+F7+G7+H7+I7</f>
        <v>55722317.5</v>
      </c>
      <c r="C7" s="10">
        <v>0</v>
      </c>
      <c r="D7" s="10">
        <v>16362317.5</v>
      </c>
      <c r="E7" s="10">
        <v>39360000</v>
      </c>
      <c r="F7" s="10">
        <v>0</v>
      </c>
      <c r="G7" s="10">
        <v>0</v>
      </c>
      <c r="H7" s="10">
        <v>0</v>
      </c>
      <c r="I7" s="10">
        <v>0</v>
      </c>
    </row>
    <row r="8" spans="1:9">
      <c r="A8" s="11" t="s">
        <v>16</v>
      </c>
      <c r="B8" s="10">
        <f>C8+D8+E8+F8+G8+H8+I8</f>
        <v>804314.15</v>
      </c>
      <c r="C8" s="10">
        <v>0</v>
      </c>
      <c r="D8" s="10">
        <v>136456.1</v>
      </c>
      <c r="E8" s="10">
        <v>265196</v>
      </c>
      <c r="F8" s="10">
        <v>346314.55</v>
      </c>
      <c r="G8" s="10">
        <v>0</v>
      </c>
      <c r="H8" s="10">
        <v>0</v>
      </c>
      <c r="I8" s="10">
        <v>56347.5</v>
      </c>
    </row>
    <row r="9" spans="1:9">
      <c r="A9" s="11" t="s">
        <v>17</v>
      </c>
      <c r="B9" s="10">
        <f>C9+D9</f>
        <v>0</v>
      </c>
      <c r="C9" s="10">
        <v>0</v>
      </c>
      <c r="D9" s="10">
        <v>0</v>
      </c>
      <c r="E9" s="10"/>
      <c r="F9" s="10"/>
      <c r="G9" s="10"/>
      <c r="H9" s="10"/>
      <c r="I9" s="10"/>
    </row>
    <row r="10" spans="1:9">
      <c r="A10" s="11" t="s">
        <v>18</v>
      </c>
      <c r="B10" s="10">
        <f>C10+D10+E10+F10+I10</f>
        <v>1952898.9</v>
      </c>
      <c r="C10" s="10">
        <v>0</v>
      </c>
      <c r="D10" s="10">
        <v>10721.79</v>
      </c>
      <c r="E10" s="10">
        <v>1933008.31</v>
      </c>
      <c r="F10" s="10">
        <v>0</v>
      </c>
      <c r="G10" s="10"/>
      <c r="H10" s="10"/>
      <c r="I10" s="10">
        <v>9168.8</v>
      </c>
    </row>
    <row r="11" spans="1:9">
      <c r="A11" s="11" t="s">
        <v>19</v>
      </c>
      <c r="B11" s="10">
        <f>C11+D11+E11+F11+G11+H11+I11</f>
        <v>10709232.53</v>
      </c>
      <c r="C11" s="10">
        <v>0</v>
      </c>
      <c r="D11" s="10">
        <v>11723.79</v>
      </c>
      <c r="E11" s="10">
        <v>0</v>
      </c>
      <c r="F11" s="10">
        <v>10690215.74</v>
      </c>
      <c r="G11" s="10">
        <v>0</v>
      </c>
      <c r="H11" s="10">
        <v>0</v>
      </c>
      <c r="I11" s="10">
        <v>7293</v>
      </c>
    </row>
    <row r="12" spans="1:9">
      <c r="A12" s="11" t="s">
        <v>20</v>
      </c>
      <c r="B12" s="10">
        <f>C12</f>
        <v>0</v>
      </c>
      <c r="C12" s="10">
        <v>0</v>
      </c>
      <c r="D12" s="10"/>
      <c r="E12" s="10"/>
      <c r="F12" s="10"/>
      <c r="G12" s="10"/>
      <c r="H12" s="10"/>
      <c r="I12" s="10"/>
    </row>
    <row r="13" spans="1:9">
      <c r="A13" s="11" t="s">
        <v>21</v>
      </c>
      <c r="B13" s="10">
        <f>C13</f>
        <v>0</v>
      </c>
      <c r="C13" s="10">
        <v>0</v>
      </c>
      <c r="D13" s="10"/>
      <c r="E13" s="10"/>
      <c r="F13" s="10"/>
      <c r="G13" s="10"/>
      <c r="H13" s="10"/>
      <c r="I13" s="10"/>
    </row>
    <row r="14" spans="1:9">
      <c r="A14" s="9" t="s">
        <v>22</v>
      </c>
      <c r="B14" s="10">
        <f>C14+D14+E14+F14+G14+H14+I14</f>
        <v>130539600.59</v>
      </c>
      <c r="C14" s="10">
        <v>0</v>
      </c>
      <c r="D14" s="10">
        <v>17337669.03</v>
      </c>
      <c r="E14" s="10">
        <v>83630637.26</v>
      </c>
      <c r="F14" s="10">
        <v>27346777.4</v>
      </c>
      <c r="G14" s="10">
        <v>0</v>
      </c>
      <c r="H14" s="10">
        <v>0</v>
      </c>
      <c r="I14" s="10">
        <v>2224516.9</v>
      </c>
    </row>
    <row r="15" spans="1:9">
      <c r="A15" s="9" t="s">
        <v>23</v>
      </c>
      <c r="B15" s="10">
        <f>C15+D15+E15+F15+G15+H15+I15</f>
        <v>127749646.87</v>
      </c>
      <c r="C15" s="10">
        <v>0</v>
      </c>
      <c r="D15" s="10">
        <v>17129653.7</v>
      </c>
      <c r="E15" s="10">
        <v>81854898.32</v>
      </c>
      <c r="F15" s="10">
        <v>27346777.4</v>
      </c>
      <c r="G15" s="10">
        <v>0</v>
      </c>
      <c r="H15" s="10">
        <v>0</v>
      </c>
      <c r="I15" s="10">
        <v>1418317.45</v>
      </c>
    </row>
    <row r="16" spans="1:9">
      <c r="A16" s="9" t="s">
        <v>24</v>
      </c>
      <c r="B16" s="10">
        <f>C16+D16+E16+F16+I16</f>
        <v>1955298.77</v>
      </c>
      <c r="C16" s="10">
        <v>0</v>
      </c>
      <c r="D16" s="10">
        <v>208015.33</v>
      </c>
      <c r="E16" s="10">
        <v>1747283.44</v>
      </c>
      <c r="F16" s="10">
        <v>0</v>
      </c>
      <c r="G16" s="10"/>
      <c r="H16" s="10"/>
      <c r="I16" s="10">
        <v>0</v>
      </c>
    </row>
    <row r="17" spans="1:9">
      <c r="A17" s="11" t="s">
        <v>25</v>
      </c>
      <c r="B17" s="10">
        <f>C17+D17+E17+F17+G17+H17+I17</f>
        <v>439764.3</v>
      </c>
      <c r="C17" s="10">
        <v>0</v>
      </c>
      <c r="D17" s="10">
        <v>0</v>
      </c>
      <c r="E17" s="10">
        <v>28455.5</v>
      </c>
      <c r="F17" s="10">
        <v>0</v>
      </c>
      <c r="G17" s="10">
        <v>0</v>
      </c>
      <c r="H17" s="10">
        <v>0</v>
      </c>
      <c r="I17" s="10">
        <v>411308.8</v>
      </c>
    </row>
    <row r="18" spans="1:9">
      <c r="A18" s="11" t="s">
        <v>26</v>
      </c>
      <c r="B18" s="10">
        <f>C18</f>
        <v>0</v>
      </c>
      <c r="C18" s="10">
        <v>0</v>
      </c>
      <c r="D18" s="12"/>
      <c r="E18" s="10"/>
      <c r="F18" s="10"/>
      <c r="G18" s="10"/>
      <c r="H18" s="10"/>
      <c r="I18" s="10"/>
    </row>
    <row r="19" spans="1:9">
      <c r="A19" s="11" t="s">
        <v>27</v>
      </c>
      <c r="B19" s="10">
        <f>C19</f>
        <v>0</v>
      </c>
      <c r="C19" s="10">
        <v>0</v>
      </c>
      <c r="D19" s="10"/>
      <c r="E19" s="10"/>
      <c r="F19" s="10"/>
      <c r="G19" s="10"/>
      <c r="H19" s="10"/>
      <c r="I19" s="10"/>
    </row>
    <row r="20" spans="1:9">
      <c r="A20" s="15" t="s">
        <v>28</v>
      </c>
      <c r="B20" s="10">
        <f>C20+D20+E20+F20+G20+H20+I20</f>
        <v>36806852.25</v>
      </c>
      <c r="C20" s="10">
        <v>0</v>
      </c>
      <c r="D20" s="10">
        <v>2768850.15</v>
      </c>
      <c r="E20" s="10">
        <v>12384626.49</v>
      </c>
      <c r="F20" s="10">
        <v>22506250.01</v>
      </c>
      <c r="G20" s="10">
        <v>0</v>
      </c>
      <c r="H20" s="10">
        <v>0</v>
      </c>
      <c r="I20" s="10">
        <v>-852874.4</v>
      </c>
    </row>
    <row r="21" ht="55.5" customHeight="1" spans="1:9">
      <c r="A21" s="9" t="s">
        <v>29</v>
      </c>
      <c r="B21" s="10">
        <f>C21+D21+E21+F21+G21+H21+I21</f>
        <v>150163461.23</v>
      </c>
      <c r="C21" s="10">
        <v>0</v>
      </c>
      <c r="D21" s="10">
        <v>46714543.27</v>
      </c>
      <c r="E21" s="10">
        <v>46642380.02</v>
      </c>
      <c r="F21" s="10">
        <v>53360733.28</v>
      </c>
      <c r="G21" s="10">
        <v>0</v>
      </c>
      <c r="H21" s="10">
        <v>0</v>
      </c>
      <c r="I21" s="10">
        <v>3445804.66</v>
      </c>
    </row>
    <row r="22" spans="1:9">
      <c r="A22" s="16"/>
      <c r="B22" s="17"/>
      <c r="C22" s="17"/>
      <c r="D22" s="17"/>
      <c r="E22" s="17"/>
      <c r="F22" s="17"/>
      <c r="G22" s="17"/>
      <c r="H22" s="17"/>
      <c r="I22" s="18" t="s">
        <v>30</v>
      </c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3" sqref="D23"/>
    </sheetView>
  </sheetViews>
  <sheetFormatPr defaultColWidth="9" defaultRowHeight="13.5"/>
  <cols>
    <col min="1" max="1" width="9" style="1"/>
    <col min="2" max="2" width="15.5" style="1" customWidth="1"/>
    <col min="3" max="3" width="9" style="1"/>
    <col min="4" max="4" width="15.25" style="1" customWidth="1"/>
    <col min="5" max="5" width="16.375" style="1" customWidth="1"/>
    <col min="6" max="6" width="14.625" style="1" customWidth="1"/>
    <col min="7" max="8" width="9" style="1"/>
    <col min="9" max="9" width="34.625" style="1" customWidth="1"/>
    <col min="10" max="16384" width="9" style="1"/>
  </cols>
  <sheetData>
    <row r="1" spans="1:9">
      <c r="A1" s="2" t="s">
        <v>31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13" t="s">
        <v>1</v>
      </c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14" t="s">
        <v>3</v>
      </c>
    </row>
    <row r="4" ht="60" spans="1:9">
      <c r="A4" s="6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spans="1:9">
      <c r="A5" s="15" t="s">
        <v>13</v>
      </c>
      <c r="B5" s="10">
        <f>C5+D5+E5+F5+G5+H5+I5</f>
        <v>167346452.84</v>
      </c>
      <c r="C5" s="10">
        <v>0</v>
      </c>
      <c r="D5" s="10">
        <v>20106519.18</v>
      </c>
      <c r="E5" s="10">
        <v>96015263.75</v>
      </c>
      <c r="F5" s="10">
        <v>49853027.41</v>
      </c>
      <c r="G5" s="10">
        <v>0</v>
      </c>
      <c r="H5" s="10">
        <v>0</v>
      </c>
      <c r="I5" s="10">
        <v>1371642.5</v>
      </c>
    </row>
    <row r="6" spans="1:9">
      <c r="A6" s="9" t="s">
        <v>14</v>
      </c>
      <c r="B6" s="10">
        <f>C6+D6+E6+F6+G6+H6+I6</f>
        <v>98157689.76</v>
      </c>
      <c r="C6" s="10">
        <v>0</v>
      </c>
      <c r="D6" s="10">
        <v>3585300</v>
      </c>
      <c r="E6" s="10">
        <v>54457059.44</v>
      </c>
      <c r="F6" s="10">
        <v>38816497.12</v>
      </c>
      <c r="G6" s="10">
        <v>0</v>
      </c>
      <c r="H6" s="10">
        <v>0</v>
      </c>
      <c r="I6" s="10">
        <v>1298833.2</v>
      </c>
    </row>
    <row r="7" spans="1:9">
      <c r="A7" s="9" t="s">
        <v>15</v>
      </c>
      <c r="B7" s="10">
        <f>C7+D7+E7+F7+G7+H7+I7</f>
        <v>55722317.5</v>
      </c>
      <c r="C7" s="10">
        <v>0</v>
      </c>
      <c r="D7" s="10">
        <v>16362317.5</v>
      </c>
      <c r="E7" s="10">
        <v>39360000</v>
      </c>
      <c r="F7" s="10">
        <v>0</v>
      </c>
      <c r="G7" s="10">
        <v>0</v>
      </c>
      <c r="H7" s="10">
        <v>0</v>
      </c>
      <c r="I7" s="10">
        <v>0</v>
      </c>
    </row>
    <row r="8" spans="1:9">
      <c r="A8" s="11" t="s">
        <v>16</v>
      </c>
      <c r="B8" s="10">
        <f>C8+D8+E8+F8+G8+H8+I8</f>
        <v>804314.15</v>
      </c>
      <c r="C8" s="10">
        <v>0</v>
      </c>
      <c r="D8" s="10">
        <v>136456.1</v>
      </c>
      <c r="E8" s="10">
        <v>265196</v>
      </c>
      <c r="F8" s="10">
        <v>346314.55</v>
      </c>
      <c r="G8" s="10">
        <v>0</v>
      </c>
      <c r="H8" s="10">
        <v>0</v>
      </c>
      <c r="I8" s="10">
        <v>56347.5</v>
      </c>
    </row>
    <row r="9" spans="1:9">
      <c r="A9" s="11" t="s">
        <v>17</v>
      </c>
      <c r="B9" s="10">
        <f>C9+D9</f>
        <v>0</v>
      </c>
      <c r="C9" s="10">
        <v>0</v>
      </c>
      <c r="D9" s="10">
        <v>0</v>
      </c>
      <c r="E9" s="10"/>
      <c r="F9" s="10"/>
      <c r="G9" s="10"/>
      <c r="H9" s="10"/>
      <c r="I9" s="10"/>
    </row>
    <row r="10" spans="1:9">
      <c r="A10" s="11" t="s">
        <v>18</v>
      </c>
      <c r="B10" s="10">
        <f>C10+D10+E10+F10+I10</f>
        <v>1952898.9</v>
      </c>
      <c r="C10" s="10">
        <v>0</v>
      </c>
      <c r="D10" s="10">
        <v>10721.79</v>
      </c>
      <c r="E10" s="10">
        <v>1933008.31</v>
      </c>
      <c r="F10" s="10">
        <v>0</v>
      </c>
      <c r="G10" s="10"/>
      <c r="H10" s="10"/>
      <c r="I10" s="10">
        <v>9168.8</v>
      </c>
    </row>
    <row r="11" spans="1:9">
      <c r="A11" s="11" t="s">
        <v>19</v>
      </c>
      <c r="B11" s="10">
        <f>C11+D11+E11+F11+G11+H11+I11</f>
        <v>10709232.53</v>
      </c>
      <c r="C11" s="10">
        <v>0</v>
      </c>
      <c r="D11" s="10">
        <v>11723.79</v>
      </c>
      <c r="E11" s="10">
        <v>0</v>
      </c>
      <c r="F11" s="10">
        <v>10690215.74</v>
      </c>
      <c r="G11" s="10">
        <v>0</v>
      </c>
      <c r="H11" s="10">
        <v>0</v>
      </c>
      <c r="I11" s="10">
        <v>7293</v>
      </c>
    </row>
    <row r="12" spans="1:9">
      <c r="A12" s="11" t="s">
        <v>20</v>
      </c>
      <c r="B12" s="10">
        <f>C12</f>
        <v>0</v>
      </c>
      <c r="C12" s="10">
        <v>0</v>
      </c>
      <c r="D12" s="10"/>
      <c r="E12" s="10"/>
      <c r="F12" s="10"/>
      <c r="G12" s="10"/>
      <c r="H12" s="10"/>
      <c r="I12" s="10"/>
    </row>
    <row r="13" spans="1:9">
      <c r="A13" s="11" t="s">
        <v>21</v>
      </c>
      <c r="B13" s="10">
        <f>C13</f>
        <v>0</v>
      </c>
      <c r="C13" s="10">
        <v>0</v>
      </c>
      <c r="D13" s="10"/>
      <c r="E13" s="10"/>
      <c r="F13" s="10"/>
      <c r="G13" s="10"/>
      <c r="H13" s="10"/>
      <c r="I13" s="10"/>
    </row>
    <row r="14" spans="1:9">
      <c r="A14" s="16"/>
      <c r="B14" s="17"/>
      <c r="C14" s="17"/>
      <c r="D14" s="17"/>
      <c r="E14" s="17"/>
      <c r="F14" s="17"/>
      <c r="G14" s="17"/>
      <c r="H14" s="17"/>
      <c r="I14" s="18" t="s">
        <v>30</v>
      </c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B18" sqref="B18"/>
    </sheetView>
  </sheetViews>
  <sheetFormatPr defaultColWidth="9" defaultRowHeight="13.5"/>
  <cols>
    <col min="1" max="1" width="9" style="1"/>
    <col min="2" max="2" width="15.5" style="1" customWidth="1"/>
    <col min="3" max="3" width="9" style="1"/>
    <col min="4" max="4" width="15.25" style="1" customWidth="1"/>
    <col min="5" max="5" width="16.375" style="1" customWidth="1"/>
    <col min="6" max="6" width="14.625" style="1" customWidth="1"/>
    <col min="7" max="8" width="9" style="1"/>
    <col min="9" max="9" width="34.625" style="1" customWidth="1"/>
    <col min="10" max="16384" width="9" style="1"/>
  </cols>
  <sheetData>
    <row r="1" spans="1:9">
      <c r="A1" s="2" t="s">
        <v>32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13" t="s">
        <v>1</v>
      </c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14" t="s">
        <v>3</v>
      </c>
    </row>
    <row r="4" ht="60" spans="1:9">
      <c r="A4" s="6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spans="1:9">
      <c r="A5" s="9" t="s">
        <v>22</v>
      </c>
      <c r="B5" s="10">
        <f>C5+D5+E5+F5+G5+H5+I5</f>
        <v>130539600.59</v>
      </c>
      <c r="C5" s="10">
        <v>0</v>
      </c>
      <c r="D5" s="10">
        <v>17337669.03</v>
      </c>
      <c r="E5" s="10">
        <v>83630637.26</v>
      </c>
      <c r="F5" s="10">
        <v>27346777.4</v>
      </c>
      <c r="G5" s="10">
        <v>0</v>
      </c>
      <c r="H5" s="10">
        <v>0</v>
      </c>
      <c r="I5" s="10">
        <v>2224516.9</v>
      </c>
    </row>
    <row r="6" spans="1:9">
      <c r="A6" s="9" t="s">
        <v>23</v>
      </c>
      <c r="B6" s="10">
        <f>C6+D6+E6+F6+G6+H6+I6</f>
        <v>127749646.87</v>
      </c>
      <c r="C6" s="10">
        <v>0</v>
      </c>
      <c r="D6" s="10">
        <v>17129653.7</v>
      </c>
      <c r="E6" s="10">
        <v>81854898.32</v>
      </c>
      <c r="F6" s="10">
        <v>27346777.4</v>
      </c>
      <c r="G6" s="10">
        <v>0</v>
      </c>
      <c r="H6" s="10">
        <v>0</v>
      </c>
      <c r="I6" s="10">
        <v>1418317.45</v>
      </c>
    </row>
    <row r="7" spans="1:9">
      <c r="A7" s="9" t="s">
        <v>24</v>
      </c>
      <c r="B7" s="10">
        <f>C7+D7+E7+F7+I7</f>
        <v>1955298.77</v>
      </c>
      <c r="C7" s="10">
        <v>0</v>
      </c>
      <c r="D7" s="10">
        <v>208015.33</v>
      </c>
      <c r="E7" s="10">
        <v>1747283.44</v>
      </c>
      <c r="F7" s="10">
        <v>0</v>
      </c>
      <c r="G7" s="10"/>
      <c r="H7" s="10"/>
      <c r="I7" s="10">
        <v>0</v>
      </c>
    </row>
    <row r="8" spans="1:9">
      <c r="A8" s="11" t="s">
        <v>25</v>
      </c>
      <c r="B8" s="10">
        <f>C8+D8+E8+F8+G8+H8+I8</f>
        <v>439764.3</v>
      </c>
      <c r="C8" s="10">
        <v>0</v>
      </c>
      <c r="D8" s="10">
        <v>0</v>
      </c>
      <c r="E8" s="10">
        <v>28455.5</v>
      </c>
      <c r="F8" s="10">
        <v>0</v>
      </c>
      <c r="G8" s="10">
        <v>0</v>
      </c>
      <c r="H8" s="10">
        <v>0</v>
      </c>
      <c r="I8" s="10">
        <v>411308.8</v>
      </c>
    </row>
    <row r="9" spans="1:9">
      <c r="A9" s="11" t="s">
        <v>26</v>
      </c>
      <c r="B9" s="10">
        <f>C9</f>
        <v>0</v>
      </c>
      <c r="C9" s="10">
        <v>0</v>
      </c>
      <c r="D9" s="12"/>
      <c r="E9" s="10"/>
      <c r="F9" s="10"/>
      <c r="G9" s="10"/>
      <c r="H9" s="10"/>
      <c r="I9" s="10"/>
    </row>
    <row r="10" spans="1:9">
      <c r="A10" s="11" t="s">
        <v>27</v>
      </c>
      <c r="B10" s="10">
        <f>C10</f>
        <v>0</v>
      </c>
      <c r="C10" s="10">
        <v>0</v>
      </c>
      <c r="D10" s="10"/>
      <c r="E10" s="10"/>
      <c r="F10" s="10"/>
      <c r="G10" s="10"/>
      <c r="H10" s="10"/>
      <c r="I10" s="10"/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2020决算收支总表</vt:lpstr>
      <vt:lpstr>2020年决算收入表</vt:lpstr>
      <vt:lpstr>2020年决算支出表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郁离</cp:lastModifiedBy>
  <dcterms:created xsi:type="dcterms:W3CDTF">2006-09-13T11:21:00Z</dcterms:created>
  <dcterms:modified xsi:type="dcterms:W3CDTF">2021-12-08T07:36:07Z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0C9034EF60394FF987A5E29B437CD500</vt:lpwstr>
  </property>
  <property fmtid="{D5CDD505-2E9C-101B-9397-08002B2CF9AE}" pid="3" name="KSOProductBuildVer">
    <vt:lpwstr>2052-11.1.0.11115</vt:lpwstr>
  </property>
</Properties>
</file>