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9" activeTab="23"/>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资金预算汇总表" sheetId="23" r:id="rId23"/>
    <sheet name="22项目支出绩效目标表" sheetId="24" r:id="rId24"/>
    <sheet name="23整体支出绩效目标表" sheetId="25" r:id="rId25"/>
    <sheet name="24政府采购预算表" sheetId="26" r:id="rId26"/>
  </sheets>
  <calcPr calcId="144525"/>
</workbook>
</file>

<file path=xl/sharedStrings.xml><?xml version="1.0" encoding="utf-8"?>
<sst xmlns="http://schemas.openxmlformats.org/spreadsheetml/2006/main" count="2526" uniqueCount="678">
  <si>
    <t>2023年部门预算公开表</t>
  </si>
  <si>
    <t>单位编码：</t>
  </si>
  <si>
    <t>704001</t>
  </si>
  <si>
    <t>单位名称：</t>
  </si>
  <si>
    <t>汨罗市商务粮食局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</si>
  <si>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</si>
  <si>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</si>
  <si>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</si>
  <si>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</si>
  <si>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</si>
  <si>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</si>
  <si>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</si>
  <si>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</si>
  <si>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</si>
  <si>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</si>
  <si>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</si>
  <si>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</si>
  <si>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</si>
  <si>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</si>
  <si>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</si>
  <si>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</si>
  <si>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</si>
  <si>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</si>
  <si>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</si>
  <si>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</si>
  <si>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</si>
  <si>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</si>
  <si>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</si>
  <si>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</si>
  <si>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部门整体支出绩效目标表</t>
  </si>
  <si>
    <t>政府采购预算表</t>
  </si>
  <si>
    <t>部门公开表01</t>
  </si>
  <si>
    <t>部门：704_汨罗市商务粮食局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</si>
  <si>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</si>
  <si>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</si>
  <si>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</si>
  <si>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</si>
  <si>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</si>
  <si>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</si>
  <si>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</si>
  <si>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</si>
  <si>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</si>
  <si>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</si>
  <si>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</si>
  <si>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</si>
  <si>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</si>
  <si>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</si>
  <si>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</si>
  <si>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</si>
  <si>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</si>
  <si>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</si>
  <si>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</si>
  <si>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</si>
  <si>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</si>
  <si>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</si>
  <si>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</si>
  <si>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</si>
  <si>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</si>
  <si>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</si>
  <si>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</si>
  <si>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</si>
  <si>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</si>
  <si>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</si>
  <si>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</si>
  <si>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</si>
  <si>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</si>
  <si>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</si>
  <si>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</si>
  <si>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</si>
  <si>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</si>
  <si>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</si>
  <si>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</si>
  <si>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</si>
  <si>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</si>
  <si>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</si>
  <si>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</si>
  <si>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</si>
  <si>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</si>
  <si>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</si>
  <si>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</si>
  <si>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</si>
  <si>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</si>
  <si>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</si>
  <si>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</si>
  <si>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</si>
  <si>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</si>
  <si>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</si>
  <si>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</si>
  <si>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</si>
  <si>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</si>
  <si>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</si>
  <si>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</si>
  <si>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</si>
  <si>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</si>
  <si>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</si>
  <si>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</si>
  <si>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</si>
  <si>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</si>
  <si>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</si>
  <si>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</si>
  <si>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</si>
  <si>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</si>
  <si>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</si>
  <si>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</si>
  <si>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</si>
  <si>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</si>
  <si>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</si>
  <si>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</si>
  <si>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</si>
  <si>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</si>
  <si>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</si>
  <si>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</si>
  <si>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</si>
  <si>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</si>
  <si>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</si>
  <si>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</si>
  <si>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</si>
  <si>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</si>
  <si>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</si>
  <si>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</si>
  <si>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</si>
  <si>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</si>
  <si>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</si>
  <si>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</si>
  <si>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</si>
  <si>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</si>
  <si>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</si>
  <si>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</si>
  <si>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</si>
  <si>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</si>
  <si>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</si>
  <si>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</si>
  <si>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</si>
  <si>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</si>
  <si>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</si>
  <si>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</si>
  <si>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</si>
  <si>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</si>
  <si>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</si>
  <si>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</si>
  <si>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</si>
  <si>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</si>
  <si>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</si>
  <si>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</si>
  <si>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</si>
  <si>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</si>
  <si>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</si>
  <si>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</si>
  <si>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</si>
  <si>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</si>
  <si>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</si>
  <si>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</si>
  <si>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</si>
  <si>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</si>
  <si>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</si>
  <si>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704</t>
  </si>
  <si>
    <t xml:space="preserve">  704001</t>
  </si>
  <si>
    <t xml:space="preserve">  汨罗市商务粮食局</t>
  </si>
  <si>
    <t xml:space="preserve">  704004</t>
  </si>
  <si>
    <t xml:space="preserve">  汨罗市市场建设服务中心</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</si>
  <si>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</si>
  <si>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</si>
  <si>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</si>
  <si>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</si>
  <si>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</si>
  <si>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</si>
  <si>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</si>
  <si>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</si>
  <si>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</si>
  <si>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</si>
  <si>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</si>
  <si>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</si>
  <si>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</si>
  <si>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一般公共服务支出</t>
  </si>
  <si>
    <t>13</t>
  </si>
  <si>
    <t>20113</t>
  </si>
  <si>
    <t>商贸事务</t>
  </si>
  <si>
    <t>01</t>
  </si>
  <si>
    <t xml:space="preserve">    2011301</t>
  </si>
  <si>
    <t xml:space="preserve">    行政运行</t>
  </si>
  <si>
    <t>02</t>
  </si>
  <si>
    <t xml:space="preserve">    2011302</t>
  </si>
  <si>
    <t xml:space="preserve">    一般行政管理事务</t>
  </si>
  <si>
    <t>208</t>
  </si>
  <si>
    <t>社会保障和就业支出</t>
  </si>
  <si>
    <t>05</t>
  </si>
  <si>
    <t>20805</t>
  </si>
  <si>
    <t>行政事业单位养老支出</t>
  </si>
  <si>
    <t xml:space="preserve">    2080505</t>
  </si>
  <si>
    <t xml:space="preserve">    机关事业单位基本养老保险缴费支出</t>
  </si>
  <si>
    <t>06</t>
  </si>
  <si>
    <t xml:space="preserve">    2080506</t>
  </si>
  <si>
    <t xml:space="preserve">    机关事业单位职业年金缴费支出</t>
  </si>
  <si>
    <t>99</t>
  </si>
  <si>
    <t>20899</t>
  </si>
  <si>
    <t>其他社会保障和就业支出</t>
  </si>
  <si>
    <t xml:space="preserve">    2089999</t>
  </si>
  <si>
    <t xml:space="preserve">    其他社会保障和就业支出</t>
  </si>
  <si>
    <t>210</t>
  </si>
  <si>
    <t>卫生健康支出</t>
  </si>
  <si>
    <t>11</t>
  </si>
  <si>
    <t>21011</t>
  </si>
  <si>
    <t>行政事业单位医疗</t>
  </si>
  <si>
    <t xml:space="preserve">    2101101</t>
  </si>
  <si>
    <t xml:space="preserve">    行政单位医疗</t>
  </si>
  <si>
    <t>221</t>
  </si>
  <si>
    <t>住房保障支出</t>
  </si>
  <si>
    <t>22102</t>
  </si>
  <si>
    <t>住房改革支出</t>
  </si>
  <si>
    <t xml:space="preserve">    2210201</t>
  </si>
  <si>
    <t xml:space="preserve">    住房公积金</t>
  </si>
  <si>
    <t xml:space="preserve"> 汨罗市市场建设服务中心</t>
  </si>
  <si>
    <t xml:space="preserve">   201</t>
  </si>
  <si>
    <t xml:space="preserve">   一般公共服务支出</t>
  </si>
  <si>
    <t>03</t>
  </si>
  <si>
    <t xml:space="preserve">     20103</t>
  </si>
  <si>
    <t xml:space="preserve">     政府办公厅（室）及相关机构事务</t>
  </si>
  <si>
    <t>50</t>
  </si>
  <si>
    <t xml:space="preserve">      2010350</t>
  </si>
  <si>
    <t xml:space="preserve">      事业运行</t>
  </si>
  <si>
    <t xml:space="preserve">     20113</t>
  </si>
  <si>
    <t xml:space="preserve">     商贸事务</t>
  </si>
  <si>
    <t xml:space="preserve">      2011350</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</si>
  <si>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</si>
  <si>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</si>
  <si>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</si>
  <si>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</si>
  <si>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</si>
  <si>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</si>
  <si>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</si>
  <si>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</si>
  <si>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</si>
  <si>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</si>
  <si>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</si>
  <si>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</si>
  <si>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</si>
  <si>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</si>
  <si>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</si>
  <si>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</si>
  <si>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</si>
  <si>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</si>
  <si>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</si>
  <si>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</si>
  <si>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</si>
  <si>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</si>
  <si>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</si>
  <si>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</si>
  <si>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</si>
  <si>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</si>
  <si>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</si>
  <si>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</si>
  <si>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</si>
  <si>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</si>
  <si>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</si>
  <si>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</si>
  <si>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</si>
  <si>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</si>
  <si>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</si>
  <si>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</si>
  <si>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</si>
  <si>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</si>
  <si>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</si>
  <si>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</si>
  <si>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</si>
  <si>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</si>
  <si>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704004</t>
  </si>
  <si>
    <t xml:space="preserve">    事业运行</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</si>
  <si>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</si>
  <si>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</si>
  <si>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</si>
  <si>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</si>
  <si>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</si>
  <si>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</si>
  <si>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</si>
  <si>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</si>
  <si>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</si>
  <si>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</si>
  <si>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</si>
  <si>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</si>
  <si>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</si>
  <si>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</si>
  <si>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</si>
  <si>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</si>
  <si>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</si>
  <si>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</si>
  <si>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</si>
  <si>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</si>
  <si>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</si>
  <si>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</si>
  <si>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</si>
  <si>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</si>
  <si>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</si>
  <si>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20113</t>
  </si>
  <si>
    <t xml:space="preserve">    商贸事务</t>
  </si>
  <si>
    <t xml:space="preserve">     2011301</t>
  </si>
  <si>
    <t xml:space="preserve">     行政运行</t>
  </si>
  <si>
    <t xml:space="preserve">     2011302</t>
  </si>
  <si>
    <t xml:space="preserve">     一般行政管理事务</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</si>
  <si>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</si>
  <si>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</si>
  <si>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</si>
  <si>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</si>
  <si>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</si>
  <si>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</si>
  <si>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</si>
  <si>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</si>
  <si>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21011</t>
  </si>
  <si>
    <t xml:space="preserve">    行政事业单位医疗</t>
  </si>
  <si>
    <t xml:space="preserve">     2101101</t>
  </si>
  <si>
    <t xml:space="preserve">     行政单位医疗</t>
  </si>
  <si>
    <t xml:space="preserve">    22102</t>
  </si>
  <si>
    <t xml:space="preserve">    住房改革支出</t>
  </si>
  <si>
    <t xml:space="preserve">     2210201</t>
  </si>
  <si>
    <t xml:space="preserve">     住房公积金</t>
  </si>
  <si>
    <t xml:space="preserve">    20103</t>
  </si>
  <si>
    <t xml:space="preserve">    政府办公厅（室）及相关机构事务</t>
  </si>
  <si>
    <t xml:space="preserve">     2010350</t>
  </si>
  <si>
    <t xml:space="preserve">     事业运行</t>
  </si>
  <si>
    <t xml:space="preserve">     2011350</t>
  </si>
  <si>
    <t>部门公开表08</t>
  </si>
  <si>
    <t>单位：万元</t>
  </si>
  <si>
    <t>部门预算支出经济分类科目</t>
  </si>
  <si>
    <t>本年一般公共预算基本支出</t>
  </si>
  <si>
    <t>科目代码</t>
  </si>
  <si>
    <t>303</t>
  </si>
  <si>
    <t xml:space="preserve">  30312</t>
  </si>
  <si>
    <t xml:space="preserve">  遗属补助</t>
  </si>
  <si>
    <t xml:space="preserve">  30301</t>
  </si>
  <si>
    <t xml:space="preserve">  离休费</t>
  </si>
  <si>
    <t>301</t>
  </si>
  <si>
    <t xml:space="preserve">  30199</t>
  </si>
  <si>
    <t xml:space="preserve">  其他工资福利支出</t>
  </si>
  <si>
    <t xml:space="preserve">  30112</t>
  </si>
  <si>
    <t xml:space="preserve">  其他社会保障缴费</t>
  </si>
  <si>
    <t xml:space="preserve">  30102</t>
  </si>
  <si>
    <t xml:space="preserve">  津贴补贴</t>
  </si>
  <si>
    <t xml:space="preserve">  30103</t>
  </si>
  <si>
    <t xml:space="preserve">  奖金</t>
  </si>
  <si>
    <t xml:space="preserve">  30101</t>
  </si>
  <si>
    <t xml:space="preserve">  基本工资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</si>
  <si>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</si>
  <si>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</si>
  <si>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</si>
  <si>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</si>
  <si>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</si>
  <si>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</si>
  <si>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30113</t>
  </si>
  <si>
    <t xml:space="preserve">  住房公积金</t>
  </si>
  <si>
    <t>302</t>
  </si>
  <si>
    <t>商品和服务支出</t>
  </si>
  <si>
    <t xml:space="preserve">  30207</t>
  </si>
  <si>
    <t xml:space="preserve">  邮电费</t>
  </si>
  <si>
    <t xml:space="preserve">  30239</t>
  </si>
  <si>
    <t xml:space="preserve">  其他交通费用</t>
  </si>
  <si>
    <t xml:space="preserve">  30299</t>
  </si>
  <si>
    <t xml:space="preserve">  其他商品和服务支出</t>
  </si>
  <si>
    <t xml:space="preserve">  30228</t>
  </si>
  <si>
    <t xml:space="preserve">  工会经费</t>
  </si>
  <si>
    <t xml:space="preserve">  30217</t>
  </si>
  <si>
    <t xml:space="preserve">  公务接待费</t>
  </si>
  <si>
    <t xml:space="preserve">  30215</t>
  </si>
  <si>
    <t xml:space="preserve">  会议费</t>
  </si>
  <si>
    <t xml:space="preserve">  30213</t>
  </si>
  <si>
    <t xml:space="preserve">  维修（护）费</t>
  </si>
  <si>
    <t xml:space="preserve">  30211</t>
  </si>
  <si>
    <t xml:space="preserve">  差旅费</t>
  </si>
  <si>
    <t xml:space="preserve">  30206</t>
  </si>
  <si>
    <t xml:space="preserve">  电费</t>
  </si>
  <si>
    <t xml:space="preserve">  30205</t>
  </si>
  <si>
    <t xml:space="preserve">  水费</t>
  </si>
  <si>
    <t xml:space="preserve">  30202</t>
  </si>
  <si>
    <t xml:space="preserve">  印刷费</t>
  </si>
  <si>
    <t xml:space="preserve">  30201</t>
  </si>
  <si>
    <t xml:space="preserve">  办公费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</si>
  <si>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</si>
  <si>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</si>
  <si>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</si>
  <si>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</si>
  <si>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</si>
  <si>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</si>
  <si>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</si>
  <si>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</si>
  <si>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</si>
  <si>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</si>
  <si>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</si>
  <si>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</si>
  <si>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</si>
  <si>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</si>
  <si>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</si>
  <si>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</si>
  <si>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</si>
  <si>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</si>
  <si>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</si>
  <si>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</si>
  <si>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</si>
  <si>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</si>
  <si>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</si>
  <si>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</si>
  <si>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</si>
  <si>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</si>
  <si>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</si>
  <si>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</si>
  <si>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</si>
  <si>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</si>
  <si>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</si>
  <si>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</si>
  <si>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</si>
  <si>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</si>
  <si>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</si>
  <si>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</si>
  <si>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</si>
  <si>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</si>
  <si>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</si>
  <si>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</si>
  <si>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</si>
  <si>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</si>
  <si>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</si>
  <si>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</si>
  <si>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</si>
  <si>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</si>
  <si>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</si>
  <si>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</si>
  <si>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</si>
  <si>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</si>
  <si>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</si>
  <si>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</si>
  <si>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</si>
  <si>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</si>
  <si>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</si>
  <si>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</si>
  <si>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</si>
  <si>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</si>
  <si>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</si>
  <si>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</si>
  <si>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</si>
  <si>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</si>
  <si>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</si>
  <si>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</si>
  <si>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</si>
  <si>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</si>
  <si>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</si>
  <si>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</si>
  <si>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</si>
  <si>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</si>
  <si>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</si>
  <si>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</si>
  <si>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</si>
  <si>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</si>
  <si>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</si>
  <si>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</si>
  <si>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</si>
  <si>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</si>
  <si>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</si>
  <si>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</si>
  <si>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</si>
  <si>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</si>
  <si>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</si>
  <si>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</si>
  <si>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</si>
  <si>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</si>
  <si>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</si>
  <si>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</si>
  <si>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</si>
  <si>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</si>
  <si>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</si>
  <si>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</si>
  <si>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</si>
  <si>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</si>
  <si>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</si>
  <si>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</si>
  <si>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</si>
  <si>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</si>
  <si>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</si>
  <si>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</si>
  <si>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</si>
  <si>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</si>
  <si>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704001</t>
  </si>
  <si>
    <t xml:space="preserve">   成品油专项资金</t>
  </si>
  <si>
    <t xml:space="preserve">   粮食安全省长责任制考核资金</t>
  </si>
  <si>
    <t xml:space="preserve">   粮食质量安全监测监测费用</t>
  </si>
  <si>
    <t xml:space="preserve">   粮食专项资金</t>
  </si>
  <si>
    <t xml:space="preserve">   商务粮食执法</t>
  </si>
  <si>
    <t xml:space="preserve">   社零企业统计员补助</t>
  </si>
  <si>
    <t xml:space="preserve">   数商兴农专项及电子商务发展</t>
  </si>
  <si>
    <t xml:space="preserve">   县级冷冻猪肉储备补贴</t>
  </si>
  <si>
    <t xml:space="preserve">   704004</t>
  </si>
  <si>
    <t xml:space="preserve">   市场管理</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</si>
  <si>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</si>
  <si>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</si>
  <si>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</si>
  <si>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</si>
  <si>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</si>
  <si>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</si>
  <si>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</si>
  <si>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</si>
  <si>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</si>
  <si>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</si>
  <si>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</si>
  <si>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</si>
  <si>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</si>
  <si>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</si>
  <si>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成品油专项资金</t>
  </si>
  <si>
    <t>考核指标值达标</t>
  </si>
  <si>
    <t>成本指标</t>
  </si>
  <si>
    <t>经济成本指标</t>
  </si>
  <si>
    <t>预算批复金额</t>
  </si>
  <si>
    <t>20000</t>
  </si>
  <si>
    <t>根据年度任务制定</t>
  </si>
  <si>
    <t>未达指标值酌情扣分</t>
  </si>
  <si>
    <t>元</t>
  </si>
  <si>
    <t>定量</t>
  </si>
  <si>
    <t>社会成本指标</t>
  </si>
  <si>
    <t>对社会发展可能造成的负面影响</t>
  </si>
  <si>
    <t>无</t>
  </si>
  <si>
    <t>无负面影响</t>
  </si>
  <si>
    <t>定性</t>
  </si>
  <si>
    <t>生态环境成本指标</t>
  </si>
  <si>
    <t>对自然生态环境造成的负面影响</t>
  </si>
  <si>
    <t>满意度指标</t>
  </si>
  <si>
    <t>服务对象满意度指标</t>
  </si>
  <si>
    <t>打击自流黑窝点</t>
  </si>
  <si>
    <t>打击自流黑窝点10个</t>
  </si>
  <si>
    <t>效益指标</t>
  </si>
  <si>
    <t>可持续影响指标</t>
  </si>
  <si>
    <t>柴油贩卖窝点</t>
  </si>
  <si>
    <t>推动合法企业守法经营</t>
  </si>
  <si>
    <t>生态效益指标</t>
  </si>
  <si>
    <t>2023.01-2023.12</t>
  </si>
  <si>
    <t>2023年全年</t>
  </si>
  <si>
    <t>年度</t>
  </si>
  <si>
    <t>社会效益指标</t>
  </si>
  <si>
    <t>促进经济发展</t>
  </si>
  <si>
    <t>有所提升</t>
  </si>
  <si>
    <t>经济效益指标</t>
  </si>
  <si>
    <t>促进社会发展</t>
  </si>
  <si>
    <t>产出指标</t>
  </si>
  <si>
    <t>时效指标</t>
  </si>
  <si>
    <t>去除黑窝点造成的环境大气污染</t>
  </si>
  <si>
    <t>有所改善</t>
  </si>
  <si>
    <t>实现可持续发展</t>
  </si>
  <si>
    <t>质量指标</t>
  </si>
  <si>
    <t>促进生态可持续发展；促进经济可持续发展</t>
  </si>
  <si>
    <t>持续</t>
  </si>
  <si>
    <t>数量指标</t>
  </si>
  <si>
    <t>社会公众满意度</t>
  </si>
  <si>
    <t>≥95%</t>
  </si>
  <si>
    <t>社会公众满意</t>
  </si>
  <si>
    <t>%</t>
  </si>
  <si>
    <t>≥</t>
  </si>
  <si>
    <t xml:space="preserve">  粮食安全省长责任制考核资金</t>
  </si>
  <si>
    <t>为粮食安全省长责任制考核检查工作做好全面准备</t>
  </si>
  <si>
    <t>保管账、统计账、财务账三账一致，账实相符</t>
  </si>
  <si>
    <t>账实相符100%</t>
  </si>
  <si>
    <t>规范程序，严格执行国家规定</t>
  </si>
  <si>
    <t>按规按矩完成粮食安全责任制综合考核</t>
  </si>
  <si>
    <t>生态环境改变状况</t>
  </si>
  <si>
    <t xml:space="preserve">  粮食质量安全监测监测费用</t>
  </si>
  <si>
    <t>152000</t>
  </si>
  <si>
    <t>依据上级文件扦样数量实施</t>
  </si>
  <si>
    <t>依据本级和有资质的检验机构检验的数据</t>
  </si>
  <si>
    <t xml:space="preserve">  粮食专项资金</t>
  </si>
  <si>
    <t>40000</t>
  </si>
  <si>
    <t>1.每年大病、特困慰问一次2.退休慰问一次</t>
  </si>
  <si>
    <t>每年慰问一次2000元每人</t>
  </si>
  <si>
    <t>协调维稳</t>
  </si>
  <si>
    <t>无群体上访，越级上访</t>
  </si>
  <si>
    <t>持续改善</t>
  </si>
  <si>
    <t xml:space="preserve">  商务粮食执法</t>
  </si>
  <si>
    <t>行政执法工作人员应当持有行政执法证</t>
  </si>
  <si>
    <t>如期完成</t>
  </si>
  <si>
    <t>完成度100%</t>
  </si>
  <si>
    <t>行政执法工作人员依法开展行政执法活动</t>
  </si>
  <si>
    <t xml:space="preserve">  社零企业统计员补助</t>
  </si>
  <si>
    <t>70000</t>
  </si>
  <si>
    <t>社会消费品零售总额</t>
  </si>
  <si>
    <t>500</t>
  </si>
  <si>
    <t>万元</t>
  </si>
  <si>
    <t>确保我市社会消费品零售总额稳定增长</t>
  </si>
  <si>
    <t>增幅5%</t>
  </si>
  <si>
    <t>体现汨罗市经济质量</t>
  </si>
  <si>
    <t>反映汨罗市人民生活质量</t>
  </si>
  <si>
    <t>逐步提升</t>
  </si>
  <si>
    <t>≥95</t>
  </si>
  <si>
    <t xml:space="preserve">  数商兴农专项及电子商务发展</t>
  </si>
  <si>
    <t>700000</t>
  </si>
  <si>
    <t>农产品网格零售额</t>
  </si>
  <si>
    <t>100%达标</t>
  </si>
  <si>
    <t>数商兴农持续发展</t>
  </si>
  <si>
    <t>数商兴农助力乡村振兴</t>
  </si>
  <si>
    <t xml:space="preserve">  县级冷冻猪肉储备补贴</t>
  </si>
  <si>
    <t>180000</t>
  </si>
  <si>
    <t>县级冷冻猪肉储备</t>
  </si>
  <si>
    <t>1000</t>
  </si>
  <si>
    <t>吨</t>
  </si>
  <si>
    <t>县级冷冻储备肉质量优良且符合国家食品卫生及动物防疫法规所规定的指标要求</t>
  </si>
  <si>
    <t>质量达标</t>
  </si>
  <si>
    <t>品质合格</t>
  </si>
  <si>
    <t>保障汨罗市猪肉市场稳定</t>
  </si>
  <si>
    <t>应急时保障市场稳定</t>
  </si>
  <si>
    <t>稳定向好</t>
  </si>
  <si>
    <t>受益对象满意度</t>
  </si>
  <si>
    <t>市场管理</t>
  </si>
  <si>
    <t>未达标酌情扣分</t>
  </si>
  <si>
    <t>安排下岗职工再就业公益性岗位</t>
  </si>
  <si>
    <t>位</t>
  </si>
  <si>
    <t>更好维护市场秩序和公共环境卫生</t>
  </si>
  <si>
    <t>≧95%</t>
  </si>
  <si>
    <t>各项管理任务按时完成</t>
  </si>
  <si>
    <t xml:space="preserve">效益指标 </t>
  </si>
  <si>
    <t>提高市场经营户经济效益</t>
  </si>
  <si>
    <t>服务全市开放型经济高质量发展</t>
  </si>
  <si>
    <t>更好服务</t>
  </si>
  <si>
    <t>改善市场个体经营户和住户环境卫生</t>
  </si>
  <si>
    <t>繁荣市场，促进市场经济可持续发展</t>
  </si>
  <si>
    <t>市场经营户和市场消费者满意度</t>
  </si>
  <si>
    <t>≧</t>
  </si>
  <si>
    <t>部门公开表23</t>
  </si>
  <si>
    <t>整体支出绩效目标表</t>
  </si>
  <si>
    <t>年度预算申请</t>
  </si>
  <si>
    <t>整体绩效目标</t>
  </si>
  <si>
    <t>部门整体支出年度绩效目标</t>
  </si>
  <si>
    <t>按收入性质分</t>
  </si>
  <si>
    <t>按支出性质分</t>
  </si>
  <si>
    <t>政府性基金拨款</t>
  </si>
  <si>
    <t>其他资金</t>
  </si>
  <si>
    <t>计量单位</t>
  </si>
  <si>
    <t>指标解释</t>
  </si>
  <si>
    <t>评（扣）分标准</t>
  </si>
  <si>
    <t>目标1:2023年，电商销售农产品交易额3.82亿元。
目标2：2023年，计划安排专项资金120.7万元，用于县储粮、应急成品粮等相关费用
目标3：将保管、轮换、利息等相关补贴资金足额到位，财政预算资金不能削减，以确保粮食收购、储存及应急供应安全</t>
  </si>
  <si>
    <t>严格执行财务制度，支出不超预算</t>
  </si>
  <si>
    <t>收支平衡</t>
  </si>
  <si>
    <t xml:space="preserve">社会消费品零售总额 </t>
  </si>
  <si>
    <t>151.12亿元</t>
  </si>
  <si>
    <t>亿元</t>
  </si>
  <si>
    <t xml:space="preserve">商务粮食经济运行稳步增长，安全有效 </t>
  </si>
  <si>
    <t>是否实现</t>
  </si>
  <si>
    <t>保质保量</t>
  </si>
  <si>
    <t>农贸市场标准化改造、电子商务、粮食检测平台建设运行良好</t>
  </si>
  <si>
    <t>良好运行</t>
  </si>
  <si>
    <t>电子商务交易稳定增长</t>
  </si>
  <si>
    <t>规范繁荣市场、扩消费、稳增长、保稳定、安全</t>
  </si>
  <si>
    <t>市场环境持续改善</t>
  </si>
  <si>
    <t xml:space="preserve">社会公众满意度 </t>
  </si>
  <si>
    <t>704004</t>
  </si>
  <si>
    <t>汨罗市市场建设服务中心</t>
  </si>
  <si>
    <t>对城区市场进行规划与布局，对城区市场进行管理及一站式服务，为城市管理提供保障服务。做好市场公共设施日常维修维护，调解市场纠纷，管理市场物业，配合相关部门对市场经营的执法管理</t>
  </si>
  <si>
    <t>日常清洁</t>
  </si>
  <si>
    <t>为城市市场管理提供保障服务</t>
  </si>
  <si>
    <t>设施检查维护</t>
  </si>
  <si>
    <t>促进经济可持续发展</t>
  </si>
  <si>
    <t>部门公开表24</t>
  </si>
  <si>
    <t>单位：</t>
  </si>
  <si>
    <t>序号</t>
  </si>
  <si>
    <t>采购项目名称</t>
  </si>
  <si>
    <t>采购目录编码</t>
  </si>
  <si>
    <t>支出功能科目</t>
  </si>
  <si>
    <t xml:space="preserve">采购数量 </t>
  </si>
  <si>
    <t>资金来源</t>
  </si>
  <si>
    <t>采购类别统计</t>
  </si>
  <si>
    <t>公共财政拨款</t>
  </si>
  <si>
    <t>纳入专户管理的非税收入拨款</t>
  </si>
  <si>
    <t>上级补助收入</t>
  </si>
  <si>
    <t>事业单位经营服务收入</t>
  </si>
  <si>
    <t>用事业基金弥补收支差额</t>
  </si>
  <si>
    <t>上年结转</t>
  </si>
  <si>
    <t>货物</t>
  </si>
  <si>
    <t>服务</t>
  </si>
  <si>
    <t>工程</t>
  </si>
  <si>
    <t>公共财政拨款合计</t>
  </si>
  <si>
    <t>纳入公共预算管理的非税收入拨款</t>
  </si>
  <si>
    <t>公共财政补助</t>
  </si>
  <si>
    <t>1</t>
  </si>
  <si>
    <t>汨罗市商务粮食局**项目</t>
  </si>
  <si>
    <t>B010402</t>
  </si>
  <si>
    <t>汨罗市市场建设服务中心办公用品项目</t>
  </si>
  <si>
    <t>A02010303</t>
  </si>
  <si>
    <t>2011350事业运行</t>
  </si>
  <si>
    <t>批</t>
  </si>
</sst>
</file>

<file path=xl/styles.xml><?xml version="1.0" encoding="utf-8"?>
<styleSheet xmlns="http://schemas.openxmlformats.org/spreadsheetml/2006/main">
  <numFmts count="5">
    <numFmt numFmtId="44" formatCode="_ &quot;￥&quot;* #,##0.00_ ;_ &quot;￥&quot;* \-#,##0.00_ ;_ &quot;￥&quot;* &quot;-&quot;??_ ;_ @_ "/>
    <numFmt numFmtId="176" formatCode="#0.00"/>
    <numFmt numFmtId="42" formatCode="_ &quot;￥&quot;* #,##0_ ;_ &quot;￥&quot;* \-#,##0_ ;_ &quot;￥&quot;* &quot;-&quot;_ ;_ @_ "/>
    <numFmt numFmtId="41" formatCode="_ * #,##0_ ;_ * \-#,##0_ ;_ * &quot;-&quot;_ ;_ @_ "/>
    <numFmt numFmtId="43" formatCode="_ * #,##0.00_ ;_ * \-#,##0.00_ ;_ * &quot;-&quot;??_ ;_ @_ "/>
  </numFmts>
  <fonts count="39">
    <font>
      <sz val="11"/>
      <color indexed="8"/>
      <name val="宋体"/>
      <charset val="1"/>
      <scheme val="minor"/>
    </font>
    <font>
      <sz val="12"/>
      <name val="宋体"/>
      <charset val="134"/>
    </font>
    <font>
      <sz val="10"/>
      <name val="宋体"/>
      <charset val="134"/>
    </font>
    <font>
      <sz val="9"/>
      <name val="宋体"/>
      <charset val="134"/>
    </font>
    <font>
      <b/>
      <sz val="16"/>
      <name val="宋体"/>
      <charset val="134"/>
    </font>
    <font>
      <sz val="11"/>
      <color theme="1"/>
      <name val="宋体"/>
      <charset val="134"/>
      <scheme val="minor"/>
    </font>
    <font>
      <sz val="11"/>
      <color indexed="8"/>
      <name val="宋体"/>
      <charset val="134"/>
    </font>
    <font>
      <sz val="9"/>
      <name val="SimSun"/>
      <charset val="134"/>
    </font>
    <font>
      <b/>
      <sz val="16"/>
      <name val="SimSun"/>
      <charset val="134"/>
    </font>
    <font>
      <b/>
      <sz val="11"/>
      <name val="SimSun"/>
      <charset val="134"/>
    </font>
    <font>
      <b/>
      <sz val="8"/>
      <name val="SimSun"/>
      <charset val="134"/>
    </font>
    <font>
      <sz val="7"/>
      <name val="SimSun"/>
      <charset val="134"/>
    </font>
    <font>
      <b/>
      <sz val="9"/>
      <name val="SimSun"/>
      <charset val="134"/>
    </font>
    <font>
      <b/>
      <sz val="19"/>
      <name val="SimSun"/>
      <charset val="134"/>
    </font>
    <font>
      <b/>
      <sz val="7"/>
      <name val="SimSun"/>
      <charset val="134"/>
    </font>
    <font>
      <sz val="8"/>
      <name val="SimSun"/>
      <charset val="134"/>
    </font>
    <font>
      <b/>
      <sz val="17"/>
      <name val="SimSun"/>
      <charset val="134"/>
    </font>
    <font>
      <b/>
      <sz val="15"/>
      <name val="SimSun"/>
      <charset val="134"/>
    </font>
    <font>
      <sz val="11"/>
      <name val="SimSun"/>
      <charset val="134"/>
    </font>
    <font>
      <b/>
      <sz val="20"/>
      <name val="SimSun"/>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5" fillId="0" borderId="0" applyFont="0" applyFill="0" applyBorder="0" applyAlignment="0" applyProtection="0">
      <alignment vertical="center"/>
    </xf>
    <xf numFmtId="0" fontId="20" fillId="14" borderId="0" applyNumberFormat="0" applyBorder="0" applyAlignment="0" applyProtection="0">
      <alignment vertical="center"/>
    </xf>
    <xf numFmtId="0" fontId="27" fillId="11"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0" fillId="4" borderId="0" applyNumberFormat="0" applyBorder="0" applyAlignment="0" applyProtection="0">
      <alignment vertical="center"/>
    </xf>
    <xf numFmtId="0" fontId="24" fillId="5" borderId="0" applyNumberFormat="0" applyBorder="0" applyAlignment="0" applyProtection="0">
      <alignment vertical="center"/>
    </xf>
    <xf numFmtId="43" fontId="5" fillId="0" borderId="0" applyFont="0" applyFill="0" applyBorder="0" applyAlignment="0" applyProtection="0">
      <alignment vertical="center"/>
    </xf>
    <xf numFmtId="0" fontId="25" fillId="10" borderId="0" applyNumberFormat="0" applyBorder="0" applyAlignment="0" applyProtection="0">
      <alignment vertical="center"/>
    </xf>
    <xf numFmtId="0" fontId="34" fillId="0" borderId="0" applyNumberFormat="0" applyFill="0" applyBorder="0" applyAlignment="0" applyProtection="0">
      <alignment vertical="center"/>
    </xf>
    <xf numFmtId="9" fontId="5" fillId="0" borderId="0" applyFont="0" applyFill="0" applyBorder="0" applyAlignment="0" applyProtection="0">
      <alignment vertical="center"/>
    </xf>
    <xf numFmtId="0" fontId="23" fillId="0" borderId="0" applyNumberFormat="0" applyFill="0" applyBorder="0" applyAlignment="0" applyProtection="0">
      <alignment vertical="center"/>
    </xf>
    <xf numFmtId="0" fontId="5" fillId="27" borderId="9" applyNumberFormat="0" applyFont="0" applyAlignment="0" applyProtection="0">
      <alignment vertical="center"/>
    </xf>
    <xf numFmtId="0" fontId="25" fillId="29" borderId="0" applyNumberFormat="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6" fillId="0" borderId="5" applyNumberFormat="0" applyFill="0" applyAlignment="0" applyProtection="0">
      <alignment vertical="center"/>
    </xf>
    <xf numFmtId="0" fontId="30" fillId="0" borderId="5" applyNumberFormat="0" applyFill="0" applyAlignment="0" applyProtection="0">
      <alignment vertical="center"/>
    </xf>
    <xf numFmtId="0" fontId="25" fillId="9" borderId="0" applyNumberFormat="0" applyBorder="0" applyAlignment="0" applyProtection="0">
      <alignment vertical="center"/>
    </xf>
    <xf numFmtId="0" fontId="22" fillId="0" borderId="7" applyNumberFormat="0" applyFill="0" applyAlignment="0" applyProtection="0">
      <alignment vertical="center"/>
    </xf>
    <xf numFmtId="0" fontId="25" fillId="8" borderId="0" applyNumberFormat="0" applyBorder="0" applyAlignment="0" applyProtection="0">
      <alignment vertical="center"/>
    </xf>
    <xf numFmtId="0" fontId="35" fillId="26" borderId="8" applyNumberFormat="0" applyAlignment="0" applyProtection="0">
      <alignment vertical="center"/>
    </xf>
    <xf numFmtId="0" fontId="38" fillId="26" borderId="3" applyNumberFormat="0" applyAlignment="0" applyProtection="0">
      <alignment vertical="center"/>
    </xf>
    <xf numFmtId="0" fontId="29" fillId="19" borderId="4" applyNumberFormat="0" applyAlignment="0" applyProtection="0">
      <alignment vertical="center"/>
    </xf>
    <xf numFmtId="0" fontId="20" fillId="13" borderId="0" applyNumberFormat="0" applyBorder="0" applyAlignment="0" applyProtection="0">
      <alignment vertical="center"/>
    </xf>
    <xf numFmtId="0" fontId="25" fillId="25" borderId="0" applyNumberFormat="0" applyBorder="0" applyAlignment="0" applyProtection="0">
      <alignment vertical="center"/>
    </xf>
    <xf numFmtId="0" fontId="37" fillId="0" borderId="10" applyNumberFormat="0" applyFill="0" applyAlignment="0" applyProtection="0">
      <alignment vertical="center"/>
    </xf>
    <xf numFmtId="0" fontId="32" fillId="0" borderId="6" applyNumberFormat="0" applyFill="0" applyAlignment="0" applyProtection="0">
      <alignment vertical="center"/>
    </xf>
    <xf numFmtId="0" fontId="28" fillId="12" borderId="0" applyNumberFormat="0" applyBorder="0" applyAlignment="0" applyProtection="0">
      <alignment vertical="center"/>
    </xf>
    <xf numFmtId="0" fontId="26" fillId="7" borderId="0" applyNumberFormat="0" applyBorder="0" applyAlignment="0" applyProtection="0">
      <alignment vertical="center"/>
    </xf>
    <xf numFmtId="0" fontId="20" fillId="33" borderId="0" applyNumberFormat="0" applyBorder="0" applyAlignment="0" applyProtection="0">
      <alignment vertical="center"/>
    </xf>
    <xf numFmtId="0" fontId="25" fillId="24" borderId="0" applyNumberFormat="0" applyBorder="0" applyAlignment="0" applyProtection="0">
      <alignment vertical="center"/>
    </xf>
    <xf numFmtId="0" fontId="20" fillId="32" borderId="0" applyNumberFormat="0" applyBorder="0" applyAlignment="0" applyProtection="0">
      <alignment vertical="center"/>
    </xf>
    <xf numFmtId="0" fontId="20" fillId="18" borderId="0" applyNumberFormat="0" applyBorder="0" applyAlignment="0" applyProtection="0">
      <alignment vertical="center"/>
    </xf>
    <xf numFmtId="0" fontId="20" fillId="31" borderId="0" applyNumberFormat="0" applyBorder="0" applyAlignment="0" applyProtection="0">
      <alignment vertical="center"/>
    </xf>
    <xf numFmtId="0" fontId="20" fillId="17" borderId="0" applyNumberFormat="0" applyBorder="0" applyAlignment="0" applyProtection="0">
      <alignment vertical="center"/>
    </xf>
    <xf numFmtId="0" fontId="25" fillId="21" borderId="0" applyNumberFormat="0" applyBorder="0" applyAlignment="0" applyProtection="0">
      <alignment vertical="center"/>
    </xf>
    <xf numFmtId="0" fontId="25" fillId="23" borderId="0" applyNumberFormat="0" applyBorder="0" applyAlignment="0" applyProtection="0">
      <alignment vertical="center"/>
    </xf>
    <xf numFmtId="0" fontId="20" fillId="30" borderId="0" applyNumberFormat="0" applyBorder="0" applyAlignment="0" applyProtection="0">
      <alignment vertical="center"/>
    </xf>
    <xf numFmtId="0" fontId="20" fillId="16" borderId="0" applyNumberFormat="0" applyBorder="0" applyAlignment="0" applyProtection="0">
      <alignment vertical="center"/>
    </xf>
    <xf numFmtId="0" fontId="25" fillId="22" borderId="0" applyNumberFormat="0" applyBorder="0" applyAlignment="0" applyProtection="0">
      <alignment vertical="center"/>
    </xf>
    <xf numFmtId="0" fontId="20" fillId="15" borderId="0" applyNumberFormat="0" applyBorder="0" applyAlignment="0" applyProtection="0">
      <alignment vertical="center"/>
    </xf>
    <xf numFmtId="0" fontId="25" fillId="28" borderId="0" applyNumberFormat="0" applyBorder="0" applyAlignment="0" applyProtection="0">
      <alignment vertical="center"/>
    </xf>
    <xf numFmtId="0" fontId="25" fillId="20" borderId="0" applyNumberFormat="0" applyBorder="0" applyAlignment="0" applyProtection="0">
      <alignment vertical="center"/>
    </xf>
    <xf numFmtId="0" fontId="20" fillId="3" borderId="0" applyNumberFormat="0" applyBorder="0" applyAlignment="0" applyProtection="0">
      <alignment vertical="center"/>
    </xf>
    <xf numFmtId="0" fontId="25" fillId="6" borderId="0" applyNumberFormat="0" applyBorder="0" applyAlignment="0" applyProtection="0">
      <alignment vertical="center"/>
    </xf>
  </cellStyleXfs>
  <cellXfs count="97">
    <xf numFmtId="0" fontId="0" fillId="0" borderId="0" xfId="0">
      <alignment vertical="center"/>
    </xf>
    <xf numFmtId="0" fontId="0" fillId="0" borderId="0" xfId="0" applyFont="1" applyFill="1" applyAlignment="1">
      <alignment vertical="center"/>
    </xf>
    <xf numFmtId="0" fontId="1" fillId="0" borderId="0" xfId="5" applyNumberFormat="1" applyFont="1" applyFill="1" applyAlignment="1">
      <alignment horizontal="left" vertical="top" wrapText="1"/>
    </xf>
    <xf numFmtId="0" fontId="2" fillId="0" borderId="0" xfId="5" applyNumberFormat="1" applyFont="1" applyFill="1" applyAlignment="1">
      <alignment horizontal="right" vertical="center" wrapText="1"/>
    </xf>
    <xf numFmtId="0" fontId="1" fillId="0" borderId="0" xfId="5" applyNumberFormat="1" applyFont="1" applyFill="1" applyAlignment="1">
      <alignment horizontal="left" vertical="center" wrapText="1"/>
    </xf>
    <xf numFmtId="0" fontId="3" fillId="0" borderId="0" xfId="0" applyFont="1" applyFill="1" applyAlignment="1"/>
    <xf numFmtId="0" fontId="4" fillId="0" borderId="0" xfId="5" applyNumberFormat="1" applyFont="1" applyFill="1" applyAlignment="1" applyProtection="1">
      <alignment horizontal="center" vertical="center"/>
    </xf>
    <xf numFmtId="0" fontId="2" fillId="0" borderId="0" xfId="5" applyNumberFormat="1" applyFont="1" applyFill="1" applyAlignment="1">
      <alignment horizontal="left" vertical="center" wrapText="1"/>
    </xf>
    <xf numFmtId="0" fontId="2" fillId="0" borderId="0" xfId="0" applyFont="1" applyFill="1" applyAlignment="1"/>
    <xf numFmtId="0" fontId="2" fillId="0" borderId="0" xfId="5" applyNumberFormat="1" applyFont="1" applyFill="1" applyAlignment="1">
      <alignment horizontal="center" vertical="center"/>
    </xf>
    <xf numFmtId="0" fontId="2" fillId="0" borderId="0" xfId="5" applyNumberFormat="1" applyFont="1" applyFill="1" applyAlignment="1" applyProtection="1">
      <alignment horizontal="center" vertical="center" wrapText="1"/>
    </xf>
    <xf numFmtId="0" fontId="2" fillId="0" borderId="1" xfId="5" applyNumberFormat="1" applyFont="1" applyFill="1" applyBorder="1" applyAlignment="1">
      <alignment horizontal="center" vertical="center"/>
    </xf>
    <xf numFmtId="0" fontId="2" fillId="0" borderId="1" xfId="5" applyNumberFormat="1" applyFont="1" applyFill="1" applyBorder="1" applyAlignment="1" applyProtection="1">
      <alignment horizontal="center" vertical="center" wrapText="1"/>
    </xf>
    <xf numFmtId="49" fontId="2" fillId="0" borderId="1" xfId="5"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3" fontId="2" fillId="0" borderId="1" xfId="5" applyNumberFormat="1" applyFont="1" applyFill="1" applyBorder="1" applyAlignment="1">
      <alignment horizontal="center" vertical="center" wrapText="1"/>
    </xf>
    <xf numFmtId="0" fontId="2" fillId="0" borderId="0" xfId="5" applyNumberFormat="1" applyFont="1" applyFill="1" applyAlignment="1" applyProtection="1">
      <alignment vertical="center" wrapText="1"/>
    </xf>
    <xf numFmtId="0" fontId="2" fillId="0" borderId="0" xfId="5" applyNumberFormat="1" applyFont="1" applyFill="1" applyAlignment="1">
      <alignment horizontal="centerContinuous" vertical="center"/>
    </xf>
    <xf numFmtId="0" fontId="2" fillId="0" borderId="0" xfId="5" applyNumberFormat="1" applyFont="1" applyFill="1" applyAlignment="1" applyProtection="1">
      <alignment horizontal="right" wrapText="1"/>
    </xf>
    <xf numFmtId="0" fontId="2" fillId="0" borderId="0" xfId="5" applyNumberFormat="1" applyFont="1" applyFill="1" applyBorder="1" applyAlignment="1" applyProtection="1">
      <alignment horizontal="right" wrapText="1"/>
    </xf>
    <xf numFmtId="0" fontId="2" fillId="0" borderId="0" xfId="5" applyNumberFormat="1" applyFont="1" applyFill="1" applyAlignment="1" applyProtection="1">
      <alignment horizontal="center" wrapText="1"/>
    </xf>
    <xf numFmtId="0" fontId="2" fillId="0" borderId="0" xfId="5" applyNumberFormat="1" applyFont="1" applyFill="1" applyAlignment="1">
      <alignment horizontal="center" vertical="center" wrapText="1"/>
    </xf>
    <xf numFmtId="0" fontId="2" fillId="0" borderId="0" xfId="5" applyNumberFormat="1" applyFont="1" applyFill="1" applyBorder="1" applyAlignment="1" applyProtection="1">
      <alignment horizontal="center" vertical="center" wrapText="1"/>
    </xf>
    <xf numFmtId="0" fontId="2" fillId="0" borderId="1" xfId="5" applyNumberFormat="1" applyFont="1" applyFill="1" applyBorder="1" applyAlignment="1">
      <alignment horizontal="center" vertical="center" wrapText="1"/>
    </xf>
    <xf numFmtId="0" fontId="2" fillId="0" borderId="1" xfId="5"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3" fontId="2" fillId="0" borderId="1" xfId="0" applyNumberFormat="1" applyFont="1" applyFill="1" applyBorder="1" applyAlignment="1">
      <alignment horizontal="center" vertical="center"/>
    </xf>
    <xf numFmtId="0" fontId="2" fillId="0" borderId="0" xfId="5" applyNumberFormat="1" applyFont="1" applyFill="1" applyAlignment="1" applyProtection="1">
      <alignment horizontal="right" vertical="center"/>
    </xf>
    <xf numFmtId="0" fontId="7" fillId="0" borderId="0" xfId="0" applyFont="1" applyFill="1" applyAlignment="1">
      <alignment horizontal="right" vertical="center" wrapText="1"/>
    </xf>
    <xf numFmtId="0" fontId="2" fillId="0" borderId="0" xfId="5" applyNumberFormat="1" applyFont="1" applyFill="1" applyBorder="1" applyAlignment="1" applyProtection="1">
      <alignment horizontal="right" vertical="center"/>
    </xf>
    <xf numFmtId="0" fontId="2" fillId="0" borderId="0" xfId="5" applyNumberFormat="1" applyFont="1" applyFill="1" applyBorder="1" applyAlignment="1">
      <alignment horizontal="right" vertical="center"/>
    </xf>
    <xf numFmtId="0" fontId="2" fillId="0" borderId="1" xfId="0" applyFont="1" applyFill="1" applyBorder="1" applyAlignment="1">
      <alignment horizontal="center" vertical="center"/>
    </xf>
    <xf numFmtId="0" fontId="2" fillId="0" borderId="1" xfId="5" applyNumberFormat="1" applyFont="1" applyFill="1" applyBorder="1" applyAlignment="1">
      <alignment horizontal="centerContinuous" vertical="center"/>
    </xf>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9" fillId="0" borderId="0" xfId="0" applyFont="1" applyBorder="1" applyAlignment="1">
      <alignment vertical="center" wrapText="1"/>
    </xf>
    <xf numFmtId="0" fontId="10" fillId="0" borderId="2" xfId="0" applyFont="1" applyBorder="1" applyAlignment="1">
      <alignment horizontal="center" vertical="center" wrapText="1"/>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0" fontId="11" fillId="0" borderId="2" xfId="0" applyFont="1" applyBorder="1" applyAlignment="1">
      <alignment horizontal="center" vertical="center" wrapText="1"/>
    </xf>
    <xf numFmtId="9" fontId="11" fillId="0" borderId="2" xfId="0" applyNumberFormat="1" applyFont="1" applyBorder="1" applyAlignment="1">
      <alignment vertical="center" wrapText="1"/>
    </xf>
    <xf numFmtId="0" fontId="11" fillId="0" borderId="2" xfId="0" applyFont="1" applyBorder="1" applyAlignment="1">
      <alignment horizontal="left" vertical="center" wrapText="1"/>
    </xf>
    <xf numFmtId="0" fontId="12" fillId="0" borderId="0" xfId="0" applyFont="1" applyBorder="1" applyAlignment="1">
      <alignment horizontal="right" vertical="center" wrapText="1"/>
    </xf>
    <xf numFmtId="0" fontId="11" fillId="0" borderId="2" xfId="0" applyFont="1" applyFill="1" applyBorder="1" applyAlignment="1">
      <alignment vertical="center" wrapText="1"/>
    </xf>
    <xf numFmtId="0" fontId="13" fillId="0" borderId="0" xfId="0" applyFont="1" applyBorder="1" applyAlignment="1">
      <alignment horizontal="center" vertical="center" wrapText="1"/>
    </xf>
    <xf numFmtId="0" fontId="12" fillId="0" borderId="0" xfId="0" applyFont="1" applyBorder="1" applyAlignment="1">
      <alignment vertical="center" wrapText="1"/>
    </xf>
    <xf numFmtId="0" fontId="14" fillId="0" borderId="2" xfId="0" applyFont="1" applyFill="1" applyBorder="1" applyAlignment="1">
      <alignment horizontal="left" vertical="center" wrapText="1"/>
    </xf>
    <xf numFmtId="4" fontId="14" fillId="0" borderId="2" xfId="0" applyNumberFormat="1" applyFont="1" applyFill="1" applyBorder="1" applyAlignment="1">
      <alignment vertical="center" wrapText="1"/>
    </xf>
    <xf numFmtId="0" fontId="14" fillId="0" borderId="2" xfId="0" applyFont="1" applyFill="1" applyBorder="1" applyAlignment="1">
      <alignment vertical="center" wrapText="1"/>
    </xf>
    <xf numFmtId="4" fontId="11" fillId="0" borderId="2" xfId="0" applyNumberFormat="1" applyFont="1" applyFill="1" applyBorder="1" applyAlignment="1">
      <alignment vertical="center" wrapText="1"/>
    </xf>
    <xf numFmtId="0" fontId="7" fillId="0" borderId="0" xfId="0" applyFont="1" applyBorder="1" applyAlignment="1">
      <alignment horizontal="right" vertical="center" wrapText="1"/>
    </xf>
    <xf numFmtId="0" fontId="15" fillId="0" borderId="2" xfId="0" applyFont="1" applyBorder="1" applyAlignment="1">
      <alignment horizontal="center" vertical="center" wrapText="1"/>
    </xf>
    <xf numFmtId="0" fontId="16" fillId="0" borderId="0" xfId="0"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horizontal="center" vertical="center" wrapText="1"/>
    </xf>
    <xf numFmtId="4" fontId="14" fillId="0" borderId="2" xfId="0" applyNumberFormat="1" applyFont="1" applyBorder="1" applyAlignment="1">
      <alignment vertical="center" wrapText="1"/>
    </xf>
    <xf numFmtId="0" fontId="14" fillId="0" borderId="2" xfId="0" applyFont="1" applyBorder="1" applyAlignment="1">
      <alignment horizontal="left" vertical="center" wrapText="1"/>
    </xf>
    <xf numFmtId="0" fontId="11" fillId="2"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4" fontId="11" fillId="0" borderId="2" xfId="0" applyNumberFormat="1" applyFont="1" applyBorder="1" applyAlignment="1">
      <alignment horizontal="right" vertical="center" wrapText="1"/>
    </xf>
    <xf numFmtId="0" fontId="14" fillId="2" borderId="2" xfId="0" applyFont="1" applyFill="1" applyBorder="1" applyAlignment="1">
      <alignment vertical="center" wrapText="1"/>
    </xf>
    <xf numFmtId="4" fontId="14" fillId="0" borderId="2" xfId="0" applyNumberFormat="1" applyFont="1" applyBorder="1" applyAlignment="1">
      <alignment horizontal="right" vertical="center" wrapText="1"/>
    </xf>
    <xf numFmtId="0" fontId="11" fillId="2" borderId="2" xfId="0" applyFont="1" applyFill="1" applyBorder="1" applyAlignment="1">
      <alignment horizontal="center" vertical="center" wrapText="1"/>
    </xf>
    <xf numFmtId="0" fontId="11" fillId="2" borderId="2" xfId="0" applyFont="1" applyFill="1" applyBorder="1" applyAlignment="1">
      <alignment vertical="center" wrapText="1"/>
    </xf>
    <xf numFmtId="4" fontId="11" fillId="2" borderId="2" xfId="0" applyNumberFormat="1" applyFont="1" applyFill="1" applyBorder="1" applyAlignment="1">
      <alignment vertical="center" wrapText="1"/>
    </xf>
    <xf numFmtId="0" fontId="7" fillId="0" borderId="2" xfId="0" applyFont="1" applyBorder="1" applyAlignment="1">
      <alignment vertical="center" wrapText="1"/>
    </xf>
    <xf numFmtId="0" fontId="10" fillId="0" borderId="0" xfId="0" applyFont="1" applyBorder="1" applyAlignment="1">
      <alignment vertical="center" wrapText="1"/>
    </xf>
    <xf numFmtId="0" fontId="10" fillId="0" borderId="0" xfId="0" applyFont="1" applyBorder="1" applyAlignment="1">
      <alignment horizontal="right" vertical="center" wrapText="1"/>
    </xf>
    <xf numFmtId="176" fontId="14" fillId="0" borderId="2" xfId="0" applyNumberFormat="1" applyFont="1" applyBorder="1" applyAlignment="1">
      <alignment horizontal="right" vertical="center" wrapText="1"/>
    </xf>
    <xf numFmtId="176" fontId="11" fillId="0" borderId="2" xfId="0" applyNumberFormat="1" applyFont="1" applyBorder="1" applyAlignment="1">
      <alignment horizontal="right" vertical="center" wrapText="1"/>
    </xf>
    <xf numFmtId="0" fontId="11" fillId="0" borderId="0" xfId="0" applyFont="1" applyBorder="1" applyAlignment="1">
      <alignment vertical="center" wrapText="1"/>
    </xf>
    <xf numFmtId="0" fontId="14" fillId="2" borderId="2" xfId="0" applyFont="1" applyFill="1" applyBorder="1" applyAlignment="1">
      <alignment horizontal="center" vertical="center" wrapText="1"/>
    </xf>
    <xf numFmtId="4" fontId="14" fillId="2" borderId="2" xfId="0" applyNumberFormat="1" applyFont="1" applyFill="1" applyBorder="1" applyAlignment="1">
      <alignment vertical="center" wrapText="1"/>
    </xf>
    <xf numFmtId="0" fontId="7" fillId="0" borderId="0" xfId="0" applyFont="1" applyBorder="1" applyAlignment="1">
      <alignment horizontal="center" vertical="center" wrapText="1"/>
    </xf>
    <xf numFmtId="0" fontId="12" fillId="0" borderId="0" xfId="0" applyFont="1" applyBorder="1" applyAlignment="1">
      <alignment horizontal="left" vertical="center" wrapText="1"/>
    </xf>
    <xf numFmtId="0" fontId="10" fillId="0" borderId="2" xfId="0" applyFont="1" applyBorder="1" applyAlignment="1">
      <alignment vertical="center" wrapText="1"/>
    </xf>
    <xf numFmtId="4" fontId="10" fillId="0" borderId="2" xfId="0" applyNumberFormat="1" applyFont="1" applyBorder="1" applyAlignment="1">
      <alignment vertical="center" wrapText="1"/>
    </xf>
    <xf numFmtId="0" fontId="15" fillId="0" borderId="2" xfId="0" applyFont="1" applyBorder="1" applyAlignment="1">
      <alignment vertical="center" wrapText="1"/>
    </xf>
    <xf numFmtId="0" fontId="10" fillId="2" borderId="2"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4" fontId="15" fillId="2" borderId="2" xfId="0" applyNumberFormat="1" applyFont="1" applyFill="1" applyBorder="1" applyAlignment="1">
      <alignment vertical="center" wrapText="1"/>
    </xf>
    <xf numFmtId="4" fontId="10" fillId="2" borderId="2" xfId="0" applyNumberFormat="1" applyFont="1" applyFill="1" applyBorder="1" applyAlignment="1">
      <alignment vertical="center" wrapText="1"/>
    </xf>
    <xf numFmtId="0" fontId="12" fillId="0" borderId="2" xfId="0" applyFont="1" applyBorder="1" applyAlignment="1">
      <alignment vertical="center" wrapText="1"/>
    </xf>
    <xf numFmtId="0" fontId="10" fillId="2" borderId="2" xfId="0" applyFont="1" applyFill="1" applyBorder="1" applyAlignment="1">
      <alignment vertical="center" wrapText="1"/>
    </xf>
    <xf numFmtId="0" fontId="15" fillId="2" borderId="2" xfId="0" applyFont="1" applyFill="1" applyBorder="1" applyAlignment="1">
      <alignment vertical="center" wrapText="1"/>
    </xf>
    <xf numFmtId="0" fontId="17" fillId="0" borderId="0" xfId="0" applyFont="1" applyBorder="1" applyAlignment="1">
      <alignment horizontal="center" vertical="center" wrapText="1"/>
    </xf>
    <xf numFmtId="0" fontId="12" fillId="0" borderId="2" xfId="0" applyFont="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0" fontId="18" fillId="2" borderId="2" xfId="0" applyFont="1" applyFill="1" applyBorder="1" applyAlignment="1">
      <alignment horizontal="left" vertical="center" wrapText="1"/>
    </xf>
    <xf numFmtId="0" fontId="19"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15" sqref="E15"/>
    </sheetView>
  </sheetViews>
  <sheetFormatPr defaultColWidth="10" defaultRowHeight="13.5" outlineLevelRow="7"/>
  <cols>
    <col min="1" max="1" width="3.625" customWidth="1"/>
    <col min="2" max="2" width="3.75" customWidth="1"/>
    <col min="3" max="3" width="4.625" customWidth="1"/>
    <col min="4" max="4" width="19.25" customWidth="1"/>
    <col min="5" max="10" width="9.75" customWidth="1"/>
  </cols>
  <sheetData>
    <row r="1" ht="73.35" customHeight="1" spans="1:9">
      <c r="A1" s="94" t="s">
        <v>0</v>
      </c>
      <c r="B1" s="94"/>
      <c r="C1" s="94"/>
      <c r="D1" s="94"/>
      <c r="E1" s="94"/>
      <c r="F1" s="94"/>
      <c r="G1" s="94"/>
      <c r="H1" s="94"/>
      <c r="I1" s="94"/>
    </row>
    <row r="2" ht="23.25" customHeight="1" spans="1:9">
      <c r="A2" s="48"/>
      <c r="B2" s="48"/>
      <c r="C2" s="48"/>
      <c r="D2" s="48"/>
      <c r="E2" s="48"/>
      <c r="F2" s="48"/>
      <c r="G2" s="48"/>
      <c r="H2" s="48"/>
      <c r="I2" s="48"/>
    </row>
    <row r="3" ht="21.6" customHeight="1" spans="1:9">
      <c r="A3" s="48"/>
      <c r="B3" s="48"/>
      <c r="C3" s="48"/>
      <c r="D3" s="48"/>
      <c r="E3" s="48"/>
      <c r="F3" s="48"/>
      <c r="G3" s="48"/>
      <c r="H3" s="48"/>
      <c r="I3" s="48"/>
    </row>
    <row r="4" ht="39.6" customHeight="1" spans="1:9">
      <c r="A4" s="95"/>
      <c r="B4" s="96"/>
      <c r="C4" s="36"/>
      <c r="D4" s="95" t="s">
        <v>1</v>
      </c>
      <c r="E4" s="96" t="s">
        <v>2</v>
      </c>
      <c r="F4" s="96"/>
      <c r="G4" s="96"/>
      <c r="H4" s="96"/>
      <c r="I4" s="36"/>
    </row>
    <row r="5" ht="54.4" customHeight="1" spans="1:9">
      <c r="A5" s="95"/>
      <c r="B5" s="96"/>
      <c r="C5" s="36"/>
      <c r="D5" s="95" t="s">
        <v>3</v>
      </c>
      <c r="E5" s="96" t="s">
        <v>4</v>
      </c>
      <c r="F5" s="96"/>
      <c r="G5" s="96"/>
      <c r="H5" s="96"/>
      <c r="I5" s="36"/>
    </row>
    <row r="6" ht="16.35" customHeight="1"/>
    <row r="7" ht="16.35" customHeight="1"/>
    <row r="8" ht="16.35" customHeight="1" spans="4:4">
      <c r="D8" s="36"/>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zoomScale="120" zoomScaleNormal="120" topLeftCell="A22" workbookViewId="0">
      <selection activeCell="D32" sqref="D32:E32"/>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36"/>
      <c r="B1" s="36"/>
      <c r="C1" s="36"/>
      <c r="D1" s="36"/>
      <c r="E1" s="53" t="s">
        <v>319</v>
      </c>
    </row>
    <row r="2" ht="40.5" customHeight="1" spans="1:5">
      <c r="A2" s="55" t="s">
        <v>14</v>
      </c>
      <c r="B2" s="55"/>
      <c r="C2" s="55"/>
      <c r="D2" s="55"/>
      <c r="E2" s="55"/>
    </row>
    <row r="3" ht="33.6" customHeight="1" spans="1:5">
      <c r="A3" s="69" t="s">
        <v>32</v>
      </c>
      <c r="B3" s="69"/>
      <c r="C3" s="69"/>
      <c r="D3" s="69"/>
      <c r="E3" s="70" t="s">
        <v>320</v>
      </c>
    </row>
    <row r="4" ht="38.85" customHeight="1" spans="1:5">
      <c r="A4" s="39" t="s">
        <v>321</v>
      </c>
      <c r="B4" s="39"/>
      <c r="C4" s="39" t="s">
        <v>322</v>
      </c>
      <c r="D4" s="39"/>
      <c r="E4" s="39"/>
    </row>
    <row r="5" ht="22.9" customHeight="1" spans="1:5">
      <c r="A5" s="39" t="s">
        <v>323</v>
      </c>
      <c r="B5" s="39" t="s">
        <v>163</v>
      </c>
      <c r="C5" s="39" t="s">
        <v>137</v>
      </c>
      <c r="D5" s="39" t="s">
        <v>290</v>
      </c>
      <c r="E5" s="39" t="s">
        <v>291</v>
      </c>
    </row>
    <row r="6" ht="26.45" customHeight="1" spans="1:5">
      <c r="A6" s="59" t="s">
        <v>324</v>
      </c>
      <c r="B6" s="59" t="s">
        <v>259</v>
      </c>
      <c r="C6" s="71">
        <v>14.18</v>
      </c>
      <c r="D6" s="71">
        <v>14.18</v>
      </c>
      <c r="E6" s="71"/>
    </row>
    <row r="7" ht="26.45" customHeight="1" spans="1:5">
      <c r="A7" s="44" t="s">
        <v>325</v>
      </c>
      <c r="B7" s="44" t="s">
        <v>326</v>
      </c>
      <c r="C7" s="72">
        <v>3.72</v>
      </c>
      <c r="D7" s="72">
        <v>3.72</v>
      </c>
      <c r="E7" s="72"/>
    </row>
    <row r="8" ht="26.45" customHeight="1" spans="1:5">
      <c r="A8" s="44" t="s">
        <v>327</v>
      </c>
      <c r="B8" s="44" t="s">
        <v>328</v>
      </c>
      <c r="C8" s="72">
        <v>10.4617</v>
      </c>
      <c r="D8" s="72">
        <v>10.4617</v>
      </c>
      <c r="E8" s="72"/>
    </row>
    <row r="9" ht="26.45" customHeight="1" spans="1:5">
      <c r="A9" s="59" t="s">
        <v>329</v>
      </c>
      <c r="B9" s="59" t="s">
        <v>269</v>
      </c>
      <c r="C9" s="71">
        <v>1111.18</v>
      </c>
      <c r="D9" s="71">
        <v>1111.18</v>
      </c>
      <c r="E9" s="71"/>
    </row>
    <row r="10" ht="26.45" customHeight="1" spans="1:5">
      <c r="A10" s="44" t="s">
        <v>330</v>
      </c>
      <c r="B10" s="44" t="s">
        <v>331</v>
      </c>
      <c r="C10" s="72">
        <v>20.17</v>
      </c>
      <c r="D10" s="72">
        <v>20.17</v>
      </c>
      <c r="E10" s="72"/>
    </row>
    <row r="11" ht="26.45" customHeight="1" spans="1:5">
      <c r="A11" s="44" t="s">
        <v>332</v>
      </c>
      <c r="B11" s="44" t="s">
        <v>333</v>
      </c>
      <c r="C11" s="72">
        <v>15.87</v>
      </c>
      <c r="D11" s="72">
        <v>15.87</v>
      </c>
      <c r="E11" s="72"/>
    </row>
    <row r="12" ht="26.45" customHeight="1" spans="1:5">
      <c r="A12" s="44" t="s">
        <v>334</v>
      </c>
      <c r="B12" s="44" t="s">
        <v>335</v>
      </c>
      <c r="C12" s="72">
        <v>238.45</v>
      </c>
      <c r="D12" s="72">
        <v>238.45</v>
      </c>
      <c r="E12" s="72"/>
    </row>
    <row r="13" ht="26.45" customHeight="1" spans="1:5">
      <c r="A13" s="44" t="s">
        <v>336</v>
      </c>
      <c r="B13" s="44" t="s">
        <v>337</v>
      </c>
      <c r="C13" s="72">
        <v>39.83</v>
      </c>
      <c r="D13" s="72">
        <v>39.83</v>
      </c>
      <c r="E13" s="72"/>
    </row>
    <row r="14" ht="26.45" customHeight="1" spans="1:5">
      <c r="A14" s="44" t="s">
        <v>338</v>
      </c>
      <c r="B14" s="44" t="s">
        <v>339</v>
      </c>
      <c r="C14" s="72">
        <v>478.03</v>
      </c>
      <c r="D14" s="72">
        <v>478.03</v>
      </c>
      <c r="E14" s="72"/>
    </row>
    <row r="15" ht="26.45" customHeight="1" spans="1:5">
      <c r="A15" s="44" t="s">
        <v>340</v>
      </c>
      <c r="B15" s="44" t="s">
        <v>341</v>
      </c>
      <c r="C15" s="72">
        <v>114.63</v>
      </c>
      <c r="D15" s="72">
        <v>114.63</v>
      </c>
      <c r="E15" s="72"/>
    </row>
    <row r="16" ht="26.45" customHeight="1" spans="1:5">
      <c r="A16" s="44" t="s">
        <v>342</v>
      </c>
      <c r="B16" s="44" t="s">
        <v>343</v>
      </c>
      <c r="C16" s="72">
        <v>57.32</v>
      </c>
      <c r="D16" s="72">
        <v>57.32</v>
      </c>
      <c r="E16" s="72"/>
    </row>
    <row r="17" ht="26.45" customHeight="1" spans="1:5">
      <c r="A17" s="44" t="s">
        <v>344</v>
      </c>
      <c r="B17" s="44" t="s">
        <v>345</v>
      </c>
      <c r="C17" s="72">
        <v>60.9</v>
      </c>
      <c r="D17" s="72">
        <v>60.9</v>
      </c>
      <c r="E17" s="72"/>
    </row>
    <row r="18" ht="26.45" customHeight="1" spans="1:5">
      <c r="A18" s="44" t="s">
        <v>346</v>
      </c>
      <c r="B18" s="44" t="s">
        <v>347</v>
      </c>
      <c r="C18" s="72">
        <v>85.98</v>
      </c>
      <c r="D18" s="72">
        <v>85.98</v>
      </c>
      <c r="E18" s="72"/>
    </row>
    <row r="19" ht="26.45" customHeight="1" spans="1:5">
      <c r="A19" s="59" t="s">
        <v>348</v>
      </c>
      <c r="B19" s="59" t="s">
        <v>349</v>
      </c>
      <c r="C19" s="71">
        <v>184.13</v>
      </c>
      <c r="D19" s="71"/>
      <c r="E19" s="71">
        <v>184.13</v>
      </c>
    </row>
    <row r="20" ht="26.45" customHeight="1" spans="1:5">
      <c r="A20" s="44" t="s">
        <v>350</v>
      </c>
      <c r="B20" s="44" t="s">
        <v>351</v>
      </c>
      <c r="C20" s="72">
        <v>5.55</v>
      </c>
      <c r="D20" s="72"/>
      <c r="E20" s="72">
        <v>5.55</v>
      </c>
    </row>
    <row r="21" ht="26.45" customHeight="1" spans="1:5">
      <c r="A21" s="44" t="s">
        <v>352</v>
      </c>
      <c r="B21" s="44" t="s">
        <v>353</v>
      </c>
      <c r="C21" s="72">
        <v>71.16</v>
      </c>
      <c r="D21" s="72"/>
      <c r="E21" s="72">
        <v>71.16</v>
      </c>
    </row>
    <row r="22" ht="26.45" customHeight="1" spans="1:5">
      <c r="A22" s="44" t="s">
        <v>354</v>
      </c>
      <c r="B22" s="44" t="s">
        <v>355</v>
      </c>
      <c r="C22" s="72">
        <v>19.53</v>
      </c>
      <c r="D22" s="72"/>
      <c r="E22" s="72">
        <v>19.53</v>
      </c>
    </row>
    <row r="23" ht="26.45" customHeight="1" spans="1:5">
      <c r="A23" s="44" t="s">
        <v>356</v>
      </c>
      <c r="B23" s="44" t="s">
        <v>357</v>
      </c>
      <c r="C23" s="72">
        <v>4.05</v>
      </c>
      <c r="D23" s="72"/>
      <c r="E23" s="72">
        <v>4.05</v>
      </c>
    </row>
    <row r="24" ht="26.45" customHeight="1" spans="1:5">
      <c r="A24" s="44" t="s">
        <v>358</v>
      </c>
      <c r="B24" s="44" t="s">
        <v>359</v>
      </c>
      <c r="C24" s="72">
        <v>11.1</v>
      </c>
      <c r="D24" s="72"/>
      <c r="E24" s="72">
        <v>11.1</v>
      </c>
    </row>
    <row r="25" ht="26.45" customHeight="1" spans="1:5">
      <c r="A25" s="44" t="s">
        <v>360</v>
      </c>
      <c r="B25" s="44" t="s">
        <v>361</v>
      </c>
      <c r="C25" s="72">
        <v>11.1</v>
      </c>
      <c r="D25" s="72"/>
      <c r="E25" s="72">
        <v>11.1</v>
      </c>
    </row>
    <row r="26" ht="26.45" customHeight="1" spans="1:5">
      <c r="A26" s="44" t="s">
        <v>362</v>
      </c>
      <c r="B26" s="44" t="s">
        <v>363</v>
      </c>
      <c r="C26" s="72">
        <v>11.1</v>
      </c>
      <c r="D26" s="72"/>
      <c r="E26" s="72">
        <v>11.1</v>
      </c>
    </row>
    <row r="27" ht="26.45" customHeight="1" spans="1:5">
      <c r="A27" s="44" t="s">
        <v>364</v>
      </c>
      <c r="B27" s="44" t="s">
        <v>365</v>
      </c>
      <c r="C27" s="72">
        <v>22.2</v>
      </c>
      <c r="D27" s="72"/>
      <c r="E27" s="72">
        <v>22.2</v>
      </c>
    </row>
    <row r="28" ht="26.45" customHeight="1" spans="1:5">
      <c r="A28" s="44" t="s">
        <v>366</v>
      </c>
      <c r="B28" s="44" t="s">
        <v>367</v>
      </c>
      <c r="C28" s="72">
        <v>5.55</v>
      </c>
      <c r="D28" s="72"/>
      <c r="E28" s="72">
        <v>5.55</v>
      </c>
    </row>
    <row r="29" ht="26.45" customHeight="1" spans="1:5">
      <c r="A29" s="44" t="s">
        <v>368</v>
      </c>
      <c r="B29" s="44" t="s">
        <v>369</v>
      </c>
      <c r="C29" s="72">
        <v>3.33</v>
      </c>
      <c r="D29" s="72"/>
      <c r="E29" s="72">
        <v>3.33</v>
      </c>
    </row>
    <row r="30" ht="26.45" customHeight="1" spans="1:5">
      <c r="A30" s="44" t="s">
        <v>370</v>
      </c>
      <c r="B30" s="44" t="s">
        <v>371</v>
      </c>
      <c r="C30" s="72">
        <v>5.55</v>
      </c>
      <c r="D30" s="72"/>
      <c r="E30" s="72">
        <v>5.55</v>
      </c>
    </row>
    <row r="31" ht="26.45" customHeight="1" spans="1:5">
      <c r="A31" s="44" t="s">
        <v>372</v>
      </c>
      <c r="B31" s="44" t="s">
        <v>373</v>
      </c>
      <c r="C31" s="72">
        <v>13.91</v>
      </c>
      <c r="D31" s="72"/>
      <c r="E31" s="72">
        <v>13.91</v>
      </c>
    </row>
    <row r="32" ht="22.9" customHeight="1" spans="1:5">
      <c r="A32" s="57" t="s">
        <v>137</v>
      </c>
      <c r="B32" s="57"/>
      <c r="C32" s="71">
        <f>C19+C9+C6</f>
        <v>1309.49</v>
      </c>
      <c r="D32" s="71">
        <f>D9+D6</f>
        <v>1125.36</v>
      </c>
      <c r="E32" s="71">
        <f>E19</f>
        <v>184.13</v>
      </c>
    </row>
    <row r="33" ht="16.35" customHeight="1" spans="1:5">
      <c r="A33" s="73"/>
      <c r="B33" s="73"/>
      <c r="C33" s="73"/>
      <c r="D33" s="73"/>
      <c r="E33" s="73"/>
    </row>
  </sheetData>
  <mergeCells count="6">
    <mergeCell ref="A2:E2"/>
    <mergeCell ref="A3:D3"/>
    <mergeCell ref="A4:B4"/>
    <mergeCell ref="C4:E4"/>
    <mergeCell ref="A32:B32"/>
    <mergeCell ref="A33:B33"/>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zoomScale="120" zoomScaleNormal="120" topLeftCell="D16" workbookViewId="0">
      <selection activeCell="F6" sqref="F6:N6"/>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ht="16.35" customHeight="1" spans="1:14">
      <c r="A1" s="36"/>
      <c r="M1" s="53" t="s">
        <v>374</v>
      </c>
      <c r="N1" s="53"/>
    </row>
    <row r="2" ht="44.85" customHeight="1" spans="1:14">
      <c r="A2" s="55" t="s">
        <v>15</v>
      </c>
      <c r="B2" s="55"/>
      <c r="C2" s="55"/>
      <c r="D2" s="55"/>
      <c r="E2" s="55"/>
      <c r="F2" s="55"/>
      <c r="G2" s="55"/>
      <c r="H2" s="55"/>
      <c r="I2" s="55"/>
      <c r="J2" s="55"/>
      <c r="K2" s="55"/>
      <c r="L2" s="55"/>
      <c r="M2" s="55"/>
      <c r="N2" s="55"/>
    </row>
    <row r="3" ht="22.35" customHeight="1" spans="1:14">
      <c r="A3" s="48" t="s">
        <v>32</v>
      </c>
      <c r="B3" s="48"/>
      <c r="C3" s="48"/>
      <c r="D3" s="48"/>
      <c r="E3" s="48"/>
      <c r="F3" s="48"/>
      <c r="G3" s="48"/>
      <c r="H3" s="48"/>
      <c r="I3" s="48"/>
      <c r="J3" s="48"/>
      <c r="K3" s="48"/>
      <c r="L3" s="48"/>
      <c r="M3" s="45" t="s">
        <v>33</v>
      </c>
      <c r="N3" s="45"/>
    </row>
    <row r="4" ht="42.2" customHeight="1" spans="1:14">
      <c r="A4" s="39" t="s">
        <v>161</v>
      </c>
      <c r="B4" s="39"/>
      <c r="C4" s="39"/>
      <c r="D4" s="39" t="s">
        <v>248</v>
      </c>
      <c r="E4" s="39" t="s">
        <v>249</v>
      </c>
      <c r="F4" s="39" t="s">
        <v>268</v>
      </c>
      <c r="G4" s="39" t="s">
        <v>251</v>
      </c>
      <c r="H4" s="39"/>
      <c r="I4" s="39"/>
      <c r="J4" s="39"/>
      <c r="K4" s="39"/>
      <c r="L4" s="39" t="s">
        <v>255</v>
      </c>
      <c r="M4" s="39"/>
      <c r="N4" s="39"/>
    </row>
    <row r="5" ht="39.6" customHeight="1" spans="1:14">
      <c r="A5" s="39" t="s">
        <v>169</v>
      </c>
      <c r="B5" s="39" t="s">
        <v>170</v>
      </c>
      <c r="C5" s="39" t="s">
        <v>171</v>
      </c>
      <c r="D5" s="39"/>
      <c r="E5" s="39"/>
      <c r="F5" s="39"/>
      <c r="G5" s="39" t="s">
        <v>137</v>
      </c>
      <c r="H5" s="39" t="s">
        <v>375</v>
      </c>
      <c r="I5" s="39" t="s">
        <v>376</v>
      </c>
      <c r="J5" s="39" t="s">
        <v>377</v>
      </c>
      <c r="K5" s="39" t="s">
        <v>378</v>
      </c>
      <c r="L5" s="39" t="s">
        <v>137</v>
      </c>
      <c r="M5" s="39" t="s">
        <v>269</v>
      </c>
      <c r="N5" s="39" t="s">
        <v>379</v>
      </c>
    </row>
    <row r="6" ht="22.9" customHeight="1" spans="1:14">
      <c r="A6" s="56"/>
      <c r="B6" s="56"/>
      <c r="C6" s="56"/>
      <c r="D6" s="56"/>
      <c r="E6" s="56" t="s">
        <v>137</v>
      </c>
      <c r="F6" s="64">
        <f>F7</f>
        <v>1111.17553</v>
      </c>
      <c r="G6" s="64">
        <f t="shared" ref="G6:N6" si="0">G7</f>
        <v>609.428116</v>
      </c>
      <c r="H6" s="64">
        <f t="shared" si="0"/>
        <v>413.5587</v>
      </c>
      <c r="I6" s="64">
        <f t="shared" si="0"/>
        <v>137.633944</v>
      </c>
      <c r="J6" s="64">
        <f t="shared" si="0"/>
        <v>46.997568</v>
      </c>
      <c r="K6" s="64">
        <f t="shared" si="0"/>
        <v>11.237904</v>
      </c>
      <c r="L6" s="64">
        <f t="shared" si="0"/>
        <v>501.747414</v>
      </c>
      <c r="M6" s="64">
        <f t="shared" si="0"/>
        <v>501.747414</v>
      </c>
      <c r="N6" s="64">
        <f t="shared" si="0"/>
        <v>0</v>
      </c>
    </row>
    <row r="7" ht="22.9" customHeight="1" spans="1:14">
      <c r="A7" s="56"/>
      <c r="B7" s="56"/>
      <c r="C7" s="56"/>
      <c r="D7" s="59" t="s">
        <v>155</v>
      </c>
      <c r="E7" s="59" t="s">
        <v>4</v>
      </c>
      <c r="F7" s="64">
        <f>F8+F25</f>
        <v>1111.17553</v>
      </c>
      <c r="G7" s="64">
        <f t="shared" ref="G7:N7" si="1">G8+G25</f>
        <v>609.428116</v>
      </c>
      <c r="H7" s="64">
        <f t="shared" si="1"/>
        <v>413.5587</v>
      </c>
      <c r="I7" s="64">
        <f t="shared" si="1"/>
        <v>137.633944</v>
      </c>
      <c r="J7" s="64">
        <f t="shared" si="1"/>
        <v>46.997568</v>
      </c>
      <c r="K7" s="64">
        <f t="shared" si="1"/>
        <v>11.237904</v>
      </c>
      <c r="L7" s="64">
        <f t="shared" si="1"/>
        <v>501.747414</v>
      </c>
      <c r="M7" s="64">
        <f t="shared" si="1"/>
        <v>501.747414</v>
      </c>
      <c r="N7" s="64">
        <f t="shared" si="1"/>
        <v>0</v>
      </c>
    </row>
    <row r="8" ht="22.9" customHeight="1" spans="1:14">
      <c r="A8" s="56"/>
      <c r="B8" s="56"/>
      <c r="C8" s="56"/>
      <c r="D8" s="61" t="s">
        <v>156</v>
      </c>
      <c r="E8" s="61" t="s">
        <v>157</v>
      </c>
      <c r="F8" s="64">
        <v>609.428116</v>
      </c>
      <c r="G8" s="64">
        <v>609.428116</v>
      </c>
      <c r="H8" s="64">
        <v>413.5587</v>
      </c>
      <c r="I8" s="64">
        <v>137.633944</v>
      </c>
      <c r="J8" s="64">
        <v>46.997568</v>
      </c>
      <c r="K8" s="64">
        <v>11.237904</v>
      </c>
      <c r="L8" s="64"/>
      <c r="M8" s="64"/>
      <c r="N8" s="64"/>
    </row>
    <row r="9" ht="22.9" customHeight="1" spans="1:14">
      <c r="A9" s="57" t="s">
        <v>172</v>
      </c>
      <c r="B9" s="57"/>
      <c r="C9" s="57"/>
      <c r="D9" s="59" t="s">
        <v>172</v>
      </c>
      <c r="E9" s="59" t="s">
        <v>173</v>
      </c>
      <c r="F9" s="64">
        <v>431.229004</v>
      </c>
      <c r="G9" s="64">
        <v>431.229004</v>
      </c>
      <c r="H9" s="64">
        <v>413.5587</v>
      </c>
      <c r="I9" s="64">
        <v>6.4324</v>
      </c>
      <c r="J9" s="64"/>
      <c r="K9" s="64">
        <v>11.237904</v>
      </c>
      <c r="L9" s="64"/>
      <c r="M9" s="64"/>
      <c r="N9" s="64"/>
    </row>
    <row r="10" ht="22.9" customHeight="1" spans="1:14">
      <c r="A10" s="57" t="s">
        <v>172</v>
      </c>
      <c r="B10" s="57" t="s">
        <v>174</v>
      </c>
      <c r="C10" s="57"/>
      <c r="D10" s="59" t="s">
        <v>175</v>
      </c>
      <c r="E10" s="59" t="s">
        <v>176</v>
      </c>
      <c r="F10" s="64">
        <v>431.229004</v>
      </c>
      <c r="G10" s="64">
        <v>431.229004</v>
      </c>
      <c r="H10" s="64">
        <v>413.5587</v>
      </c>
      <c r="I10" s="64">
        <v>6.4324</v>
      </c>
      <c r="J10" s="64"/>
      <c r="K10" s="64">
        <v>11.237904</v>
      </c>
      <c r="L10" s="64"/>
      <c r="M10" s="64"/>
      <c r="N10" s="64"/>
    </row>
    <row r="11" ht="22.9" customHeight="1" spans="1:14">
      <c r="A11" s="65" t="s">
        <v>172</v>
      </c>
      <c r="B11" s="65" t="s">
        <v>174</v>
      </c>
      <c r="C11" s="65" t="s">
        <v>177</v>
      </c>
      <c r="D11" s="60" t="s">
        <v>178</v>
      </c>
      <c r="E11" s="44" t="s">
        <v>179</v>
      </c>
      <c r="F11" s="41">
        <v>13.72609</v>
      </c>
      <c r="G11" s="41">
        <v>13.72609</v>
      </c>
      <c r="H11" s="62"/>
      <c r="I11" s="62">
        <v>6.4324</v>
      </c>
      <c r="J11" s="62"/>
      <c r="K11" s="62">
        <v>7.29369</v>
      </c>
      <c r="L11" s="41"/>
      <c r="M11" s="62"/>
      <c r="N11" s="62"/>
    </row>
    <row r="12" ht="22.9" customHeight="1" spans="1:14">
      <c r="A12" s="65" t="s">
        <v>172</v>
      </c>
      <c r="B12" s="65" t="s">
        <v>174</v>
      </c>
      <c r="C12" s="65" t="s">
        <v>180</v>
      </c>
      <c r="D12" s="60" t="s">
        <v>181</v>
      </c>
      <c r="E12" s="44" t="s">
        <v>182</v>
      </c>
      <c r="F12" s="41">
        <v>417.502914</v>
      </c>
      <c r="G12" s="41">
        <v>417.502914</v>
      </c>
      <c r="H12" s="62">
        <v>413.5587</v>
      </c>
      <c r="I12" s="62"/>
      <c r="J12" s="62"/>
      <c r="K12" s="62">
        <v>3.944214</v>
      </c>
      <c r="L12" s="41"/>
      <c r="M12" s="62"/>
      <c r="N12" s="62"/>
    </row>
    <row r="13" ht="22.9" customHeight="1" spans="1:14">
      <c r="A13" s="57" t="s">
        <v>183</v>
      </c>
      <c r="B13" s="57"/>
      <c r="C13" s="57"/>
      <c r="D13" s="59" t="s">
        <v>183</v>
      </c>
      <c r="E13" s="59" t="s">
        <v>184</v>
      </c>
      <c r="F13" s="64">
        <v>97.9116</v>
      </c>
      <c r="G13" s="64">
        <v>97.9116</v>
      </c>
      <c r="H13" s="64"/>
      <c r="I13" s="64">
        <v>97.9116</v>
      </c>
      <c r="J13" s="64"/>
      <c r="K13" s="64"/>
      <c r="L13" s="64"/>
      <c r="M13" s="64"/>
      <c r="N13" s="64"/>
    </row>
    <row r="14" ht="22.9" customHeight="1" spans="1:14">
      <c r="A14" s="57" t="s">
        <v>183</v>
      </c>
      <c r="B14" s="57" t="s">
        <v>185</v>
      </c>
      <c r="C14" s="57"/>
      <c r="D14" s="59" t="s">
        <v>186</v>
      </c>
      <c r="E14" s="59" t="s">
        <v>187</v>
      </c>
      <c r="F14" s="64">
        <v>93.995136</v>
      </c>
      <c r="G14" s="64">
        <v>93.995136</v>
      </c>
      <c r="H14" s="64"/>
      <c r="I14" s="64">
        <v>93.995136</v>
      </c>
      <c r="J14" s="64"/>
      <c r="K14" s="64"/>
      <c r="L14" s="64"/>
      <c r="M14" s="64"/>
      <c r="N14" s="64"/>
    </row>
    <row r="15" ht="22.9" customHeight="1" spans="1:14">
      <c r="A15" s="65" t="s">
        <v>183</v>
      </c>
      <c r="B15" s="65" t="s">
        <v>185</v>
      </c>
      <c r="C15" s="65" t="s">
        <v>185</v>
      </c>
      <c r="D15" s="60" t="s">
        <v>188</v>
      </c>
      <c r="E15" s="44" t="s">
        <v>189</v>
      </c>
      <c r="F15" s="41">
        <v>62.663424</v>
      </c>
      <c r="G15" s="41">
        <v>62.663424</v>
      </c>
      <c r="H15" s="62"/>
      <c r="I15" s="62">
        <v>62.663424</v>
      </c>
      <c r="J15" s="62"/>
      <c r="K15" s="62"/>
      <c r="L15" s="41"/>
      <c r="M15" s="62"/>
      <c r="N15" s="62"/>
    </row>
    <row r="16" ht="22.9" customHeight="1" spans="1:14">
      <c r="A16" s="65" t="s">
        <v>183</v>
      </c>
      <c r="B16" s="65" t="s">
        <v>185</v>
      </c>
      <c r="C16" s="65" t="s">
        <v>190</v>
      </c>
      <c r="D16" s="60" t="s">
        <v>191</v>
      </c>
      <c r="E16" s="44" t="s">
        <v>192</v>
      </c>
      <c r="F16" s="41">
        <v>31.331712</v>
      </c>
      <c r="G16" s="41">
        <v>31.331712</v>
      </c>
      <c r="H16" s="62"/>
      <c r="I16" s="62">
        <v>31.331712</v>
      </c>
      <c r="J16" s="62"/>
      <c r="K16" s="62"/>
      <c r="L16" s="41"/>
      <c r="M16" s="62"/>
      <c r="N16" s="62"/>
    </row>
    <row r="17" ht="22.9" customHeight="1" spans="1:14">
      <c r="A17" s="57" t="s">
        <v>183</v>
      </c>
      <c r="B17" s="57" t="s">
        <v>193</v>
      </c>
      <c r="C17" s="57"/>
      <c r="D17" s="59" t="s">
        <v>194</v>
      </c>
      <c r="E17" s="59" t="s">
        <v>195</v>
      </c>
      <c r="F17" s="64">
        <v>3.916464</v>
      </c>
      <c r="G17" s="64">
        <v>3.916464</v>
      </c>
      <c r="H17" s="64"/>
      <c r="I17" s="64">
        <v>3.916464</v>
      </c>
      <c r="J17" s="64"/>
      <c r="K17" s="64"/>
      <c r="L17" s="64"/>
      <c r="M17" s="64"/>
      <c r="N17" s="64"/>
    </row>
    <row r="18" ht="22.9" customHeight="1" spans="1:14">
      <c r="A18" s="65" t="s">
        <v>183</v>
      </c>
      <c r="B18" s="65" t="s">
        <v>193</v>
      </c>
      <c r="C18" s="65" t="s">
        <v>193</v>
      </c>
      <c r="D18" s="60" t="s">
        <v>196</v>
      </c>
      <c r="E18" s="44" t="s">
        <v>197</v>
      </c>
      <c r="F18" s="41">
        <v>3.916464</v>
      </c>
      <c r="G18" s="41">
        <v>3.916464</v>
      </c>
      <c r="H18" s="62"/>
      <c r="I18" s="62">
        <v>3.916464</v>
      </c>
      <c r="J18" s="62"/>
      <c r="K18" s="62"/>
      <c r="L18" s="41"/>
      <c r="M18" s="62"/>
      <c r="N18" s="62"/>
    </row>
    <row r="19" ht="22.9" customHeight="1" spans="1:14">
      <c r="A19" s="57" t="s">
        <v>198</v>
      </c>
      <c r="B19" s="57"/>
      <c r="C19" s="57"/>
      <c r="D19" s="59" t="s">
        <v>198</v>
      </c>
      <c r="E19" s="59" t="s">
        <v>199</v>
      </c>
      <c r="F19" s="64">
        <v>33.289944</v>
      </c>
      <c r="G19" s="64">
        <v>33.289944</v>
      </c>
      <c r="H19" s="64"/>
      <c r="I19" s="64">
        <v>33.289944</v>
      </c>
      <c r="J19" s="64"/>
      <c r="K19" s="64"/>
      <c r="L19" s="64"/>
      <c r="M19" s="64"/>
      <c r="N19" s="64"/>
    </row>
    <row r="20" ht="22.9" customHeight="1" spans="1:14">
      <c r="A20" s="57" t="s">
        <v>198</v>
      </c>
      <c r="B20" s="57" t="s">
        <v>200</v>
      </c>
      <c r="C20" s="57"/>
      <c r="D20" s="59" t="s">
        <v>201</v>
      </c>
      <c r="E20" s="59" t="s">
        <v>202</v>
      </c>
      <c r="F20" s="64">
        <v>33.289944</v>
      </c>
      <c r="G20" s="64">
        <v>33.289944</v>
      </c>
      <c r="H20" s="64"/>
      <c r="I20" s="64">
        <v>33.289944</v>
      </c>
      <c r="J20" s="64"/>
      <c r="K20" s="64"/>
      <c r="L20" s="64"/>
      <c r="M20" s="64"/>
      <c r="N20" s="64"/>
    </row>
    <row r="21" ht="22.9" customHeight="1" spans="1:14">
      <c r="A21" s="65" t="s">
        <v>198</v>
      </c>
      <c r="B21" s="65" t="s">
        <v>200</v>
      </c>
      <c r="C21" s="65" t="s">
        <v>177</v>
      </c>
      <c r="D21" s="60" t="s">
        <v>203</v>
      </c>
      <c r="E21" s="44" t="s">
        <v>204</v>
      </c>
      <c r="F21" s="41">
        <v>33.289944</v>
      </c>
      <c r="G21" s="41">
        <v>33.289944</v>
      </c>
      <c r="H21" s="62"/>
      <c r="I21" s="62">
        <v>33.289944</v>
      </c>
      <c r="J21" s="62"/>
      <c r="K21" s="62"/>
      <c r="L21" s="41"/>
      <c r="M21" s="62"/>
      <c r="N21" s="62"/>
    </row>
    <row r="22" ht="22.9" customHeight="1" spans="1:14">
      <c r="A22" s="57" t="s">
        <v>205</v>
      </c>
      <c r="B22" s="57"/>
      <c r="C22" s="57"/>
      <c r="D22" s="59" t="s">
        <v>205</v>
      </c>
      <c r="E22" s="59" t="s">
        <v>206</v>
      </c>
      <c r="F22" s="64">
        <v>46.997568</v>
      </c>
      <c r="G22" s="64">
        <v>46.997568</v>
      </c>
      <c r="H22" s="64"/>
      <c r="I22" s="64"/>
      <c r="J22" s="64">
        <v>46.997568</v>
      </c>
      <c r="K22" s="64"/>
      <c r="L22" s="64"/>
      <c r="M22" s="64"/>
      <c r="N22" s="64"/>
    </row>
    <row r="23" ht="22.9" customHeight="1" spans="1:14">
      <c r="A23" s="57" t="s">
        <v>205</v>
      </c>
      <c r="B23" s="57" t="s">
        <v>180</v>
      </c>
      <c r="C23" s="57"/>
      <c r="D23" s="59" t="s">
        <v>207</v>
      </c>
      <c r="E23" s="59" t="s">
        <v>208</v>
      </c>
      <c r="F23" s="64">
        <v>46.997568</v>
      </c>
      <c r="G23" s="64">
        <v>46.997568</v>
      </c>
      <c r="H23" s="64"/>
      <c r="I23" s="64"/>
      <c r="J23" s="64">
        <v>46.997568</v>
      </c>
      <c r="K23" s="64"/>
      <c r="L23" s="64"/>
      <c r="M23" s="64"/>
      <c r="N23" s="64"/>
    </row>
    <row r="24" ht="22.9" customHeight="1" spans="1:14">
      <c r="A24" s="65" t="s">
        <v>205</v>
      </c>
      <c r="B24" s="65" t="s">
        <v>180</v>
      </c>
      <c r="C24" s="65" t="s">
        <v>177</v>
      </c>
      <c r="D24" s="60" t="s">
        <v>209</v>
      </c>
      <c r="E24" s="44" t="s">
        <v>210</v>
      </c>
      <c r="F24" s="41">
        <v>46.997568</v>
      </c>
      <c r="G24" s="41">
        <v>46.997568</v>
      </c>
      <c r="H24" s="62"/>
      <c r="I24" s="62"/>
      <c r="J24" s="62">
        <v>46.997568</v>
      </c>
      <c r="K24" s="62"/>
      <c r="L24" s="41"/>
      <c r="M24" s="62"/>
      <c r="N24" s="62"/>
    </row>
    <row r="25" spans="1:14">
      <c r="A25" s="56"/>
      <c r="B25" s="56"/>
      <c r="C25" s="56"/>
      <c r="D25" s="61" t="s">
        <v>158</v>
      </c>
      <c r="E25" s="61" t="s">
        <v>159</v>
      </c>
      <c r="F25" s="64">
        <v>501.747414</v>
      </c>
      <c r="G25" s="64"/>
      <c r="H25" s="64"/>
      <c r="I25" s="64"/>
      <c r="J25" s="64"/>
      <c r="K25" s="64"/>
      <c r="L25" s="64">
        <v>501.747414</v>
      </c>
      <c r="M25" s="64">
        <v>501.747414</v>
      </c>
      <c r="N25" s="64"/>
    </row>
    <row r="26" spans="1:14">
      <c r="A26" s="65" t="s">
        <v>172</v>
      </c>
      <c r="B26" s="65" t="s">
        <v>214</v>
      </c>
      <c r="C26" s="65" t="s">
        <v>217</v>
      </c>
      <c r="D26" s="60" t="s">
        <v>265</v>
      </c>
      <c r="E26" s="40" t="s">
        <v>266</v>
      </c>
      <c r="F26" s="41">
        <v>215.0808</v>
      </c>
      <c r="G26" s="41"/>
      <c r="H26" s="62"/>
      <c r="I26" s="62"/>
      <c r="J26" s="62"/>
      <c r="K26" s="62"/>
      <c r="L26" s="41">
        <v>215.0808</v>
      </c>
      <c r="M26" s="62">
        <v>215.0808</v>
      </c>
      <c r="N26" s="62"/>
    </row>
    <row r="27" spans="1:14">
      <c r="A27" s="65" t="s">
        <v>172</v>
      </c>
      <c r="B27" s="65" t="s">
        <v>174</v>
      </c>
      <c r="C27" s="65" t="s">
        <v>217</v>
      </c>
      <c r="D27" s="60" t="s">
        <v>265</v>
      </c>
      <c r="E27" s="40" t="s">
        <v>266</v>
      </c>
      <c r="F27" s="41">
        <v>127.6694</v>
      </c>
      <c r="G27" s="41"/>
      <c r="H27" s="62"/>
      <c r="I27" s="62"/>
      <c r="J27" s="62"/>
      <c r="K27" s="62"/>
      <c r="L27" s="41">
        <v>127.6694</v>
      </c>
      <c r="M27" s="62">
        <v>127.6694</v>
      </c>
      <c r="N27" s="62"/>
    </row>
    <row r="28" spans="1:14">
      <c r="A28" s="65" t="s">
        <v>183</v>
      </c>
      <c r="B28" s="65" t="s">
        <v>185</v>
      </c>
      <c r="C28" s="65" t="s">
        <v>185</v>
      </c>
      <c r="D28" s="60" t="s">
        <v>265</v>
      </c>
      <c r="E28" s="40" t="s">
        <v>189</v>
      </c>
      <c r="F28" s="41">
        <v>51.972288</v>
      </c>
      <c r="G28" s="41"/>
      <c r="H28" s="62"/>
      <c r="I28" s="62"/>
      <c r="J28" s="62"/>
      <c r="K28" s="62"/>
      <c r="L28" s="41">
        <v>51.972288</v>
      </c>
      <c r="M28" s="62">
        <v>51.972288</v>
      </c>
      <c r="N28" s="62"/>
    </row>
    <row r="29" spans="1:14">
      <c r="A29" s="65" t="s">
        <v>183</v>
      </c>
      <c r="B29" s="65" t="s">
        <v>185</v>
      </c>
      <c r="C29" s="65" t="s">
        <v>190</v>
      </c>
      <c r="D29" s="60" t="s">
        <v>265</v>
      </c>
      <c r="E29" s="40" t="s">
        <v>192</v>
      </c>
      <c r="F29" s="41">
        <v>25.986144</v>
      </c>
      <c r="G29" s="41"/>
      <c r="H29" s="62"/>
      <c r="I29" s="62"/>
      <c r="J29" s="62"/>
      <c r="K29" s="62"/>
      <c r="L29" s="41">
        <v>25.986144</v>
      </c>
      <c r="M29" s="62">
        <v>25.986144</v>
      </c>
      <c r="N29" s="62"/>
    </row>
    <row r="30" spans="1:14">
      <c r="A30" s="65" t="s">
        <v>183</v>
      </c>
      <c r="B30" s="65" t="s">
        <v>193</v>
      </c>
      <c r="C30" s="65" t="s">
        <v>193</v>
      </c>
      <c r="D30" s="60" t="s">
        <v>265</v>
      </c>
      <c r="E30" s="40" t="s">
        <v>197</v>
      </c>
      <c r="F30" s="41">
        <v>14.449288</v>
      </c>
      <c r="G30" s="41"/>
      <c r="H30" s="62"/>
      <c r="I30" s="62"/>
      <c r="J30" s="62"/>
      <c r="K30" s="62"/>
      <c r="L30" s="41">
        <v>14.449288</v>
      </c>
      <c r="M30" s="62">
        <v>14.449288</v>
      </c>
      <c r="N30" s="62"/>
    </row>
    <row r="31" spans="1:14">
      <c r="A31" s="65" t="s">
        <v>198</v>
      </c>
      <c r="B31" s="65" t="s">
        <v>200</v>
      </c>
      <c r="C31" s="65" t="s">
        <v>177</v>
      </c>
      <c r="D31" s="60" t="s">
        <v>265</v>
      </c>
      <c r="E31" s="40" t="s">
        <v>204</v>
      </c>
      <c r="F31" s="41">
        <v>27.610278</v>
      </c>
      <c r="G31" s="41"/>
      <c r="H31" s="62"/>
      <c r="I31" s="62"/>
      <c r="J31" s="62"/>
      <c r="K31" s="62"/>
      <c r="L31" s="41">
        <v>27.610278</v>
      </c>
      <c r="M31" s="62">
        <v>27.610278</v>
      </c>
      <c r="N31" s="62"/>
    </row>
    <row r="32" spans="1:14">
      <c r="A32" s="65" t="s">
        <v>205</v>
      </c>
      <c r="B32" s="65" t="s">
        <v>180</v>
      </c>
      <c r="C32" s="65" t="s">
        <v>177</v>
      </c>
      <c r="D32" s="60" t="s">
        <v>265</v>
      </c>
      <c r="E32" s="40" t="s">
        <v>210</v>
      </c>
      <c r="F32" s="41">
        <v>38.979216</v>
      </c>
      <c r="G32" s="41"/>
      <c r="H32" s="62"/>
      <c r="I32" s="62"/>
      <c r="J32" s="62"/>
      <c r="K32" s="62"/>
      <c r="L32" s="41">
        <v>38.979216</v>
      </c>
      <c r="M32" s="62">
        <v>38.979216</v>
      </c>
      <c r="N32" s="62"/>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2"/>
  <sheetViews>
    <sheetView topLeftCell="D1" workbookViewId="0">
      <selection activeCell="M6" sqref="M6:O6"/>
    </sheetView>
  </sheetViews>
  <sheetFormatPr defaultColWidth="10" defaultRowHeight="13.5"/>
  <cols>
    <col min="1" max="1" width="5" customWidth="1"/>
    <col min="2" max="2" width="5.125" customWidth="1"/>
    <col min="3" max="3" width="5.75" customWidth="1"/>
    <col min="4" max="4" width="9.125" customWidth="1"/>
    <col min="5" max="5" width="20.125" customWidth="1"/>
    <col min="6" max="6" width="14" customWidth="1"/>
    <col min="7" max="22" width="7.75" customWidth="1"/>
    <col min="23" max="23" width="9.75" customWidth="1"/>
  </cols>
  <sheetData>
    <row r="1" ht="16.35" customHeight="1" spans="1:22">
      <c r="A1" s="36"/>
      <c r="U1" s="53" t="s">
        <v>380</v>
      </c>
      <c r="V1" s="53"/>
    </row>
    <row r="2" ht="50.1" customHeight="1" spans="1:22">
      <c r="A2" s="47" t="s">
        <v>16</v>
      </c>
      <c r="B2" s="47"/>
      <c r="C2" s="47"/>
      <c r="D2" s="47"/>
      <c r="E2" s="47"/>
      <c r="F2" s="47"/>
      <c r="G2" s="47"/>
      <c r="H2" s="47"/>
      <c r="I2" s="47"/>
      <c r="J2" s="47"/>
      <c r="K2" s="47"/>
      <c r="L2" s="47"/>
      <c r="M2" s="47"/>
      <c r="N2" s="47"/>
      <c r="O2" s="47"/>
      <c r="P2" s="47"/>
      <c r="Q2" s="47"/>
      <c r="R2" s="47"/>
      <c r="S2" s="47"/>
      <c r="T2" s="47"/>
      <c r="U2" s="47"/>
      <c r="V2" s="47"/>
    </row>
    <row r="3" ht="24.2" customHeight="1" spans="1:22">
      <c r="A3" s="48" t="s">
        <v>32</v>
      </c>
      <c r="B3" s="48"/>
      <c r="C3" s="48"/>
      <c r="D3" s="48"/>
      <c r="E3" s="48"/>
      <c r="F3" s="48"/>
      <c r="G3" s="48"/>
      <c r="H3" s="48"/>
      <c r="I3" s="48"/>
      <c r="J3" s="48"/>
      <c r="K3" s="48"/>
      <c r="L3" s="48"/>
      <c r="M3" s="48"/>
      <c r="N3" s="48"/>
      <c r="O3" s="48"/>
      <c r="P3" s="48"/>
      <c r="Q3" s="48"/>
      <c r="R3" s="48"/>
      <c r="S3" s="48"/>
      <c r="T3" s="48"/>
      <c r="U3" s="45" t="s">
        <v>33</v>
      </c>
      <c r="V3" s="45"/>
    </row>
    <row r="4" ht="26.65" customHeight="1" spans="1:22">
      <c r="A4" s="39" t="s">
        <v>161</v>
      </c>
      <c r="B4" s="39"/>
      <c r="C4" s="39"/>
      <c r="D4" s="39" t="s">
        <v>248</v>
      </c>
      <c r="E4" s="39" t="s">
        <v>249</v>
      </c>
      <c r="F4" s="39" t="s">
        <v>268</v>
      </c>
      <c r="G4" s="39" t="s">
        <v>381</v>
      </c>
      <c r="H4" s="39"/>
      <c r="I4" s="39"/>
      <c r="J4" s="39"/>
      <c r="K4" s="39"/>
      <c r="L4" s="39" t="s">
        <v>382</v>
      </c>
      <c r="M4" s="39"/>
      <c r="N4" s="39"/>
      <c r="O4" s="39"/>
      <c r="P4" s="39"/>
      <c r="Q4" s="39"/>
      <c r="R4" s="39" t="s">
        <v>377</v>
      </c>
      <c r="S4" s="39" t="s">
        <v>383</v>
      </c>
      <c r="T4" s="39"/>
      <c r="U4" s="39"/>
      <c r="V4" s="39"/>
    </row>
    <row r="5" ht="56.1" customHeight="1" spans="1:22">
      <c r="A5" s="39" t="s">
        <v>169</v>
      </c>
      <c r="B5" s="39" t="s">
        <v>170</v>
      </c>
      <c r="C5" s="39" t="s">
        <v>171</v>
      </c>
      <c r="D5" s="39"/>
      <c r="E5" s="39"/>
      <c r="F5" s="39"/>
      <c r="G5" s="39" t="s">
        <v>137</v>
      </c>
      <c r="H5" s="39" t="s">
        <v>384</v>
      </c>
      <c r="I5" s="39" t="s">
        <v>385</v>
      </c>
      <c r="J5" s="39" t="s">
        <v>386</v>
      </c>
      <c r="K5" s="39" t="s">
        <v>387</v>
      </c>
      <c r="L5" s="39" t="s">
        <v>137</v>
      </c>
      <c r="M5" s="39" t="s">
        <v>388</v>
      </c>
      <c r="N5" s="39" t="s">
        <v>389</v>
      </c>
      <c r="O5" s="39" t="s">
        <v>390</v>
      </c>
      <c r="P5" s="39" t="s">
        <v>391</v>
      </c>
      <c r="Q5" s="39" t="s">
        <v>392</v>
      </c>
      <c r="R5" s="39"/>
      <c r="S5" s="39" t="s">
        <v>137</v>
      </c>
      <c r="T5" s="39" t="s">
        <v>393</v>
      </c>
      <c r="U5" s="39" t="s">
        <v>394</v>
      </c>
      <c r="V5" s="39" t="s">
        <v>378</v>
      </c>
    </row>
    <row r="6" ht="22.9" customHeight="1" spans="1:22">
      <c r="A6" s="56"/>
      <c r="B6" s="56"/>
      <c r="C6" s="56"/>
      <c r="D6" s="56"/>
      <c r="E6" s="56" t="s">
        <v>137</v>
      </c>
      <c r="F6" s="58">
        <f>F7</f>
        <v>1111.17553</v>
      </c>
      <c r="G6" s="58">
        <f t="shared" ref="G6:V6" si="0">G7</f>
        <v>756.3089</v>
      </c>
      <c r="H6" s="58">
        <f t="shared" si="0"/>
        <v>478.0284</v>
      </c>
      <c r="I6" s="58">
        <f t="shared" si="0"/>
        <v>238.4448</v>
      </c>
      <c r="J6" s="58">
        <f t="shared" si="0"/>
        <v>39.8357</v>
      </c>
      <c r="K6" s="58"/>
      <c r="L6" s="58">
        <f t="shared" si="0"/>
        <v>248.72471</v>
      </c>
      <c r="M6" s="58">
        <f t="shared" si="0"/>
        <v>114.635712</v>
      </c>
      <c r="N6" s="58">
        <f t="shared" si="0"/>
        <v>57.317856</v>
      </c>
      <c r="O6" s="58">
        <f t="shared" si="0"/>
        <v>60.900222</v>
      </c>
      <c r="P6" s="58"/>
      <c r="Q6" s="58">
        <f t="shared" si="0"/>
        <v>15.87092</v>
      </c>
      <c r="R6" s="58">
        <f t="shared" si="0"/>
        <v>85.976784</v>
      </c>
      <c r="S6" s="58">
        <f t="shared" si="0"/>
        <v>20.165136</v>
      </c>
      <c r="T6" s="58"/>
      <c r="U6" s="58"/>
      <c r="V6" s="58">
        <f t="shared" si="0"/>
        <v>20.165136</v>
      </c>
    </row>
    <row r="7" ht="22.9" customHeight="1" spans="1:22">
      <c r="A7" s="56"/>
      <c r="B7" s="56"/>
      <c r="C7" s="56"/>
      <c r="D7" s="59" t="s">
        <v>155</v>
      </c>
      <c r="E7" s="59" t="s">
        <v>4</v>
      </c>
      <c r="F7" s="58">
        <f>F8+F25</f>
        <v>1111.17553</v>
      </c>
      <c r="G7" s="58">
        <f t="shared" ref="G7:V7" si="1">G8+G25</f>
        <v>756.3089</v>
      </c>
      <c r="H7" s="58">
        <f t="shared" si="1"/>
        <v>478.0284</v>
      </c>
      <c r="I7" s="58">
        <f t="shared" si="1"/>
        <v>238.4448</v>
      </c>
      <c r="J7" s="58">
        <f t="shared" si="1"/>
        <v>39.8357</v>
      </c>
      <c r="K7" s="58"/>
      <c r="L7" s="58">
        <f t="shared" si="1"/>
        <v>248.72471</v>
      </c>
      <c r="M7" s="58">
        <f t="shared" si="1"/>
        <v>114.635712</v>
      </c>
      <c r="N7" s="58">
        <f t="shared" si="1"/>
        <v>57.317856</v>
      </c>
      <c r="O7" s="58">
        <f t="shared" si="1"/>
        <v>60.900222</v>
      </c>
      <c r="P7" s="58"/>
      <c r="Q7" s="58">
        <f t="shared" si="1"/>
        <v>15.87092</v>
      </c>
      <c r="R7" s="58">
        <f t="shared" si="1"/>
        <v>85.976784</v>
      </c>
      <c r="S7" s="58">
        <f t="shared" si="1"/>
        <v>20.165136</v>
      </c>
      <c r="T7" s="58"/>
      <c r="U7" s="58"/>
      <c r="V7" s="58">
        <f t="shared" si="1"/>
        <v>20.165136</v>
      </c>
    </row>
    <row r="8" ht="22.9" customHeight="1" spans="1:22">
      <c r="A8" s="56"/>
      <c r="B8" s="56"/>
      <c r="C8" s="56"/>
      <c r="D8" s="61" t="s">
        <v>156</v>
      </c>
      <c r="E8" s="61" t="s">
        <v>157</v>
      </c>
      <c r="F8" s="58">
        <v>609.428116</v>
      </c>
      <c r="G8" s="58">
        <v>413.5587</v>
      </c>
      <c r="H8" s="58">
        <v>262.9476</v>
      </c>
      <c r="I8" s="58">
        <v>128.6988</v>
      </c>
      <c r="J8" s="58">
        <v>21.9123</v>
      </c>
      <c r="K8" s="58"/>
      <c r="L8" s="58">
        <v>137.633944</v>
      </c>
      <c r="M8" s="58">
        <v>62.663424</v>
      </c>
      <c r="N8" s="58">
        <v>31.331712</v>
      </c>
      <c r="O8" s="58">
        <v>33.289944</v>
      </c>
      <c r="P8" s="58"/>
      <c r="Q8" s="58">
        <v>10.348864</v>
      </c>
      <c r="R8" s="58">
        <v>46.997568</v>
      </c>
      <c r="S8" s="58">
        <v>11.237904</v>
      </c>
      <c r="T8" s="58"/>
      <c r="U8" s="58"/>
      <c r="V8" s="58">
        <v>11.237904</v>
      </c>
    </row>
    <row r="9" ht="22.9" customHeight="1" spans="1:22">
      <c r="A9" s="57" t="s">
        <v>172</v>
      </c>
      <c r="B9" s="57"/>
      <c r="C9" s="57"/>
      <c r="D9" s="59" t="s">
        <v>172</v>
      </c>
      <c r="E9" s="59" t="s">
        <v>173</v>
      </c>
      <c r="F9" s="64">
        <v>431.229004</v>
      </c>
      <c r="G9" s="64">
        <v>413.5587</v>
      </c>
      <c r="H9" s="64">
        <v>262.9476</v>
      </c>
      <c r="I9" s="64">
        <v>128.6988</v>
      </c>
      <c r="J9" s="64">
        <v>21.9123</v>
      </c>
      <c r="K9" s="64"/>
      <c r="L9" s="64">
        <v>6.4324</v>
      </c>
      <c r="M9" s="64"/>
      <c r="N9" s="64"/>
      <c r="O9" s="64"/>
      <c r="P9" s="64"/>
      <c r="Q9" s="64">
        <v>6.4324</v>
      </c>
      <c r="R9" s="64"/>
      <c r="S9" s="64">
        <v>11.237904</v>
      </c>
      <c r="T9" s="64"/>
      <c r="U9" s="64"/>
      <c r="V9" s="64">
        <v>11.237904</v>
      </c>
    </row>
    <row r="10" ht="22.9" customHeight="1" spans="1:22">
      <c r="A10" s="57" t="s">
        <v>172</v>
      </c>
      <c r="B10" s="57" t="s">
        <v>174</v>
      </c>
      <c r="C10" s="57"/>
      <c r="D10" s="59" t="s">
        <v>175</v>
      </c>
      <c r="E10" s="59" t="s">
        <v>176</v>
      </c>
      <c r="F10" s="64">
        <v>431.229004</v>
      </c>
      <c r="G10" s="64">
        <v>413.5587</v>
      </c>
      <c r="H10" s="64">
        <v>262.9476</v>
      </c>
      <c r="I10" s="64">
        <v>128.6988</v>
      </c>
      <c r="J10" s="64">
        <v>21.9123</v>
      </c>
      <c r="K10" s="64"/>
      <c r="L10" s="64">
        <v>6.4324</v>
      </c>
      <c r="M10" s="64"/>
      <c r="N10" s="64"/>
      <c r="O10" s="64"/>
      <c r="P10" s="64"/>
      <c r="Q10" s="64">
        <v>6.4324</v>
      </c>
      <c r="R10" s="64"/>
      <c r="S10" s="64">
        <v>11.237904</v>
      </c>
      <c r="T10" s="64"/>
      <c r="U10" s="64"/>
      <c r="V10" s="64">
        <v>11.237904</v>
      </c>
    </row>
    <row r="11" ht="22.9" customHeight="1" spans="1:22">
      <c r="A11" s="65" t="s">
        <v>172</v>
      </c>
      <c r="B11" s="65" t="s">
        <v>174</v>
      </c>
      <c r="C11" s="65" t="s">
        <v>177</v>
      </c>
      <c r="D11" s="60" t="s">
        <v>178</v>
      </c>
      <c r="E11" s="44" t="s">
        <v>179</v>
      </c>
      <c r="F11" s="41">
        <v>13.72609</v>
      </c>
      <c r="G11" s="62"/>
      <c r="H11" s="62"/>
      <c r="I11" s="62"/>
      <c r="J11" s="62"/>
      <c r="K11" s="62"/>
      <c r="L11" s="41">
        <v>6.4324</v>
      </c>
      <c r="M11" s="62"/>
      <c r="N11" s="62"/>
      <c r="O11" s="62"/>
      <c r="P11" s="62"/>
      <c r="Q11" s="62">
        <v>6.4324</v>
      </c>
      <c r="R11" s="62"/>
      <c r="S11" s="41">
        <v>7.29369</v>
      </c>
      <c r="T11" s="62"/>
      <c r="U11" s="62"/>
      <c r="V11" s="62">
        <v>7.29369</v>
      </c>
    </row>
    <row r="12" ht="22.9" customHeight="1" spans="1:22">
      <c r="A12" s="65" t="s">
        <v>172</v>
      </c>
      <c r="B12" s="65" t="s">
        <v>174</v>
      </c>
      <c r="C12" s="65" t="s">
        <v>180</v>
      </c>
      <c r="D12" s="60" t="s">
        <v>181</v>
      </c>
      <c r="E12" s="44" t="s">
        <v>182</v>
      </c>
      <c r="F12" s="41">
        <v>417.502914</v>
      </c>
      <c r="G12" s="62">
        <v>413.5587</v>
      </c>
      <c r="H12" s="62">
        <v>262.9476</v>
      </c>
      <c r="I12" s="62">
        <v>128.6988</v>
      </c>
      <c r="J12" s="62">
        <v>21.9123</v>
      </c>
      <c r="K12" s="62"/>
      <c r="L12" s="41"/>
      <c r="M12" s="62"/>
      <c r="N12" s="62"/>
      <c r="O12" s="62"/>
      <c r="P12" s="62"/>
      <c r="Q12" s="62"/>
      <c r="R12" s="62"/>
      <c r="S12" s="41">
        <v>3.944214</v>
      </c>
      <c r="T12" s="62"/>
      <c r="U12" s="62"/>
      <c r="V12" s="62">
        <v>3.944214</v>
      </c>
    </row>
    <row r="13" ht="22.9" customHeight="1" spans="1:22">
      <c r="A13" s="57" t="s">
        <v>183</v>
      </c>
      <c r="B13" s="57"/>
      <c r="C13" s="57"/>
      <c r="D13" s="59" t="s">
        <v>183</v>
      </c>
      <c r="E13" s="59" t="s">
        <v>184</v>
      </c>
      <c r="F13" s="64">
        <v>97.9116</v>
      </c>
      <c r="G13" s="64"/>
      <c r="H13" s="64"/>
      <c r="I13" s="64"/>
      <c r="J13" s="64"/>
      <c r="K13" s="64"/>
      <c r="L13" s="64">
        <v>97.9116</v>
      </c>
      <c r="M13" s="64">
        <v>62.663424</v>
      </c>
      <c r="N13" s="64">
        <v>31.331712</v>
      </c>
      <c r="O13" s="64"/>
      <c r="P13" s="64"/>
      <c r="Q13" s="64">
        <v>3.916464</v>
      </c>
      <c r="R13" s="64"/>
      <c r="S13" s="64"/>
      <c r="T13" s="64"/>
      <c r="U13" s="64"/>
      <c r="V13" s="64"/>
    </row>
    <row r="14" ht="22.9" customHeight="1" spans="1:22">
      <c r="A14" s="57" t="s">
        <v>183</v>
      </c>
      <c r="B14" s="57" t="s">
        <v>185</v>
      </c>
      <c r="C14" s="57"/>
      <c r="D14" s="59" t="s">
        <v>186</v>
      </c>
      <c r="E14" s="59" t="s">
        <v>187</v>
      </c>
      <c r="F14" s="64">
        <v>93.995136</v>
      </c>
      <c r="G14" s="64"/>
      <c r="H14" s="64"/>
      <c r="I14" s="64"/>
      <c r="J14" s="64"/>
      <c r="K14" s="64"/>
      <c r="L14" s="64">
        <v>93.995136</v>
      </c>
      <c r="M14" s="64">
        <v>62.663424</v>
      </c>
      <c r="N14" s="64">
        <v>31.331712</v>
      </c>
      <c r="O14" s="64"/>
      <c r="P14" s="64"/>
      <c r="Q14" s="64"/>
      <c r="R14" s="64"/>
      <c r="S14" s="64"/>
      <c r="T14" s="64"/>
      <c r="U14" s="64"/>
      <c r="V14" s="64"/>
    </row>
    <row r="15" ht="22.9" customHeight="1" spans="1:22">
      <c r="A15" s="65" t="s">
        <v>183</v>
      </c>
      <c r="B15" s="65" t="s">
        <v>185</v>
      </c>
      <c r="C15" s="65" t="s">
        <v>185</v>
      </c>
      <c r="D15" s="60" t="s">
        <v>188</v>
      </c>
      <c r="E15" s="44" t="s">
        <v>189</v>
      </c>
      <c r="F15" s="41">
        <v>62.663424</v>
      </c>
      <c r="G15" s="62"/>
      <c r="H15" s="62"/>
      <c r="I15" s="62"/>
      <c r="J15" s="62"/>
      <c r="K15" s="62"/>
      <c r="L15" s="41">
        <v>62.663424</v>
      </c>
      <c r="M15" s="62">
        <v>62.663424</v>
      </c>
      <c r="N15" s="62"/>
      <c r="O15" s="62"/>
      <c r="P15" s="62"/>
      <c r="Q15" s="62"/>
      <c r="R15" s="62"/>
      <c r="S15" s="41"/>
      <c r="T15" s="62"/>
      <c r="U15" s="62"/>
      <c r="V15" s="62"/>
    </row>
    <row r="16" ht="22.9" customHeight="1" spans="1:22">
      <c r="A16" s="65" t="s">
        <v>183</v>
      </c>
      <c r="B16" s="65" t="s">
        <v>185</v>
      </c>
      <c r="C16" s="65" t="s">
        <v>190</v>
      </c>
      <c r="D16" s="60" t="s">
        <v>191</v>
      </c>
      <c r="E16" s="44" t="s">
        <v>192</v>
      </c>
      <c r="F16" s="41">
        <v>31.331712</v>
      </c>
      <c r="G16" s="62"/>
      <c r="H16" s="62"/>
      <c r="I16" s="62"/>
      <c r="J16" s="62"/>
      <c r="K16" s="62"/>
      <c r="L16" s="41">
        <v>31.331712</v>
      </c>
      <c r="M16" s="62"/>
      <c r="N16" s="62">
        <v>31.331712</v>
      </c>
      <c r="O16" s="62"/>
      <c r="P16" s="62"/>
      <c r="Q16" s="62"/>
      <c r="R16" s="62"/>
      <c r="S16" s="41"/>
      <c r="T16" s="62"/>
      <c r="U16" s="62"/>
      <c r="V16" s="62"/>
    </row>
    <row r="17" ht="22.9" customHeight="1" spans="1:22">
      <c r="A17" s="57" t="s">
        <v>183</v>
      </c>
      <c r="B17" s="57" t="s">
        <v>193</v>
      </c>
      <c r="C17" s="57"/>
      <c r="D17" s="59" t="s">
        <v>194</v>
      </c>
      <c r="E17" s="59" t="s">
        <v>195</v>
      </c>
      <c r="F17" s="64">
        <v>3.916464</v>
      </c>
      <c r="G17" s="64"/>
      <c r="H17" s="64"/>
      <c r="I17" s="64"/>
      <c r="J17" s="64"/>
      <c r="K17" s="64"/>
      <c r="L17" s="64">
        <v>3.916464</v>
      </c>
      <c r="M17" s="64"/>
      <c r="N17" s="64"/>
      <c r="O17" s="64"/>
      <c r="P17" s="64"/>
      <c r="Q17" s="64">
        <v>3.916464</v>
      </c>
      <c r="R17" s="64"/>
      <c r="S17" s="64"/>
      <c r="T17" s="64"/>
      <c r="U17" s="64"/>
      <c r="V17" s="64"/>
    </row>
    <row r="18" ht="22.9" customHeight="1" spans="1:22">
      <c r="A18" s="65" t="s">
        <v>183</v>
      </c>
      <c r="B18" s="65" t="s">
        <v>193</v>
      </c>
      <c r="C18" s="65" t="s">
        <v>193</v>
      </c>
      <c r="D18" s="60" t="s">
        <v>196</v>
      </c>
      <c r="E18" s="44" t="s">
        <v>197</v>
      </c>
      <c r="F18" s="41">
        <v>3.916464</v>
      </c>
      <c r="G18" s="62"/>
      <c r="H18" s="62"/>
      <c r="I18" s="62"/>
      <c r="J18" s="62"/>
      <c r="K18" s="62"/>
      <c r="L18" s="41">
        <v>3.916464</v>
      </c>
      <c r="M18" s="62"/>
      <c r="N18" s="62"/>
      <c r="O18" s="62"/>
      <c r="P18" s="62"/>
      <c r="Q18" s="62">
        <v>3.916464</v>
      </c>
      <c r="R18" s="62"/>
      <c r="S18" s="41"/>
      <c r="T18" s="62"/>
      <c r="U18" s="62"/>
      <c r="V18" s="62"/>
    </row>
    <row r="19" ht="22.9" customHeight="1" spans="1:22">
      <c r="A19" s="57" t="s">
        <v>198</v>
      </c>
      <c r="B19" s="57"/>
      <c r="C19" s="57"/>
      <c r="D19" s="59" t="s">
        <v>198</v>
      </c>
      <c r="E19" s="59" t="s">
        <v>199</v>
      </c>
      <c r="F19" s="64">
        <v>33.289944</v>
      </c>
      <c r="G19" s="64"/>
      <c r="H19" s="64"/>
      <c r="I19" s="64"/>
      <c r="J19" s="64"/>
      <c r="K19" s="64"/>
      <c r="L19" s="64">
        <v>33.289944</v>
      </c>
      <c r="M19" s="64"/>
      <c r="N19" s="64"/>
      <c r="O19" s="64">
        <v>33.289944</v>
      </c>
      <c r="P19" s="64"/>
      <c r="Q19" s="64"/>
      <c r="R19" s="64"/>
      <c r="S19" s="64"/>
      <c r="T19" s="64"/>
      <c r="U19" s="64"/>
      <c r="V19" s="64"/>
    </row>
    <row r="20" ht="22.9" customHeight="1" spans="1:22">
      <c r="A20" s="57" t="s">
        <v>198</v>
      </c>
      <c r="B20" s="57" t="s">
        <v>200</v>
      </c>
      <c r="C20" s="57"/>
      <c r="D20" s="59" t="s">
        <v>201</v>
      </c>
      <c r="E20" s="59" t="s">
        <v>202</v>
      </c>
      <c r="F20" s="64">
        <v>33.289944</v>
      </c>
      <c r="G20" s="64"/>
      <c r="H20" s="64"/>
      <c r="I20" s="64"/>
      <c r="J20" s="64"/>
      <c r="K20" s="64"/>
      <c r="L20" s="64">
        <v>33.289944</v>
      </c>
      <c r="M20" s="64"/>
      <c r="N20" s="64"/>
      <c r="O20" s="64">
        <v>33.289944</v>
      </c>
      <c r="P20" s="64"/>
      <c r="Q20" s="64"/>
      <c r="R20" s="64"/>
      <c r="S20" s="64"/>
      <c r="T20" s="64"/>
      <c r="U20" s="64"/>
      <c r="V20" s="64"/>
    </row>
    <row r="21" ht="22.9" customHeight="1" spans="1:22">
      <c r="A21" s="65" t="s">
        <v>198</v>
      </c>
      <c r="B21" s="65" t="s">
        <v>200</v>
      </c>
      <c r="C21" s="65" t="s">
        <v>177</v>
      </c>
      <c r="D21" s="60" t="s">
        <v>203</v>
      </c>
      <c r="E21" s="44" t="s">
        <v>204</v>
      </c>
      <c r="F21" s="41">
        <v>33.289944</v>
      </c>
      <c r="G21" s="62"/>
      <c r="H21" s="62"/>
      <c r="I21" s="62"/>
      <c r="J21" s="62"/>
      <c r="K21" s="62"/>
      <c r="L21" s="41">
        <v>33.289944</v>
      </c>
      <c r="M21" s="62"/>
      <c r="N21" s="62"/>
      <c r="O21" s="62">
        <v>33.289944</v>
      </c>
      <c r="P21" s="62"/>
      <c r="Q21" s="62"/>
      <c r="R21" s="62"/>
      <c r="S21" s="41"/>
      <c r="T21" s="62"/>
      <c r="U21" s="62"/>
      <c r="V21" s="62"/>
    </row>
    <row r="22" ht="22.9" customHeight="1" spans="1:22">
      <c r="A22" s="57" t="s">
        <v>205</v>
      </c>
      <c r="B22" s="57"/>
      <c r="C22" s="57"/>
      <c r="D22" s="59" t="s">
        <v>205</v>
      </c>
      <c r="E22" s="59" t="s">
        <v>206</v>
      </c>
      <c r="F22" s="64">
        <v>46.997568</v>
      </c>
      <c r="G22" s="64"/>
      <c r="H22" s="64"/>
      <c r="I22" s="64"/>
      <c r="J22" s="64"/>
      <c r="K22" s="64"/>
      <c r="L22" s="64"/>
      <c r="M22" s="64"/>
      <c r="N22" s="64"/>
      <c r="O22" s="64"/>
      <c r="P22" s="64"/>
      <c r="Q22" s="64"/>
      <c r="R22" s="64">
        <v>46.997568</v>
      </c>
      <c r="S22" s="64"/>
      <c r="T22" s="64"/>
      <c r="U22" s="64"/>
      <c r="V22" s="64"/>
    </row>
    <row r="23" ht="22.9" customHeight="1" spans="1:22">
      <c r="A23" s="57" t="s">
        <v>205</v>
      </c>
      <c r="B23" s="57" t="s">
        <v>180</v>
      </c>
      <c r="C23" s="57"/>
      <c r="D23" s="59" t="s">
        <v>207</v>
      </c>
      <c r="E23" s="59" t="s">
        <v>208</v>
      </c>
      <c r="F23" s="64">
        <v>46.997568</v>
      </c>
      <c r="G23" s="64"/>
      <c r="H23" s="64"/>
      <c r="I23" s="64"/>
      <c r="J23" s="64"/>
      <c r="K23" s="64"/>
      <c r="L23" s="64"/>
      <c r="M23" s="64"/>
      <c r="N23" s="64"/>
      <c r="O23" s="64"/>
      <c r="P23" s="64"/>
      <c r="Q23" s="64"/>
      <c r="R23" s="64">
        <v>46.997568</v>
      </c>
      <c r="S23" s="64"/>
      <c r="T23" s="64"/>
      <c r="U23" s="64"/>
      <c r="V23" s="64"/>
    </row>
    <row r="24" ht="22.9" customHeight="1" spans="1:22">
      <c r="A24" s="65" t="s">
        <v>205</v>
      </c>
      <c r="B24" s="65" t="s">
        <v>180</v>
      </c>
      <c r="C24" s="65" t="s">
        <v>177</v>
      </c>
      <c r="D24" s="60" t="s">
        <v>209</v>
      </c>
      <c r="E24" s="44" t="s">
        <v>210</v>
      </c>
      <c r="F24" s="41">
        <v>46.997568</v>
      </c>
      <c r="G24" s="62"/>
      <c r="H24" s="62"/>
      <c r="I24" s="62"/>
      <c r="J24" s="62"/>
      <c r="K24" s="62"/>
      <c r="L24" s="41"/>
      <c r="M24" s="62"/>
      <c r="N24" s="62"/>
      <c r="O24" s="62"/>
      <c r="P24" s="62"/>
      <c r="Q24" s="62"/>
      <c r="R24" s="62">
        <v>46.997568</v>
      </c>
      <c r="S24" s="41"/>
      <c r="T24" s="62"/>
      <c r="U24" s="62"/>
      <c r="V24" s="62"/>
    </row>
    <row r="25" spans="1:22">
      <c r="A25" s="56"/>
      <c r="B25" s="56"/>
      <c r="C25" s="56"/>
      <c r="D25" s="61" t="s">
        <v>158</v>
      </c>
      <c r="E25" s="61" t="s">
        <v>159</v>
      </c>
      <c r="F25" s="58">
        <v>501.747414</v>
      </c>
      <c r="G25" s="58">
        <v>342.7502</v>
      </c>
      <c r="H25" s="58">
        <v>215.0808</v>
      </c>
      <c r="I25" s="58">
        <v>109.746</v>
      </c>
      <c r="J25" s="58">
        <v>17.9234</v>
      </c>
      <c r="K25" s="58"/>
      <c r="L25" s="58">
        <v>111.090766</v>
      </c>
      <c r="M25" s="58">
        <v>51.972288</v>
      </c>
      <c r="N25" s="58">
        <v>25.986144</v>
      </c>
      <c r="O25" s="58">
        <v>27.610278</v>
      </c>
      <c r="P25" s="58"/>
      <c r="Q25" s="58">
        <v>5.522056</v>
      </c>
      <c r="R25" s="58">
        <v>38.979216</v>
      </c>
      <c r="S25" s="58">
        <v>8.927232</v>
      </c>
      <c r="T25" s="58"/>
      <c r="U25" s="58"/>
      <c r="V25" s="58">
        <v>8.927232</v>
      </c>
    </row>
    <row r="26" spans="1:22">
      <c r="A26" s="65" t="s">
        <v>172</v>
      </c>
      <c r="B26" s="65" t="s">
        <v>214</v>
      </c>
      <c r="C26" s="65" t="s">
        <v>217</v>
      </c>
      <c r="D26" s="60" t="s">
        <v>265</v>
      </c>
      <c r="E26" s="40" t="s">
        <v>266</v>
      </c>
      <c r="F26" s="41">
        <v>215.0808</v>
      </c>
      <c r="G26" s="62">
        <v>215.0808</v>
      </c>
      <c r="H26" s="62">
        <v>215.0808</v>
      </c>
      <c r="I26" s="62"/>
      <c r="J26" s="62"/>
      <c r="K26" s="62"/>
      <c r="L26" s="41"/>
      <c r="M26" s="62"/>
      <c r="N26" s="62"/>
      <c r="O26" s="62"/>
      <c r="P26" s="62"/>
      <c r="Q26" s="62"/>
      <c r="R26" s="62"/>
      <c r="S26" s="41"/>
      <c r="T26" s="62"/>
      <c r="U26" s="62"/>
      <c r="V26" s="62"/>
    </row>
    <row r="27" spans="1:22">
      <c r="A27" s="65" t="s">
        <v>172</v>
      </c>
      <c r="B27" s="65" t="s">
        <v>174</v>
      </c>
      <c r="C27" s="65" t="s">
        <v>217</v>
      </c>
      <c r="D27" s="60" t="s">
        <v>265</v>
      </c>
      <c r="E27" s="40" t="s">
        <v>266</v>
      </c>
      <c r="F27" s="41">
        <v>127.6694</v>
      </c>
      <c r="G27" s="62">
        <v>127.6694</v>
      </c>
      <c r="H27" s="62"/>
      <c r="I27" s="62">
        <v>109.746</v>
      </c>
      <c r="J27" s="62">
        <v>17.9234</v>
      </c>
      <c r="K27" s="62"/>
      <c r="L27" s="41"/>
      <c r="M27" s="62"/>
      <c r="N27" s="62"/>
      <c r="O27" s="62"/>
      <c r="P27" s="62"/>
      <c r="Q27" s="62"/>
      <c r="R27" s="62"/>
      <c r="S27" s="41"/>
      <c r="T27" s="62"/>
      <c r="U27" s="62"/>
      <c r="V27" s="62"/>
    </row>
    <row r="28" ht="19.5" spans="1:22">
      <c r="A28" s="65" t="s">
        <v>183</v>
      </c>
      <c r="B28" s="65" t="s">
        <v>185</v>
      </c>
      <c r="C28" s="65" t="s">
        <v>185</v>
      </c>
      <c r="D28" s="60" t="s">
        <v>265</v>
      </c>
      <c r="E28" s="40" t="s">
        <v>189</v>
      </c>
      <c r="F28" s="41">
        <v>51.972288</v>
      </c>
      <c r="G28" s="62"/>
      <c r="H28" s="62"/>
      <c r="I28" s="62"/>
      <c r="J28" s="62"/>
      <c r="K28" s="62"/>
      <c r="L28" s="41">
        <v>51.972288</v>
      </c>
      <c r="M28" s="62">
        <v>51.972288</v>
      </c>
      <c r="N28" s="62"/>
      <c r="O28" s="62"/>
      <c r="P28" s="62"/>
      <c r="Q28" s="62"/>
      <c r="R28" s="62"/>
      <c r="S28" s="41"/>
      <c r="T28" s="62"/>
      <c r="U28" s="62"/>
      <c r="V28" s="62"/>
    </row>
    <row r="29" spans="1:22">
      <c r="A29" s="65" t="s">
        <v>183</v>
      </c>
      <c r="B29" s="65" t="s">
        <v>185</v>
      </c>
      <c r="C29" s="65" t="s">
        <v>190</v>
      </c>
      <c r="D29" s="60" t="s">
        <v>265</v>
      </c>
      <c r="E29" s="40" t="s">
        <v>192</v>
      </c>
      <c r="F29" s="41">
        <v>25.986144</v>
      </c>
      <c r="G29" s="62"/>
      <c r="H29" s="62"/>
      <c r="I29" s="62"/>
      <c r="J29" s="62"/>
      <c r="K29" s="62"/>
      <c r="L29" s="41">
        <v>25.986144</v>
      </c>
      <c r="M29" s="62"/>
      <c r="N29" s="62">
        <v>25.986144</v>
      </c>
      <c r="O29" s="62"/>
      <c r="P29" s="62"/>
      <c r="Q29" s="62"/>
      <c r="R29" s="62"/>
      <c r="S29" s="41"/>
      <c r="T29" s="62"/>
      <c r="U29" s="62"/>
      <c r="V29" s="62"/>
    </row>
    <row r="30" spans="1:22">
      <c r="A30" s="65" t="s">
        <v>183</v>
      </c>
      <c r="B30" s="65" t="s">
        <v>193</v>
      </c>
      <c r="C30" s="65" t="s">
        <v>193</v>
      </c>
      <c r="D30" s="60" t="s">
        <v>265</v>
      </c>
      <c r="E30" s="40" t="s">
        <v>197</v>
      </c>
      <c r="F30" s="41">
        <v>14.449288</v>
      </c>
      <c r="G30" s="62"/>
      <c r="H30" s="62"/>
      <c r="I30" s="62"/>
      <c r="J30" s="62"/>
      <c r="K30" s="62"/>
      <c r="L30" s="41">
        <v>5.522056</v>
      </c>
      <c r="M30" s="62"/>
      <c r="N30" s="62"/>
      <c r="O30" s="62"/>
      <c r="P30" s="62"/>
      <c r="Q30" s="62">
        <v>5.522056</v>
      </c>
      <c r="R30" s="62"/>
      <c r="S30" s="41">
        <v>8.927232</v>
      </c>
      <c r="T30" s="62"/>
      <c r="U30" s="62"/>
      <c r="V30" s="62">
        <v>8.927232</v>
      </c>
    </row>
    <row r="31" spans="1:22">
      <c r="A31" s="65" t="s">
        <v>198</v>
      </c>
      <c r="B31" s="65" t="s">
        <v>200</v>
      </c>
      <c r="C31" s="65" t="s">
        <v>177</v>
      </c>
      <c r="D31" s="60" t="s">
        <v>265</v>
      </c>
      <c r="E31" s="40" t="s">
        <v>204</v>
      </c>
      <c r="F31" s="41">
        <v>27.610278</v>
      </c>
      <c r="G31" s="62"/>
      <c r="H31" s="62"/>
      <c r="I31" s="62"/>
      <c r="J31" s="62"/>
      <c r="K31" s="62"/>
      <c r="L31" s="41">
        <v>27.610278</v>
      </c>
      <c r="M31" s="62"/>
      <c r="N31" s="62"/>
      <c r="O31" s="62">
        <v>27.610278</v>
      </c>
      <c r="P31" s="62"/>
      <c r="Q31" s="62"/>
      <c r="R31" s="62"/>
      <c r="S31" s="41"/>
      <c r="T31" s="62"/>
      <c r="U31" s="62"/>
      <c r="V31" s="62"/>
    </row>
    <row r="32" spans="1:22">
      <c r="A32" s="65" t="s">
        <v>205</v>
      </c>
      <c r="B32" s="65" t="s">
        <v>180</v>
      </c>
      <c r="C32" s="65" t="s">
        <v>177</v>
      </c>
      <c r="D32" s="60" t="s">
        <v>265</v>
      </c>
      <c r="E32" s="40" t="s">
        <v>210</v>
      </c>
      <c r="F32" s="41">
        <v>38.979216</v>
      </c>
      <c r="G32" s="62"/>
      <c r="H32" s="62"/>
      <c r="I32" s="62"/>
      <c r="J32" s="62"/>
      <c r="K32" s="62"/>
      <c r="L32" s="41"/>
      <c r="M32" s="62"/>
      <c r="N32" s="62"/>
      <c r="O32" s="62"/>
      <c r="P32" s="62"/>
      <c r="Q32" s="62"/>
      <c r="R32" s="62">
        <v>38.979216</v>
      </c>
      <c r="S32" s="41"/>
      <c r="T32" s="62"/>
      <c r="U32" s="62"/>
      <c r="V32" s="62"/>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H6" sqref="H6:I7"/>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2" width="9.75" customWidth="1"/>
  </cols>
  <sheetData>
    <row r="1" ht="16.35" customHeight="1" spans="1:11">
      <c r="A1" s="36"/>
      <c r="K1" s="53" t="s">
        <v>395</v>
      </c>
    </row>
    <row r="2" ht="46.5" customHeight="1" spans="1:11">
      <c r="A2" s="55" t="s">
        <v>17</v>
      </c>
      <c r="B2" s="55"/>
      <c r="C2" s="55"/>
      <c r="D2" s="55"/>
      <c r="E2" s="55"/>
      <c r="F2" s="55"/>
      <c r="G2" s="55"/>
      <c r="H2" s="55"/>
      <c r="I2" s="55"/>
      <c r="J2" s="55"/>
      <c r="K2" s="55"/>
    </row>
    <row r="3" ht="18.2" customHeight="1" spans="1:11">
      <c r="A3" s="48" t="s">
        <v>32</v>
      </c>
      <c r="B3" s="48"/>
      <c r="C3" s="48"/>
      <c r="D3" s="48"/>
      <c r="E3" s="48"/>
      <c r="F3" s="48"/>
      <c r="G3" s="48"/>
      <c r="H3" s="48"/>
      <c r="I3" s="48"/>
      <c r="J3" s="45" t="s">
        <v>33</v>
      </c>
      <c r="K3" s="45"/>
    </row>
    <row r="4" ht="23.25" customHeight="1" spans="1:11">
      <c r="A4" s="39" t="s">
        <v>161</v>
      </c>
      <c r="B4" s="39"/>
      <c r="C4" s="39"/>
      <c r="D4" s="39" t="s">
        <v>248</v>
      </c>
      <c r="E4" s="39" t="s">
        <v>249</v>
      </c>
      <c r="F4" s="39" t="s">
        <v>396</v>
      </c>
      <c r="G4" s="39" t="s">
        <v>397</v>
      </c>
      <c r="H4" s="39" t="s">
        <v>398</v>
      </c>
      <c r="I4" s="39" t="s">
        <v>399</v>
      </c>
      <c r="J4" s="39" t="s">
        <v>400</v>
      </c>
      <c r="K4" s="39" t="s">
        <v>401</v>
      </c>
    </row>
    <row r="5" ht="23.25" customHeight="1" spans="1:11">
      <c r="A5" s="39" t="s">
        <v>169</v>
      </c>
      <c r="B5" s="39" t="s">
        <v>170</v>
      </c>
      <c r="C5" s="39" t="s">
        <v>171</v>
      </c>
      <c r="D5" s="39"/>
      <c r="E5" s="39"/>
      <c r="F5" s="39"/>
      <c r="G5" s="39"/>
      <c r="H5" s="39"/>
      <c r="I5" s="39"/>
      <c r="J5" s="39"/>
      <c r="K5" s="39"/>
    </row>
    <row r="6" ht="22.9" customHeight="1" spans="1:11">
      <c r="A6" s="56"/>
      <c r="B6" s="56"/>
      <c r="C6" s="56"/>
      <c r="D6" s="56"/>
      <c r="E6" s="56" t="s">
        <v>137</v>
      </c>
      <c r="F6" s="58">
        <f>F7</f>
        <v>14.1817</v>
      </c>
      <c r="G6" s="58">
        <f>G7</f>
        <v>3.72</v>
      </c>
      <c r="H6" s="58"/>
      <c r="I6" s="58"/>
      <c r="J6" s="58">
        <f>J7</f>
        <v>10.4617</v>
      </c>
      <c r="K6" s="58"/>
    </row>
    <row r="7" ht="22.9" customHeight="1" spans="1:11">
      <c r="A7" s="56"/>
      <c r="B7" s="56"/>
      <c r="C7" s="56"/>
      <c r="D7" s="59" t="s">
        <v>155</v>
      </c>
      <c r="E7" s="59" t="s">
        <v>4</v>
      </c>
      <c r="F7" s="58">
        <f>F8+F12</f>
        <v>14.1817</v>
      </c>
      <c r="G7" s="58">
        <f>G8+G12</f>
        <v>3.72</v>
      </c>
      <c r="H7" s="58"/>
      <c r="I7" s="58"/>
      <c r="J7" s="58">
        <f>J8+J12</f>
        <v>10.4617</v>
      </c>
      <c r="K7" s="58"/>
    </row>
    <row r="8" ht="22.9" customHeight="1" spans="1:11">
      <c r="A8" s="56"/>
      <c r="B8" s="56"/>
      <c r="C8" s="56"/>
      <c r="D8" s="61" t="s">
        <v>156</v>
      </c>
      <c r="E8" s="61" t="s">
        <v>157</v>
      </c>
      <c r="F8" s="58">
        <v>13.4257</v>
      </c>
      <c r="G8" s="58">
        <v>2.964</v>
      </c>
      <c r="H8" s="58"/>
      <c r="I8" s="58"/>
      <c r="J8" s="58">
        <v>10.4617</v>
      </c>
      <c r="K8" s="58"/>
    </row>
    <row r="9" ht="22.9" customHeight="1" spans="1:11">
      <c r="A9" s="57" t="s">
        <v>172</v>
      </c>
      <c r="B9" s="57"/>
      <c r="C9" s="57"/>
      <c r="D9" s="56" t="s">
        <v>172</v>
      </c>
      <c r="E9" s="56" t="s">
        <v>173</v>
      </c>
      <c r="F9" s="64">
        <v>13.4257</v>
      </c>
      <c r="G9" s="64">
        <v>2.964</v>
      </c>
      <c r="H9" s="64"/>
      <c r="I9" s="64"/>
      <c r="J9" s="64">
        <v>10.4617</v>
      </c>
      <c r="K9" s="64"/>
    </row>
    <row r="10" ht="22.9" customHeight="1" spans="1:11">
      <c r="A10" s="57" t="s">
        <v>172</v>
      </c>
      <c r="B10" s="57" t="s">
        <v>174</v>
      </c>
      <c r="C10" s="57"/>
      <c r="D10" s="56" t="s">
        <v>175</v>
      </c>
      <c r="E10" s="56" t="s">
        <v>176</v>
      </c>
      <c r="F10" s="64">
        <v>13.4257</v>
      </c>
      <c r="G10" s="64">
        <v>2.964</v>
      </c>
      <c r="H10" s="64"/>
      <c r="I10" s="64"/>
      <c r="J10" s="64">
        <v>10.4617</v>
      </c>
      <c r="K10" s="64"/>
    </row>
    <row r="11" ht="22.9" customHeight="1" spans="1:11">
      <c r="A11" s="65" t="s">
        <v>172</v>
      </c>
      <c r="B11" s="65" t="s">
        <v>174</v>
      </c>
      <c r="C11" s="65" t="s">
        <v>177</v>
      </c>
      <c r="D11" s="60" t="s">
        <v>178</v>
      </c>
      <c r="E11" s="40" t="s">
        <v>179</v>
      </c>
      <c r="F11" s="41">
        <v>13.4257</v>
      </c>
      <c r="G11" s="62">
        <v>2.964</v>
      </c>
      <c r="H11" s="62"/>
      <c r="I11" s="62"/>
      <c r="J11" s="62">
        <v>10.4617</v>
      </c>
      <c r="K11" s="62"/>
    </row>
    <row r="12" spans="1:11">
      <c r="A12" s="56"/>
      <c r="B12" s="56"/>
      <c r="C12" s="56"/>
      <c r="D12" s="61" t="s">
        <v>158</v>
      </c>
      <c r="E12" s="61" t="s">
        <v>159</v>
      </c>
      <c r="F12" s="58">
        <v>0.756</v>
      </c>
      <c r="G12" s="58">
        <v>0.756</v>
      </c>
      <c r="H12" s="58"/>
      <c r="I12" s="58"/>
      <c r="J12" s="58"/>
      <c r="K12" s="58"/>
    </row>
    <row r="13" spans="1:11">
      <c r="A13" s="65" t="s">
        <v>183</v>
      </c>
      <c r="B13" s="65" t="s">
        <v>193</v>
      </c>
      <c r="C13" s="65" t="s">
        <v>193</v>
      </c>
      <c r="D13" s="60" t="s">
        <v>265</v>
      </c>
      <c r="E13" s="40" t="s">
        <v>197</v>
      </c>
      <c r="F13" s="41">
        <v>0.756</v>
      </c>
      <c r="G13" s="62">
        <v>0.756</v>
      </c>
      <c r="H13" s="62"/>
      <c r="I13" s="62"/>
      <c r="J13" s="62"/>
      <c r="K13" s="62"/>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topLeftCell="A2" workbookViewId="0">
      <selection activeCell="J35" sqref="J35:J36"/>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19" width="9.75" customWidth="1"/>
  </cols>
  <sheetData>
    <row r="1" ht="16.35" customHeight="1" spans="1:18">
      <c r="A1" s="36"/>
      <c r="Q1" s="53" t="s">
        <v>402</v>
      </c>
      <c r="R1" s="53"/>
    </row>
    <row r="2" ht="40.5" customHeight="1" spans="1:18">
      <c r="A2" s="55" t="s">
        <v>18</v>
      </c>
      <c r="B2" s="55"/>
      <c r="C2" s="55"/>
      <c r="D2" s="55"/>
      <c r="E2" s="55"/>
      <c r="F2" s="55"/>
      <c r="G2" s="55"/>
      <c r="H2" s="55"/>
      <c r="I2" s="55"/>
      <c r="J2" s="55"/>
      <c r="K2" s="55"/>
      <c r="L2" s="55"/>
      <c r="M2" s="55"/>
      <c r="N2" s="55"/>
      <c r="O2" s="55"/>
      <c r="P2" s="55"/>
      <c r="Q2" s="55"/>
      <c r="R2" s="55"/>
    </row>
    <row r="3" ht="24.2" customHeight="1" spans="1:18">
      <c r="A3" s="48" t="s">
        <v>32</v>
      </c>
      <c r="B3" s="48"/>
      <c r="C3" s="48"/>
      <c r="D3" s="48"/>
      <c r="E3" s="48"/>
      <c r="F3" s="48"/>
      <c r="G3" s="48"/>
      <c r="H3" s="48"/>
      <c r="I3" s="48"/>
      <c r="J3" s="48"/>
      <c r="K3" s="48"/>
      <c r="L3" s="48"/>
      <c r="M3" s="48"/>
      <c r="N3" s="48"/>
      <c r="O3" s="48"/>
      <c r="P3" s="48"/>
      <c r="Q3" s="45" t="s">
        <v>33</v>
      </c>
      <c r="R3" s="45"/>
    </row>
    <row r="4" ht="24.2" customHeight="1" spans="1:18">
      <c r="A4" s="39" t="s">
        <v>161</v>
      </c>
      <c r="B4" s="39"/>
      <c r="C4" s="39"/>
      <c r="D4" s="39" t="s">
        <v>248</v>
      </c>
      <c r="E4" s="39" t="s">
        <v>249</v>
      </c>
      <c r="F4" s="39" t="s">
        <v>396</v>
      </c>
      <c r="G4" s="39" t="s">
        <v>403</v>
      </c>
      <c r="H4" s="39" t="s">
        <v>404</v>
      </c>
      <c r="I4" s="39" t="s">
        <v>405</v>
      </c>
      <c r="J4" s="39" t="s">
        <v>406</v>
      </c>
      <c r="K4" s="39" t="s">
        <v>407</v>
      </c>
      <c r="L4" s="39" t="s">
        <v>408</v>
      </c>
      <c r="M4" s="39" t="s">
        <v>409</v>
      </c>
      <c r="N4" s="39" t="s">
        <v>398</v>
      </c>
      <c r="O4" s="39" t="s">
        <v>410</v>
      </c>
      <c r="P4" s="39" t="s">
        <v>411</v>
      </c>
      <c r="Q4" s="39" t="s">
        <v>399</v>
      </c>
      <c r="R4" s="39" t="s">
        <v>401</v>
      </c>
    </row>
    <row r="5" ht="21.6" customHeight="1" spans="1:18">
      <c r="A5" s="39" t="s">
        <v>169</v>
      </c>
      <c r="B5" s="39" t="s">
        <v>170</v>
      </c>
      <c r="C5" s="39" t="s">
        <v>171</v>
      </c>
      <c r="D5" s="39"/>
      <c r="E5" s="39"/>
      <c r="F5" s="39"/>
      <c r="G5" s="39"/>
      <c r="H5" s="39"/>
      <c r="I5" s="39"/>
      <c r="J5" s="39"/>
      <c r="K5" s="39"/>
      <c r="L5" s="39"/>
      <c r="M5" s="39"/>
      <c r="N5" s="39"/>
      <c r="O5" s="39"/>
      <c r="P5" s="39"/>
      <c r="Q5" s="39"/>
      <c r="R5" s="39"/>
    </row>
    <row r="6" ht="22.9" customHeight="1" spans="1:18">
      <c r="A6" s="56"/>
      <c r="B6" s="56"/>
      <c r="C6" s="56"/>
      <c r="D6" s="56"/>
      <c r="E6" s="56" t="s">
        <v>137</v>
      </c>
      <c r="F6" s="58">
        <v>10.4617</v>
      </c>
      <c r="G6" s="58">
        <v>10.4617</v>
      </c>
      <c r="H6" s="58"/>
      <c r="I6" s="58"/>
      <c r="J6" s="58"/>
      <c r="K6" s="58"/>
      <c r="L6" s="58"/>
      <c r="M6" s="58"/>
      <c r="N6" s="58"/>
      <c r="O6" s="58"/>
      <c r="P6" s="58"/>
      <c r="Q6" s="58"/>
      <c r="R6" s="58"/>
    </row>
    <row r="7" ht="22.9" customHeight="1" spans="1:18">
      <c r="A7" s="56"/>
      <c r="B7" s="56"/>
      <c r="C7" s="56"/>
      <c r="D7" s="59" t="s">
        <v>155</v>
      </c>
      <c r="E7" s="59" t="s">
        <v>4</v>
      </c>
      <c r="F7" s="58">
        <v>10.4617</v>
      </c>
      <c r="G7" s="58">
        <v>10.4617</v>
      </c>
      <c r="H7" s="58"/>
      <c r="I7" s="58"/>
      <c r="J7" s="58"/>
      <c r="K7" s="58"/>
      <c r="L7" s="58"/>
      <c r="M7" s="58"/>
      <c r="N7" s="58"/>
      <c r="O7" s="58"/>
      <c r="P7" s="58"/>
      <c r="Q7" s="58"/>
      <c r="R7" s="58"/>
    </row>
    <row r="8" ht="22.9" customHeight="1" spans="1:18">
      <c r="A8" s="56"/>
      <c r="B8" s="56"/>
      <c r="C8" s="56"/>
      <c r="D8" s="61" t="s">
        <v>156</v>
      </c>
      <c r="E8" s="61" t="s">
        <v>157</v>
      </c>
      <c r="F8" s="58">
        <v>10.4617</v>
      </c>
      <c r="G8" s="58">
        <v>10.4617</v>
      </c>
      <c r="H8" s="58"/>
      <c r="I8" s="58"/>
      <c r="J8" s="58"/>
      <c r="K8" s="58"/>
      <c r="L8" s="58"/>
      <c r="M8" s="58"/>
      <c r="N8" s="58"/>
      <c r="O8" s="58"/>
      <c r="P8" s="58"/>
      <c r="Q8" s="58"/>
      <c r="R8" s="58"/>
    </row>
    <row r="9" ht="22.9" customHeight="1" spans="1:18">
      <c r="A9" s="56" t="s">
        <v>172</v>
      </c>
      <c r="B9" s="56"/>
      <c r="C9" s="56"/>
      <c r="D9" s="56" t="s">
        <v>172</v>
      </c>
      <c r="E9" s="56" t="s">
        <v>173</v>
      </c>
      <c r="F9" s="64">
        <v>10.4617</v>
      </c>
      <c r="G9" s="64">
        <v>10.4617</v>
      </c>
      <c r="H9" s="64"/>
      <c r="I9" s="64"/>
      <c r="J9" s="64"/>
      <c r="K9" s="64"/>
      <c r="L9" s="64"/>
      <c r="M9" s="64"/>
      <c r="N9" s="64"/>
      <c r="O9" s="64"/>
      <c r="P9" s="64"/>
      <c r="Q9" s="64"/>
      <c r="R9" s="64"/>
    </row>
    <row r="10" ht="22.9" customHeight="1" spans="1:18">
      <c r="A10" s="56" t="s">
        <v>172</v>
      </c>
      <c r="B10" s="56" t="s">
        <v>174</v>
      </c>
      <c r="C10" s="56"/>
      <c r="D10" s="56" t="s">
        <v>175</v>
      </c>
      <c r="E10" s="56" t="s">
        <v>176</v>
      </c>
      <c r="F10" s="64">
        <v>10.4617</v>
      </c>
      <c r="G10" s="64">
        <v>10.4617</v>
      </c>
      <c r="H10" s="64"/>
      <c r="I10" s="64"/>
      <c r="J10" s="64"/>
      <c r="K10" s="64"/>
      <c r="L10" s="64"/>
      <c r="M10" s="64"/>
      <c r="N10" s="64"/>
      <c r="O10" s="64"/>
      <c r="P10" s="64"/>
      <c r="Q10" s="64"/>
      <c r="R10" s="64"/>
    </row>
    <row r="11" ht="22.9" customHeight="1" spans="1:18">
      <c r="A11" s="65" t="s">
        <v>172</v>
      </c>
      <c r="B11" s="65" t="s">
        <v>174</v>
      </c>
      <c r="C11" s="65" t="s">
        <v>177</v>
      </c>
      <c r="D11" s="60" t="s">
        <v>178</v>
      </c>
      <c r="E11" s="40" t="s">
        <v>179</v>
      </c>
      <c r="F11" s="41">
        <v>10.4617</v>
      </c>
      <c r="G11" s="62">
        <v>10.4617</v>
      </c>
      <c r="H11" s="62"/>
      <c r="I11" s="62"/>
      <c r="J11" s="62"/>
      <c r="K11" s="62"/>
      <c r="L11" s="62"/>
      <c r="M11" s="62"/>
      <c r="N11" s="62"/>
      <c r="O11" s="62"/>
      <c r="P11" s="62"/>
      <c r="Q11" s="62"/>
      <c r="R11" s="62"/>
    </row>
    <row r="12" spans="1:18">
      <c r="A12" s="56"/>
      <c r="B12" s="56"/>
      <c r="C12" s="56"/>
      <c r="D12" s="61" t="s">
        <v>158</v>
      </c>
      <c r="E12" s="61" t="s">
        <v>159</v>
      </c>
      <c r="F12" s="58"/>
      <c r="G12" s="58"/>
      <c r="H12" s="58"/>
      <c r="I12" s="58"/>
      <c r="J12" s="58"/>
      <c r="K12" s="58"/>
      <c r="L12" s="58"/>
      <c r="M12" s="58"/>
      <c r="N12" s="58"/>
      <c r="O12" s="58"/>
      <c r="P12" s="58"/>
      <c r="Q12" s="58"/>
      <c r="R12" s="58"/>
    </row>
    <row r="13" spans="1:18">
      <c r="A13" s="65" t="s">
        <v>183</v>
      </c>
      <c r="B13" s="65" t="s">
        <v>193</v>
      </c>
      <c r="C13" s="65" t="s">
        <v>193</v>
      </c>
      <c r="D13" s="60" t="s">
        <v>265</v>
      </c>
      <c r="E13" s="40" t="s">
        <v>197</v>
      </c>
      <c r="F13" s="41"/>
      <c r="G13" s="62"/>
      <c r="H13" s="62"/>
      <c r="I13" s="62"/>
      <c r="J13" s="62"/>
      <c r="K13" s="62"/>
      <c r="L13" s="62"/>
      <c r="M13" s="62"/>
      <c r="N13" s="62"/>
      <c r="O13" s="62"/>
      <c r="P13" s="62"/>
      <c r="Q13" s="62"/>
      <c r="R13" s="62"/>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ySplit="5" topLeftCell="A6" activePane="bottomLeft" state="frozen"/>
      <selection/>
      <selection pane="bottomLeft" activeCell="O12" sqref="O12"/>
    </sheetView>
  </sheetViews>
  <sheetFormatPr defaultColWidth="10" defaultRowHeight="13.5"/>
  <cols>
    <col min="1" max="1" width="3.625" customWidth="1"/>
    <col min="2" max="2" width="4.625" customWidth="1"/>
    <col min="3" max="3" width="5.25" customWidth="1"/>
    <col min="4" max="4" width="9.625" customWidth="1"/>
    <col min="5" max="5" width="15.375" customWidth="1"/>
    <col min="6" max="6" width="9.25" customWidth="1"/>
    <col min="7" max="7" width="8.375" customWidth="1"/>
    <col min="8" max="15" width="7.125" customWidth="1"/>
    <col min="16" max="16" width="6.75" customWidth="1"/>
    <col min="17" max="17" width="7.125" customWidth="1"/>
    <col min="18" max="18" width="8.5" customWidth="1"/>
    <col min="19" max="19" width="6.875" customWidth="1"/>
    <col min="20" max="20" width="7.125" customWidth="1"/>
    <col min="21" max="21" width="9.75" customWidth="1"/>
  </cols>
  <sheetData>
    <row r="1" ht="16.35" customHeight="1" spans="1:20">
      <c r="A1" s="36"/>
      <c r="S1" s="53" t="s">
        <v>412</v>
      </c>
      <c r="T1" s="53"/>
    </row>
    <row r="2" ht="36.2" customHeight="1" spans="1:20">
      <c r="A2" s="55" t="s">
        <v>19</v>
      </c>
      <c r="B2" s="55"/>
      <c r="C2" s="55"/>
      <c r="D2" s="55"/>
      <c r="E2" s="55"/>
      <c r="F2" s="55"/>
      <c r="G2" s="55"/>
      <c r="H2" s="55"/>
      <c r="I2" s="55"/>
      <c r="J2" s="55"/>
      <c r="K2" s="55"/>
      <c r="L2" s="55"/>
      <c r="M2" s="55"/>
      <c r="N2" s="55"/>
      <c r="O2" s="55"/>
      <c r="P2" s="55"/>
      <c r="Q2" s="55"/>
      <c r="R2" s="55"/>
      <c r="S2" s="55"/>
      <c r="T2" s="55"/>
    </row>
    <row r="3" ht="24.2" customHeight="1" spans="1:20">
      <c r="A3" s="48" t="s">
        <v>32</v>
      </c>
      <c r="B3" s="48"/>
      <c r="C3" s="48"/>
      <c r="D3" s="48"/>
      <c r="E3" s="48"/>
      <c r="F3" s="48"/>
      <c r="G3" s="48"/>
      <c r="H3" s="48"/>
      <c r="I3" s="48"/>
      <c r="J3" s="48"/>
      <c r="K3" s="48"/>
      <c r="L3" s="48"/>
      <c r="M3" s="48"/>
      <c r="N3" s="48"/>
      <c r="O3" s="48"/>
      <c r="P3" s="48"/>
      <c r="Q3" s="48"/>
      <c r="R3" s="48"/>
      <c r="S3" s="45" t="s">
        <v>33</v>
      </c>
      <c r="T3" s="45"/>
    </row>
    <row r="4" ht="28.5" customHeight="1" spans="1:20">
      <c r="A4" s="39" t="s">
        <v>161</v>
      </c>
      <c r="B4" s="39"/>
      <c r="C4" s="39"/>
      <c r="D4" s="39" t="s">
        <v>248</v>
      </c>
      <c r="E4" s="39" t="s">
        <v>249</v>
      </c>
      <c r="F4" s="39" t="s">
        <v>396</v>
      </c>
      <c r="G4" s="39" t="s">
        <v>252</v>
      </c>
      <c r="H4" s="39"/>
      <c r="I4" s="39"/>
      <c r="J4" s="39"/>
      <c r="K4" s="39"/>
      <c r="L4" s="39"/>
      <c r="M4" s="39"/>
      <c r="N4" s="39"/>
      <c r="O4" s="39"/>
      <c r="P4" s="39"/>
      <c r="Q4" s="39"/>
      <c r="R4" s="39" t="s">
        <v>255</v>
      </c>
      <c r="S4" s="39"/>
      <c r="T4" s="39"/>
    </row>
    <row r="5" ht="36.2" customHeight="1" spans="1:20">
      <c r="A5" s="39" t="s">
        <v>169</v>
      </c>
      <c r="B5" s="39" t="s">
        <v>170</v>
      </c>
      <c r="C5" s="39" t="s">
        <v>171</v>
      </c>
      <c r="D5" s="39"/>
      <c r="E5" s="39"/>
      <c r="F5" s="39"/>
      <c r="G5" s="39" t="s">
        <v>137</v>
      </c>
      <c r="H5" s="39" t="s">
        <v>413</v>
      </c>
      <c r="I5" s="39" t="s">
        <v>414</v>
      </c>
      <c r="J5" s="39" t="s">
        <v>415</v>
      </c>
      <c r="K5" s="39" t="s">
        <v>416</v>
      </c>
      <c r="L5" s="39" t="s">
        <v>417</v>
      </c>
      <c r="M5" s="39" t="s">
        <v>418</v>
      </c>
      <c r="N5" s="39" t="s">
        <v>419</v>
      </c>
      <c r="O5" s="39" t="s">
        <v>420</v>
      </c>
      <c r="P5" s="39" t="s">
        <v>421</v>
      </c>
      <c r="Q5" s="39" t="s">
        <v>422</v>
      </c>
      <c r="R5" s="39" t="s">
        <v>137</v>
      </c>
      <c r="S5" s="39" t="s">
        <v>349</v>
      </c>
      <c r="T5" s="39" t="s">
        <v>379</v>
      </c>
    </row>
    <row r="6" ht="22.9" customHeight="1" spans="1:20">
      <c r="A6" s="56"/>
      <c r="B6" s="56"/>
      <c r="C6" s="56"/>
      <c r="D6" s="56"/>
      <c r="E6" s="56" t="s">
        <v>137</v>
      </c>
      <c r="F6" s="64">
        <f>F7</f>
        <v>184.1299</v>
      </c>
      <c r="G6" s="64">
        <f t="shared" ref="G6:T6" si="0">G7</f>
        <v>99.529</v>
      </c>
      <c r="H6" s="64">
        <f t="shared" si="0"/>
        <v>70.619</v>
      </c>
      <c r="I6" s="64">
        <f t="shared" si="0"/>
        <v>5.9</v>
      </c>
      <c r="J6" s="64"/>
      <c r="K6" s="64"/>
      <c r="L6" s="64"/>
      <c r="M6" s="64">
        <f t="shared" si="0"/>
        <v>5.9</v>
      </c>
      <c r="N6" s="64"/>
      <c r="O6" s="64"/>
      <c r="P6" s="64">
        <f t="shared" si="0"/>
        <v>5.9</v>
      </c>
      <c r="Q6" s="64">
        <f t="shared" si="0"/>
        <v>11.21</v>
      </c>
      <c r="R6" s="64">
        <f t="shared" si="0"/>
        <v>84.6009</v>
      </c>
      <c r="S6" s="64">
        <f t="shared" si="0"/>
        <v>84.6009</v>
      </c>
      <c r="T6" s="64"/>
    </row>
    <row r="7" ht="22.9" customHeight="1" spans="1:20">
      <c r="A7" s="56"/>
      <c r="B7" s="56"/>
      <c r="C7" s="56"/>
      <c r="D7" s="59" t="s">
        <v>155</v>
      </c>
      <c r="E7" s="59" t="s">
        <v>4</v>
      </c>
      <c r="F7" s="64">
        <f>F8+F12</f>
        <v>184.1299</v>
      </c>
      <c r="G7" s="64">
        <f t="shared" ref="G7:T7" si="1">G8+G12</f>
        <v>99.529</v>
      </c>
      <c r="H7" s="64">
        <f t="shared" si="1"/>
        <v>70.619</v>
      </c>
      <c r="I7" s="64">
        <f t="shared" si="1"/>
        <v>5.9</v>
      </c>
      <c r="J7" s="64"/>
      <c r="K7" s="64"/>
      <c r="L7" s="64"/>
      <c r="M7" s="64">
        <f t="shared" si="1"/>
        <v>5.9</v>
      </c>
      <c r="N7" s="64"/>
      <c r="O7" s="64"/>
      <c r="P7" s="64">
        <f t="shared" si="1"/>
        <v>5.9</v>
      </c>
      <c r="Q7" s="64">
        <f t="shared" si="1"/>
        <v>11.21</v>
      </c>
      <c r="R7" s="64">
        <f t="shared" si="1"/>
        <v>84.6009</v>
      </c>
      <c r="S7" s="64">
        <f t="shared" si="1"/>
        <v>84.6009</v>
      </c>
      <c r="T7" s="64"/>
    </row>
    <row r="8" ht="22.9" customHeight="1" spans="1:20">
      <c r="A8" s="56"/>
      <c r="B8" s="56"/>
      <c r="C8" s="56"/>
      <c r="D8" s="61" t="s">
        <v>156</v>
      </c>
      <c r="E8" s="61" t="s">
        <v>157</v>
      </c>
      <c r="F8" s="64">
        <v>99.529</v>
      </c>
      <c r="G8" s="64">
        <v>99.529</v>
      </c>
      <c r="H8" s="64">
        <v>70.619</v>
      </c>
      <c r="I8" s="64">
        <v>5.9</v>
      </c>
      <c r="J8" s="64"/>
      <c r="K8" s="64"/>
      <c r="L8" s="64"/>
      <c r="M8" s="64">
        <v>5.9</v>
      </c>
      <c r="N8" s="64"/>
      <c r="O8" s="64"/>
      <c r="P8" s="64">
        <v>5.9</v>
      </c>
      <c r="Q8" s="64">
        <v>11.21</v>
      </c>
      <c r="R8" s="64"/>
      <c r="S8" s="64"/>
      <c r="T8" s="64"/>
    </row>
    <row r="9" ht="22.9" customHeight="1" spans="1:20">
      <c r="A9" s="57" t="s">
        <v>172</v>
      </c>
      <c r="B9" s="57"/>
      <c r="C9" s="57"/>
      <c r="D9" s="59" t="s">
        <v>172</v>
      </c>
      <c r="E9" s="59" t="s">
        <v>173</v>
      </c>
      <c r="F9" s="64">
        <v>99.529</v>
      </c>
      <c r="G9" s="64">
        <v>99.529</v>
      </c>
      <c r="H9" s="64">
        <v>70.619</v>
      </c>
      <c r="I9" s="64">
        <v>5.9</v>
      </c>
      <c r="J9" s="64"/>
      <c r="K9" s="64"/>
      <c r="L9" s="64"/>
      <c r="M9" s="64">
        <v>5.9</v>
      </c>
      <c r="N9" s="64"/>
      <c r="O9" s="64"/>
      <c r="P9" s="64">
        <v>5.9</v>
      </c>
      <c r="Q9" s="64">
        <v>11.21</v>
      </c>
      <c r="R9" s="64"/>
      <c r="S9" s="64"/>
      <c r="T9" s="64"/>
    </row>
    <row r="10" ht="22.9" customHeight="1" spans="1:20">
      <c r="A10" s="57" t="s">
        <v>172</v>
      </c>
      <c r="B10" s="57" t="s">
        <v>174</v>
      </c>
      <c r="C10" s="57"/>
      <c r="D10" s="59" t="s">
        <v>175</v>
      </c>
      <c r="E10" s="59" t="s">
        <v>176</v>
      </c>
      <c r="F10" s="64">
        <v>99.529</v>
      </c>
      <c r="G10" s="64">
        <v>99.529</v>
      </c>
      <c r="H10" s="64">
        <v>70.619</v>
      </c>
      <c r="I10" s="64">
        <v>5.9</v>
      </c>
      <c r="J10" s="64"/>
      <c r="K10" s="64"/>
      <c r="L10" s="64"/>
      <c r="M10" s="64">
        <v>5.9</v>
      </c>
      <c r="N10" s="64"/>
      <c r="O10" s="64"/>
      <c r="P10" s="64">
        <v>5.9</v>
      </c>
      <c r="Q10" s="64">
        <v>11.21</v>
      </c>
      <c r="R10" s="64"/>
      <c r="S10" s="64"/>
      <c r="T10" s="64"/>
    </row>
    <row r="11" ht="22.9" customHeight="1" spans="1:20">
      <c r="A11" s="65" t="s">
        <v>172</v>
      </c>
      <c r="B11" s="65" t="s">
        <v>174</v>
      </c>
      <c r="C11" s="65" t="s">
        <v>180</v>
      </c>
      <c r="D11" s="60" t="s">
        <v>181</v>
      </c>
      <c r="E11" s="40" t="s">
        <v>182</v>
      </c>
      <c r="F11" s="41">
        <v>99.529</v>
      </c>
      <c r="G11" s="62">
        <v>99.529</v>
      </c>
      <c r="H11" s="62">
        <v>70.619</v>
      </c>
      <c r="I11" s="62">
        <v>5.9</v>
      </c>
      <c r="J11" s="62"/>
      <c r="K11" s="62"/>
      <c r="L11" s="62"/>
      <c r="M11" s="62">
        <v>5.9</v>
      </c>
      <c r="N11" s="62"/>
      <c r="O11" s="62"/>
      <c r="P11" s="62">
        <v>5.9</v>
      </c>
      <c r="Q11" s="62">
        <v>11.21</v>
      </c>
      <c r="R11" s="62"/>
      <c r="S11" s="62"/>
      <c r="T11" s="62"/>
    </row>
    <row r="12" ht="19.5" spans="1:20">
      <c r="A12" s="56"/>
      <c r="B12" s="56"/>
      <c r="C12" s="56"/>
      <c r="D12" s="61" t="s">
        <v>158</v>
      </c>
      <c r="E12" s="61" t="s">
        <v>159</v>
      </c>
      <c r="F12" s="64">
        <v>84.6009</v>
      </c>
      <c r="G12" s="64"/>
      <c r="H12" s="64"/>
      <c r="I12" s="64"/>
      <c r="J12" s="64"/>
      <c r="K12" s="64"/>
      <c r="L12" s="64"/>
      <c r="M12" s="64"/>
      <c r="N12" s="64"/>
      <c r="O12" s="64"/>
      <c r="P12" s="64"/>
      <c r="Q12" s="64"/>
      <c r="R12" s="64">
        <v>84.6009</v>
      </c>
      <c r="S12" s="64">
        <v>84.6009</v>
      </c>
      <c r="T12" s="64"/>
    </row>
    <row r="13" spans="1:20">
      <c r="A13" s="65" t="s">
        <v>172</v>
      </c>
      <c r="B13" s="65" t="s">
        <v>174</v>
      </c>
      <c r="C13" s="65" t="s">
        <v>217</v>
      </c>
      <c r="D13" s="60" t="s">
        <v>265</v>
      </c>
      <c r="E13" s="40" t="s">
        <v>266</v>
      </c>
      <c r="F13" s="41">
        <v>84.6009</v>
      </c>
      <c r="G13" s="62"/>
      <c r="H13" s="62"/>
      <c r="I13" s="62"/>
      <c r="J13" s="62"/>
      <c r="K13" s="62"/>
      <c r="L13" s="62"/>
      <c r="M13" s="62"/>
      <c r="N13" s="62"/>
      <c r="O13" s="62"/>
      <c r="P13" s="62"/>
      <c r="Q13" s="62"/>
      <c r="R13" s="62">
        <v>84.6009</v>
      </c>
      <c r="S13" s="62">
        <v>84.6009</v>
      </c>
      <c r="T13" s="62"/>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3"/>
  <sheetViews>
    <sheetView workbookViewId="0">
      <selection activeCell="I6" sqref="I6:J7"/>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33" width="7.125" customWidth="1"/>
    <col min="34" max="34" width="9.75" customWidth="1"/>
  </cols>
  <sheetData>
    <row r="1" ht="13.9" customHeight="1" spans="1:33">
      <c r="A1" s="36"/>
      <c r="F1" s="36"/>
      <c r="AF1" s="53" t="s">
        <v>423</v>
      </c>
      <c r="AG1" s="53"/>
    </row>
    <row r="2" ht="43.9" customHeight="1" spans="1:33">
      <c r="A2" s="55" t="s">
        <v>20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ht="24.2" customHeight="1" spans="1:33">
      <c r="A3" s="48" t="s">
        <v>32</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5" t="s">
        <v>33</v>
      </c>
      <c r="AG3" s="45"/>
    </row>
    <row r="4" ht="24.95" customHeight="1" spans="1:33">
      <c r="A4" s="39" t="s">
        <v>161</v>
      </c>
      <c r="B4" s="39"/>
      <c r="C4" s="39"/>
      <c r="D4" s="39" t="s">
        <v>248</v>
      </c>
      <c r="E4" s="39" t="s">
        <v>249</v>
      </c>
      <c r="F4" s="39" t="s">
        <v>424</v>
      </c>
      <c r="G4" s="39" t="s">
        <v>425</v>
      </c>
      <c r="H4" s="39" t="s">
        <v>426</v>
      </c>
      <c r="I4" s="39" t="s">
        <v>427</v>
      </c>
      <c r="J4" s="39" t="s">
        <v>428</v>
      </c>
      <c r="K4" s="39" t="s">
        <v>429</v>
      </c>
      <c r="L4" s="39" t="s">
        <v>430</v>
      </c>
      <c r="M4" s="39" t="s">
        <v>431</v>
      </c>
      <c r="N4" s="39" t="s">
        <v>432</v>
      </c>
      <c r="O4" s="39" t="s">
        <v>433</v>
      </c>
      <c r="P4" s="39" t="s">
        <v>434</v>
      </c>
      <c r="Q4" s="39" t="s">
        <v>419</v>
      </c>
      <c r="R4" s="39" t="s">
        <v>421</v>
      </c>
      <c r="S4" s="39" t="s">
        <v>435</v>
      </c>
      <c r="T4" s="39" t="s">
        <v>414</v>
      </c>
      <c r="U4" s="39" t="s">
        <v>415</v>
      </c>
      <c r="V4" s="39" t="s">
        <v>418</v>
      </c>
      <c r="W4" s="39" t="s">
        <v>436</v>
      </c>
      <c r="X4" s="39" t="s">
        <v>437</v>
      </c>
      <c r="Y4" s="39" t="s">
        <v>438</v>
      </c>
      <c r="Z4" s="39" t="s">
        <v>439</v>
      </c>
      <c r="AA4" s="39" t="s">
        <v>417</v>
      </c>
      <c r="AB4" s="39" t="s">
        <v>440</v>
      </c>
      <c r="AC4" s="39" t="s">
        <v>441</v>
      </c>
      <c r="AD4" s="39" t="s">
        <v>420</v>
      </c>
      <c r="AE4" s="39" t="s">
        <v>442</v>
      </c>
      <c r="AF4" s="39" t="s">
        <v>443</v>
      </c>
      <c r="AG4" s="39" t="s">
        <v>422</v>
      </c>
    </row>
    <row r="5" ht="21.6" customHeight="1" spans="1:33">
      <c r="A5" s="39" t="s">
        <v>169</v>
      </c>
      <c r="B5" s="39" t="s">
        <v>170</v>
      </c>
      <c r="C5" s="39" t="s">
        <v>171</v>
      </c>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ht="22.9" customHeight="1" spans="1:33">
      <c r="A6" s="57"/>
      <c r="B6" s="68"/>
      <c r="C6" s="68"/>
      <c r="D6" s="40"/>
      <c r="E6" s="40" t="s">
        <v>137</v>
      </c>
      <c r="F6" s="64">
        <f>F7</f>
        <v>184.1299</v>
      </c>
      <c r="G6" s="64">
        <f>G7</f>
        <v>13.91</v>
      </c>
      <c r="H6" s="64">
        <f>H7</f>
        <v>5.55</v>
      </c>
      <c r="I6" s="64"/>
      <c r="J6" s="64"/>
      <c r="K6" s="64">
        <f>K7</f>
        <v>3.33</v>
      </c>
      <c r="L6" s="64">
        <f>L7</f>
        <v>5.55</v>
      </c>
      <c r="M6" s="64">
        <f>M7</f>
        <v>5.55</v>
      </c>
      <c r="N6" s="64"/>
      <c r="O6" s="64"/>
      <c r="P6" s="64">
        <f>P7</f>
        <v>22.2</v>
      </c>
      <c r="Q6" s="64"/>
      <c r="R6" s="64">
        <f>R7</f>
        <v>11.1</v>
      </c>
      <c r="S6" s="64"/>
      <c r="T6" s="64">
        <f>T7</f>
        <v>11.1</v>
      </c>
      <c r="U6" s="64"/>
      <c r="V6" s="64">
        <f>V7</f>
        <v>11.1</v>
      </c>
      <c r="W6" s="64"/>
      <c r="X6" s="64"/>
      <c r="Y6" s="64"/>
      <c r="Z6" s="64"/>
      <c r="AA6" s="64"/>
      <c r="AB6" s="64">
        <f>AB7</f>
        <v>4.0499</v>
      </c>
      <c r="AC6" s="64"/>
      <c r="AD6" s="64"/>
      <c r="AE6" s="64">
        <f>AE7</f>
        <v>71.16</v>
      </c>
      <c r="AF6" s="64"/>
      <c r="AG6" s="64">
        <f>AG7</f>
        <v>19.53</v>
      </c>
    </row>
    <row r="7" ht="22.9" customHeight="1" spans="1:33">
      <c r="A7" s="56"/>
      <c r="B7" s="56"/>
      <c r="C7" s="56"/>
      <c r="D7" s="59" t="s">
        <v>155</v>
      </c>
      <c r="E7" s="59" t="s">
        <v>4</v>
      </c>
      <c r="F7" s="64">
        <f>F8+F12</f>
        <v>184.1299</v>
      </c>
      <c r="G7" s="64">
        <f>G8+G12</f>
        <v>13.91</v>
      </c>
      <c r="H7" s="64">
        <f>H8+H12</f>
        <v>5.55</v>
      </c>
      <c r="I7" s="64"/>
      <c r="J7" s="64"/>
      <c r="K7" s="64">
        <f>K8+K12</f>
        <v>3.33</v>
      </c>
      <c r="L7" s="64">
        <f>L8+L12</f>
        <v>5.55</v>
      </c>
      <c r="M7" s="64">
        <f>M8+M12</f>
        <v>5.55</v>
      </c>
      <c r="N7" s="64"/>
      <c r="O7" s="64"/>
      <c r="P7" s="64">
        <f>P8+P12</f>
        <v>22.2</v>
      </c>
      <c r="Q7" s="64"/>
      <c r="R7" s="64">
        <f>R8+R12</f>
        <v>11.1</v>
      </c>
      <c r="S7" s="64"/>
      <c r="T7" s="64">
        <f>T8+T12</f>
        <v>11.1</v>
      </c>
      <c r="U7" s="64"/>
      <c r="V7" s="64">
        <f>V8+V12</f>
        <v>11.1</v>
      </c>
      <c r="W7" s="64"/>
      <c r="X7" s="64"/>
      <c r="Y7" s="64"/>
      <c r="Z7" s="64"/>
      <c r="AA7" s="64"/>
      <c r="AB7" s="64">
        <f>AB8+AB12</f>
        <v>4.0499</v>
      </c>
      <c r="AC7" s="64"/>
      <c r="AD7" s="64"/>
      <c r="AE7" s="64">
        <f>AE8+AE12</f>
        <v>71.16</v>
      </c>
      <c r="AF7" s="64"/>
      <c r="AG7" s="64">
        <f>AG8+AG12</f>
        <v>19.53</v>
      </c>
    </row>
    <row r="8" ht="22.9" customHeight="1" spans="1:33">
      <c r="A8" s="56"/>
      <c r="B8" s="56"/>
      <c r="C8" s="56"/>
      <c r="D8" s="61" t="s">
        <v>156</v>
      </c>
      <c r="E8" s="61" t="s">
        <v>157</v>
      </c>
      <c r="F8" s="64">
        <v>99.529</v>
      </c>
      <c r="G8" s="64">
        <v>7.67</v>
      </c>
      <c r="H8" s="64">
        <v>2.95</v>
      </c>
      <c r="I8" s="64"/>
      <c r="J8" s="64"/>
      <c r="K8" s="64">
        <v>1.77</v>
      </c>
      <c r="L8" s="64">
        <v>2.95</v>
      </c>
      <c r="M8" s="64">
        <v>2.95</v>
      </c>
      <c r="N8" s="64"/>
      <c r="O8" s="64"/>
      <c r="P8" s="64">
        <v>11.8</v>
      </c>
      <c r="Q8" s="64"/>
      <c r="R8" s="64">
        <v>5.9</v>
      </c>
      <c r="S8" s="64"/>
      <c r="T8" s="64">
        <v>5.9</v>
      </c>
      <c r="U8" s="64"/>
      <c r="V8" s="64">
        <v>5.9</v>
      </c>
      <c r="W8" s="64"/>
      <c r="X8" s="64"/>
      <c r="Y8" s="64"/>
      <c r="Z8" s="64"/>
      <c r="AA8" s="64"/>
      <c r="AB8" s="64">
        <v>2.489</v>
      </c>
      <c r="AC8" s="64"/>
      <c r="AD8" s="64"/>
      <c r="AE8" s="64">
        <v>38.04</v>
      </c>
      <c r="AF8" s="64"/>
      <c r="AG8" s="64">
        <v>11.21</v>
      </c>
    </row>
    <row r="9" ht="22.9" customHeight="1" spans="1:33">
      <c r="A9" s="57" t="s">
        <v>172</v>
      </c>
      <c r="B9" s="57"/>
      <c r="C9" s="57"/>
      <c r="D9" s="59" t="s">
        <v>172</v>
      </c>
      <c r="E9" s="59" t="s">
        <v>173</v>
      </c>
      <c r="F9" s="64">
        <v>99.529</v>
      </c>
      <c r="G9" s="64">
        <v>7.67</v>
      </c>
      <c r="H9" s="64">
        <v>2.95</v>
      </c>
      <c r="I9" s="64"/>
      <c r="J9" s="64"/>
      <c r="K9" s="64">
        <v>1.77</v>
      </c>
      <c r="L9" s="64">
        <v>2.95</v>
      </c>
      <c r="M9" s="64">
        <v>2.95</v>
      </c>
      <c r="N9" s="64"/>
      <c r="O9" s="64"/>
      <c r="P9" s="64">
        <v>11.8</v>
      </c>
      <c r="Q9" s="64"/>
      <c r="R9" s="64">
        <v>5.9</v>
      </c>
      <c r="S9" s="64"/>
      <c r="T9" s="64">
        <v>5.9</v>
      </c>
      <c r="U9" s="64"/>
      <c r="V9" s="64">
        <v>5.9</v>
      </c>
      <c r="W9" s="64"/>
      <c r="X9" s="64"/>
      <c r="Y9" s="64"/>
      <c r="Z9" s="64"/>
      <c r="AA9" s="64"/>
      <c r="AB9" s="64">
        <v>2.489</v>
      </c>
      <c r="AC9" s="64"/>
      <c r="AD9" s="64"/>
      <c r="AE9" s="64">
        <v>38.04</v>
      </c>
      <c r="AF9" s="64"/>
      <c r="AG9" s="64">
        <v>11.21</v>
      </c>
    </row>
    <row r="10" ht="22.9" customHeight="1" spans="1:33">
      <c r="A10" s="57" t="s">
        <v>172</v>
      </c>
      <c r="B10" s="57" t="s">
        <v>174</v>
      </c>
      <c r="C10" s="57"/>
      <c r="D10" s="59" t="s">
        <v>175</v>
      </c>
      <c r="E10" s="59" t="s">
        <v>176</v>
      </c>
      <c r="F10" s="64">
        <v>99.529</v>
      </c>
      <c r="G10" s="64">
        <v>7.67</v>
      </c>
      <c r="H10" s="64">
        <v>2.95</v>
      </c>
      <c r="I10" s="64"/>
      <c r="J10" s="64"/>
      <c r="K10" s="64">
        <v>1.77</v>
      </c>
      <c r="L10" s="64">
        <v>2.95</v>
      </c>
      <c r="M10" s="64">
        <v>2.95</v>
      </c>
      <c r="N10" s="64"/>
      <c r="O10" s="64"/>
      <c r="P10" s="64">
        <v>11.8</v>
      </c>
      <c r="Q10" s="64"/>
      <c r="R10" s="64">
        <v>5.9</v>
      </c>
      <c r="S10" s="64"/>
      <c r="T10" s="64">
        <v>5.9</v>
      </c>
      <c r="U10" s="64"/>
      <c r="V10" s="64">
        <v>5.9</v>
      </c>
      <c r="W10" s="64"/>
      <c r="X10" s="64"/>
      <c r="Y10" s="64"/>
      <c r="Z10" s="64"/>
      <c r="AA10" s="64"/>
      <c r="AB10" s="64">
        <v>2.489</v>
      </c>
      <c r="AC10" s="64"/>
      <c r="AD10" s="64"/>
      <c r="AE10" s="64">
        <v>38.04</v>
      </c>
      <c r="AF10" s="64"/>
      <c r="AG10" s="64">
        <v>11.21</v>
      </c>
    </row>
    <row r="11" ht="22.9" customHeight="1" spans="1:33">
      <c r="A11" s="65" t="s">
        <v>172</v>
      </c>
      <c r="B11" s="65" t="s">
        <v>174</v>
      </c>
      <c r="C11" s="65" t="s">
        <v>180</v>
      </c>
      <c r="D11" s="60" t="s">
        <v>181</v>
      </c>
      <c r="E11" s="40" t="s">
        <v>182</v>
      </c>
      <c r="F11" s="62">
        <v>99.529</v>
      </c>
      <c r="G11" s="62">
        <v>7.67</v>
      </c>
      <c r="H11" s="62">
        <v>2.95</v>
      </c>
      <c r="I11" s="62"/>
      <c r="J11" s="62"/>
      <c r="K11" s="62">
        <v>1.77</v>
      </c>
      <c r="L11" s="62">
        <v>2.95</v>
      </c>
      <c r="M11" s="62">
        <v>2.95</v>
      </c>
      <c r="N11" s="62"/>
      <c r="O11" s="62"/>
      <c r="P11" s="62">
        <v>11.8</v>
      </c>
      <c r="Q11" s="62"/>
      <c r="R11" s="62">
        <v>5.9</v>
      </c>
      <c r="S11" s="62"/>
      <c r="T11" s="62">
        <v>5.9</v>
      </c>
      <c r="U11" s="62"/>
      <c r="V11" s="62">
        <v>5.9</v>
      </c>
      <c r="W11" s="62"/>
      <c r="X11" s="62"/>
      <c r="Y11" s="62"/>
      <c r="Z11" s="62"/>
      <c r="AA11" s="62"/>
      <c r="AB11" s="62">
        <v>2.489</v>
      </c>
      <c r="AC11" s="62"/>
      <c r="AD11" s="62"/>
      <c r="AE11" s="62">
        <v>38.04</v>
      </c>
      <c r="AF11" s="62"/>
      <c r="AG11" s="62">
        <v>11.21</v>
      </c>
    </row>
    <row r="12" spans="1:33">
      <c r="A12" s="56"/>
      <c r="B12" s="56"/>
      <c r="C12" s="56"/>
      <c r="D12" s="61" t="s">
        <v>158</v>
      </c>
      <c r="E12" s="61" t="s">
        <v>159</v>
      </c>
      <c r="F12" s="64">
        <v>84.6009</v>
      </c>
      <c r="G12" s="64">
        <v>6.24</v>
      </c>
      <c r="H12" s="64">
        <v>2.6</v>
      </c>
      <c r="I12" s="64"/>
      <c r="J12" s="64"/>
      <c r="K12" s="64">
        <v>1.56</v>
      </c>
      <c r="L12" s="64">
        <v>2.6</v>
      </c>
      <c r="M12" s="64">
        <v>2.6</v>
      </c>
      <c r="N12" s="64"/>
      <c r="O12" s="64"/>
      <c r="P12" s="64">
        <v>10.4</v>
      </c>
      <c r="Q12" s="64"/>
      <c r="R12" s="64">
        <v>5.2</v>
      </c>
      <c r="S12" s="64"/>
      <c r="T12" s="64">
        <v>5.2</v>
      </c>
      <c r="U12" s="64"/>
      <c r="V12" s="64">
        <v>5.2</v>
      </c>
      <c r="W12" s="64"/>
      <c r="X12" s="64"/>
      <c r="Y12" s="64"/>
      <c r="Z12" s="64"/>
      <c r="AA12" s="64"/>
      <c r="AB12" s="64">
        <v>1.5609</v>
      </c>
      <c r="AC12" s="64"/>
      <c r="AD12" s="64"/>
      <c r="AE12" s="64">
        <v>33.12</v>
      </c>
      <c r="AF12" s="64"/>
      <c r="AG12" s="64">
        <v>8.32</v>
      </c>
    </row>
    <row r="13" spans="1:33">
      <c r="A13" s="65" t="s">
        <v>172</v>
      </c>
      <c r="B13" s="65" t="s">
        <v>174</v>
      </c>
      <c r="C13" s="65" t="s">
        <v>217</v>
      </c>
      <c r="D13" s="60" t="s">
        <v>265</v>
      </c>
      <c r="E13" s="40" t="s">
        <v>266</v>
      </c>
      <c r="F13" s="62">
        <v>84.6009</v>
      </c>
      <c r="G13" s="62">
        <v>6.24</v>
      </c>
      <c r="H13" s="62">
        <v>2.6</v>
      </c>
      <c r="I13" s="62"/>
      <c r="J13" s="62"/>
      <c r="K13" s="62">
        <v>1.56</v>
      </c>
      <c r="L13" s="62">
        <v>2.6</v>
      </c>
      <c r="M13" s="62">
        <v>2.6</v>
      </c>
      <c r="N13" s="62"/>
      <c r="O13" s="62"/>
      <c r="P13" s="62">
        <v>10.4</v>
      </c>
      <c r="Q13" s="62"/>
      <c r="R13" s="62">
        <v>5.2</v>
      </c>
      <c r="S13" s="62"/>
      <c r="T13" s="62">
        <v>5.2</v>
      </c>
      <c r="U13" s="62"/>
      <c r="V13" s="62">
        <v>5.2</v>
      </c>
      <c r="W13" s="62"/>
      <c r="X13" s="62"/>
      <c r="Y13" s="62"/>
      <c r="Z13" s="62"/>
      <c r="AA13" s="62"/>
      <c r="AB13" s="62">
        <v>1.5609</v>
      </c>
      <c r="AC13" s="62"/>
      <c r="AD13" s="62"/>
      <c r="AE13" s="62">
        <v>33.12</v>
      </c>
      <c r="AF13" s="62"/>
      <c r="AG13" s="62">
        <v>8.32</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D6" sqref="D6:G7"/>
    </sheetView>
  </sheetViews>
  <sheetFormatPr defaultColWidth="10" defaultRowHeight="13.5"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6.35" customHeight="1" spans="1:8">
      <c r="A1" s="36"/>
      <c r="G1" s="53" t="s">
        <v>444</v>
      </c>
      <c r="H1" s="53"/>
    </row>
    <row r="2" ht="33.6" customHeight="1" spans="1:8">
      <c r="A2" s="55" t="s">
        <v>21</v>
      </c>
      <c r="B2" s="55"/>
      <c r="C2" s="55"/>
      <c r="D2" s="55"/>
      <c r="E2" s="55"/>
      <c r="F2" s="55"/>
      <c r="G2" s="55"/>
      <c r="H2" s="55"/>
    </row>
    <row r="3" ht="24.2" customHeight="1" spans="1:8">
      <c r="A3" s="48" t="s">
        <v>32</v>
      </c>
      <c r="B3" s="48"/>
      <c r="C3" s="48"/>
      <c r="D3" s="48"/>
      <c r="E3" s="48"/>
      <c r="F3" s="48"/>
      <c r="G3" s="48"/>
      <c r="H3" s="45" t="s">
        <v>33</v>
      </c>
    </row>
    <row r="4" ht="23.25" customHeight="1" spans="1:8">
      <c r="A4" s="39" t="s">
        <v>445</v>
      </c>
      <c r="B4" s="39" t="s">
        <v>446</v>
      </c>
      <c r="C4" s="39" t="s">
        <v>447</v>
      </c>
      <c r="D4" s="39" t="s">
        <v>448</v>
      </c>
      <c r="E4" s="39" t="s">
        <v>449</v>
      </c>
      <c r="F4" s="39"/>
      <c r="G4" s="39"/>
      <c r="H4" s="39" t="s">
        <v>450</v>
      </c>
    </row>
    <row r="5" ht="25.9" customHeight="1" spans="1:8">
      <c r="A5" s="39"/>
      <c r="B5" s="39"/>
      <c r="C5" s="39"/>
      <c r="D5" s="39"/>
      <c r="E5" s="39" t="s">
        <v>139</v>
      </c>
      <c r="F5" s="39" t="s">
        <v>451</v>
      </c>
      <c r="G5" s="39" t="s">
        <v>452</v>
      </c>
      <c r="H5" s="39"/>
    </row>
    <row r="6" ht="22.9" customHeight="1" spans="1:8">
      <c r="A6" s="56"/>
      <c r="B6" s="56" t="s">
        <v>137</v>
      </c>
      <c r="C6" s="58">
        <f>C7</f>
        <v>11.1</v>
      </c>
      <c r="D6" s="58"/>
      <c r="E6" s="58"/>
      <c r="F6" s="58"/>
      <c r="G6" s="58"/>
      <c r="H6" s="58">
        <f>H7</f>
        <v>11.1</v>
      </c>
    </row>
    <row r="7" ht="22.9" customHeight="1" spans="1:8">
      <c r="A7" s="59" t="s">
        <v>155</v>
      </c>
      <c r="B7" s="59" t="s">
        <v>4</v>
      </c>
      <c r="C7" s="58">
        <f>C8+C9</f>
        <v>11.1</v>
      </c>
      <c r="D7" s="58"/>
      <c r="E7" s="58"/>
      <c r="F7" s="58"/>
      <c r="G7" s="58"/>
      <c r="H7" s="58">
        <f>H8+H9</f>
        <v>11.1</v>
      </c>
    </row>
    <row r="8" ht="22.9" customHeight="1" spans="1:8">
      <c r="A8" s="60" t="s">
        <v>156</v>
      </c>
      <c r="B8" s="60" t="s">
        <v>157</v>
      </c>
      <c r="C8" s="62">
        <v>5.9</v>
      </c>
      <c r="D8" s="62"/>
      <c r="E8" s="41"/>
      <c r="F8" s="62"/>
      <c r="G8" s="62"/>
      <c r="H8" s="62">
        <v>5.9</v>
      </c>
    </row>
    <row r="9" spans="1:8">
      <c r="A9" s="60" t="s">
        <v>158</v>
      </c>
      <c r="B9" s="60" t="s">
        <v>159</v>
      </c>
      <c r="C9" s="62">
        <v>5.2</v>
      </c>
      <c r="D9" s="62"/>
      <c r="E9" s="41"/>
      <c r="F9" s="62"/>
      <c r="G9" s="62"/>
      <c r="H9" s="62">
        <v>5.2</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6.35" customHeight="1" spans="1:8">
      <c r="A1" s="36"/>
      <c r="G1" s="53" t="s">
        <v>453</v>
      </c>
      <c r="H1" s="53"/>
    </row>
    <row r="2" ht="38.85" customHeight="1" spans="1:8">
      <c r="A2" s="55" t="s">
        <v>22</v>
      </c>
      <c r="B2" s="55"/>
      <c r="C2" s="55"/>
      <c r="D2" s="55"/>
      <c r="E2" s="55"/>
      <c r="F2" s="55"/>
      <c r="G2" s="55"/>
      <c r="H2" s="55"/>
    </row>
    <row r="3" ht="24.2" customHeight="1" spans="1:8">
      <c r="A3" s="48" t="s">
        <v>32</v>
      </c>
      <c r="B3" s="48"/>
      <c r="C3" s="48"/>
      <c r="D3" s="48"/>
      <c r="E3" s="48"/>
      <c r="F3" s="48"/>
      <c r="G3" s="48"/>
      <c r="H3" s="45" t="s">
        <v>33</v>
      </c>
    </row>
    <row r="4" ht="23.25" customHeight="1" spans="1:8">
      <c r="A4" s="39" t="s">
        <v>162</v>
      </c>
      <c r="B4" s="39" t="s">
        <v>163</v>
      </c>
      <c r="C4" s="39" t="s">
        <v>137</v>
      </c>
      <c r="D4" s="39" t="s">
        <v>454</v>
      </c>
      <c r="E4" s="39"/>
      <c r="F4" s="39"/>
      <c r="G4" s="39"/>
      <c r="H4" s="39" t="s">
        <v>165</v>
      </c>
    </row>
    <row r="5" ht="19.9" customHeight="1" spans="1:8">
      <c r="A5" s="39"/>
      <c r="B5" s="39"/>
      <c r="C5" s="39"/>
      <c r="D5" s="39" t="s">
        <v>139</v>
      </c>
      <c r="E5" s="39" t="s">
        <v>290</v>
      </c>
      <c r="F5" s="39"/>
      <c r="G5" s="39" t="s">
        <v>291</v>
      </c>
      <c r="H5" s="39"/>
    </row>
    <row r="6" ht="27.6" customHeight="1" spans="1:8">
      <c r="A6" s="39"/>
      <c r="B6" s="39"/>
      <c r="C6" s="39"/>
      <c r="D6" s="39"/>
      <c r="E6" s="39" t="s">
        <v>269</v>
      </c>
      <c r="F6" s="39" t="s">
        <v>259</v>
      </c>
      <c r="G6" s="39"/>
      <c r="H6" s="39"/>
    </row>
    <row r="7" ht="22.9" customHeight="1" spans="1:8">
      <c r="A7" s="56"/>
      <c r="B7" s="57" t="s">
        <v>137</v>
      </c>
      <c r="C7" s="58">
        <v>0</v>
      </c>
      <c r="D7" s="58"/>
      <c r="E7" s="58"/>
      <c r="F7" s="58"/>
      <c r="G7" s="58"/>
      <c r="H7" s="58"/>
    </row>
    <row r="8" ht="22.9" customHeight="1" spans="1:8">
      <c r="A8" s="59"/>
      <c r="B8" s="59"/>
      <c r="C8" s="58"/>
      <c r="D8" s="58"/>
      <c r="E8" s="58"/>
      <c r="F8" s="58"/>
      <c r="G8" s="58"/>
      <c r="H8" s="58"/>
    </row>
    <row r="9" ht="22.9" customHeight="1" spans="1:8">
      <c r="A9" s="61"/>
      <c r="B9" s="61"/>
      <c r="C9" s="58"/>
      <c r="D9" s="58"/>
      <c r="E9" s="58"/>
      <c r="F9" s="58"/>
      <c r="G9" s="58"/>
      <c r="H9" s="58"/>
    </row>
    <row r="10" ht="22.9" customHeight="1" spans="1:8">
      <c r="A10" s="61"/>
      <c r="B10" s="61"/>
      <c r="C10" s="58"/>
      <c r="D10" s="58"/>
      <c r="E10" s="58"/>
      <c r="F10" s="58"/>
      <c r="G10" s="58"/>
      <c r="H10" s="58"/>
    </row>
    <row r="11" ht="22.9" customHeight="1" spans="1:8">
      <c r="A11" s="61"/>
      <c r="B11" s="61"/>
      <c r="C11" s="58"/>
      <c r="D11" s="58"/>
      <c r="E11" s="58"/>
      <c r="F11" s="58"/>
      <c r="G11" s="58"/>
      <c r="H11" s="58"/>
    </row>
    <row r="12" ht="22.9" customHeight="1" spans="1:8">
      <c r="A12" s="60"/>
      <c r="B12" s="60"/>
      <c r="C12" s="41"/>
      <c r="D12" s="41"/>
      <c r="E12" s="62"/>
      <c r="F12" s="62"/>
      <c r="G12" s="62"/>
      <c r="H12" s="62"/>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3.5"/>
  <cols>
    <col min="1" max="1" width="4.5" customWidth="1"/>
    <col min="2" max="2" width="4.375" customWidth="1"/>
    <col min="3" max="3" width="4.5" customWidth="1"/>
    <col min="4" max="4" width="9.25" customWidth="1"/>
    <col min="5" max="5" width="15.75" customWidth="1"/>
    <col min="6" max="6" width="10.875" customWidth="1"/>
    <col min="7" max="20" width="7.125" customWidth="1"/>
    <col min="21" max="21" width="9.75" customWidth="1"/>
  </cols>
  <sheetData>
    <row r="1" ht="16.35" customHeight="1" spans="1:20">
      <c r="A1" s="36"/>
      <c r="S1" s="53" t="s">
        <v>455</v>
      </c>
      <c r="T1" s="53"/>
    </row>
    <row r="2" ht="47.45" customHeight="1" spans="1:17">
      <c r="A2" s="55" t="s">
        <v>23</v>
      </c>
      <c r="B2" s="55"/>
      <c r="C2" s="55"/>
      <c r="D2" s="55"/>
      <c r="E2" s="55"/>
      <c r="F2" s="55"/>
      <c r="G2" s="55"/>
      <c r="H2" s="55"/>
      <c r="I2" s="55"/>
      <c r="J2" s="55"/>
      <c r="K2" s="55"/>
      <c r="L2" s="55"/>
      <c r="M2" s="55"/>
      <c r="N2" s="55"/>
      <c r="O2" s="55"/>
      <c r="P2" s="55"/>
      <c r="Q2" s="55"/>
    </row>
    <row r="3" ht="24.2" customHeight="1" spans="1:20">
      <c r="A3" s="48" t="s">
        <v>32</v>
      </c>
      <c r="B3" s="48"/>
      <c r="C3" s="48"/>
      <c r="D3" s="48"/>
      <c r="E3" s="48"/>
      <c r="F3" s="48"/>
      <c r="G3" s="48"/>
      <c r="H3" s="48"/>
      <c r="I3" s="48"/>
      <c r="J3" s="48"/>
      <c r="K3" s="48"/>
      <c r="L3" s="48"/>
      <c r="M3" s="48"/>
      <c r="N3" s="48"/>
      <c r="O3" s="48"/>
      <c r="P3" s="48"/>
      <c r="Q3" s="48"/>
      <c r="R3" s="48"/>
      <c r="S3" s="45" t="s">
        <v>33</v>
      </c>
      <c r="T3" s="45"/>
    </row>
    <row r="4" ht="27.6" customHeight="1" spans="1:20">
      <c r="A4" s="39" t="s">
        <v>161</v>
      </c>
      <c r="B4" s="39"/>
      <c r="C4" s="39"/>
      <c r="D4" s="39" t="s">
        <v>248</v>
      </c>
      <c r="E4" s="39" t="s">
        <v>249</v>
      </c>
      <c r="F4" s="39" t="s">
        <v>250</v>
      </c>
      <c r="G4" s="39" t="s">
        <v>251</v>
      </c>
      <c r="H4" s="39" t="s">
        <v>252</v>
      </c>
      <c r="I4" s="39" t="s">
        <v>253</v>
      </c>
      <c r="J4" s="39" t="s">
        <v>254</v>
      </c>
      <c r="K4" s="39" t="s">
        <v>255</v>
      </c>
      <c r="L4" s="39" t="s">
        <v>256</v>
      </c>
      <c r="M4" s="39" t="s">
        <v>257</v>
      </c>
      <c r="N4" s="39" t="s">
        <v>258</v>
      </c>
      <c r="O4" s="39" t="s">
        <v>259</v>
      </c>
      <c r="P4" s="39" t="s">
        <v>260</v>
      </c>
      <c r="Q4" s="39" t="s">
        <v>261</v>
      </c>
      <c r="R4" s="39" t="s">
        <v>262</v>
      </c>
      <c r="S4" s="39" t="s">
        <v>263</v>
      </c>
      <c r="T4" s="39" t="s">
        <v>264</v>
      </c>
    </row>
    <row r="5" ht="19.9" customHeight="1" spans="1:20">
      <c r="A5" s="39" t="s">
        <v>169</v>
      </c>
      <c r="B5" s="39" t="s">
        <v>170</v>
      </c>
      <c r="C5" s="39" t="s">
        <v>171</v>
      </c>
      <c r="D5" s="39"/>
      <c r="E5" s="39"/>
      <c r="F5" s="39"/>
      <c r="G5" s="39"/>
      <c r="H5" s="39"/>
      <c r="I5" s="39"/>
      <c r="J5" s="39"/>
      <c r="K5" s="39"/>
      <c r="L5" s="39"/>
      <c r="M5" s="39"/>
      <c r="N5" s="39"/>
      <c r="O5" s="39"/>
      <c r="P5" s="39"/>
      <c r="Q5" s="39"/>
      <c r="R5" s="39"/>
      <c r="S5" s="39"/>
      <c r="T5" s="39"/>
    </row>
    <row r="6" ht="22.9" customHeight="1" spans="1:20">
      <c r="A6" s="56"/>
      <c r="B6" s="56"/>
      <c r="C6" s="56"/>
      <c r="D6" s="56"/>
      <c r="E6" s="56" t="s">
        <v>137</v>
      </c>
      <c r="F6" s="58">
        <v>0</v>
      </c>
      <c r="G6" s="58"/>
      <c r="H6" s="58"/>
      <c r="I6" s="58"/>
      <c r="J6" s="58"/>
      <c r="K6" s="58"/>
      <c r="L6" s="58"/>
      <c r="M6" s="58"/>
      <c r="N6" s="58"/>
      <c r="O6" s="58"/>
      <c r="P6" s="58"/>
      <c r="Q6" s="58"/>
      <c r="R6" s="58"/>
      <c r="S6" s="58"/>
      <c r="T6" s="58"/>
    </row>
    <row r="7" ht="22.9" customHeight="1" spans="1:20">
      <c r="A7" s="56"/>
      <c r="B7" s="56"/>
      <c r="C7" s="56"/>
      <c r="D7" s="59"/>
      <c r="E7" s="59"/>
      <c r="F7" s="58"/>
      <c r="G7" s="58"/>
      <c r="H7" s="58"/>
      <c r="I7" s="58"/>
      <c r="J7" s="58"/>
      <c r="K7" s="58"/>
      <c r="L7" s="58"/>
      <c r="M7" s="58"/>
      <c r="N7" s="58"/>
      <c r="O7" s="58"/>
      <c r="P7" s="58"/>
      <c r="Q7" s="58"/>
      <c r="R7" s="58"/>
      <c r="S7" s="58"/>
      <c r="T7" s="58"/>
    </row>
    <row r="8" ht="22.9" customHeight="1" spans="1:20">
      <c r="A8" s="63"/>
      <c r="B8" s="63"/>
      <c r="C8" s="63"/>
      <c r="D8" s="61"/>
      <c r="E8" s="61"/>
      <c r="F8" s="58"/>
      <c r="G8" s="58"/>
      <c r="H8" s="58"/>
      <c r="I8" s="58"/>
      <c r="J8" s="58"/>
      <c r="K8" s="58"/>
      <c r="L8" s="58"/>
      <c r="M8" s="58"/>
      <c r="N8" s="58"/>
      <c r="O8" s="58"/>
      <c r="P8" s="58"/>
      <c r="Q8" s="58"/>
      <c r="R8" s="58"/>
      <c r="S8" s="58"/>
      <c r="T8" s="58"/>
    </row>
    <row r="9" ht="22.9" customHeight="1" spans="1:20">
      <c r="A9" s="56"/>
      <c r="B9" s="56"/>
      <c r="C9" s="56"/>
      <c r="D9" s="56"/>
      <c r="E9" s="56"/>
      <c r="F9" s="64"/>
      <c r="G9" s="64"/>
      <c r="H9" s="64"/>
      <c r="I9" s="64"/>
      <c r="J9" s="64"/>
      <c r="K9" s="64"/>
      <c r="L9" s="64"/>
      <c r="M9" s="64"/>
      <c r="N9" s="64"/>
      <c r="O9" s="64"/>
      <c r="P9" s="64"/>
      <c r="Q9" s="64"/>
      <c r="R9" s="64"/>
      <c r="S9" s="64"/>
      <c r="T9" s="64"/>
    </row>
    <row r="10" ht="22.9" customHeight="1" spans="1:20">
      <c r="A10" s="56"/>
      <c r="B10" s="56"/>
      <c r="C10" s="56"/>
      <c r="D10" s="56"/>
      <c r="E10" s="56"/>
      <c r="F10" s="64"/>
      <c r="G10" s="64"/>
      <c r="H10" s="64"/>
      <c r="I10" s="64"/>
      <c r="J10" s="64"/>
      <c r="K10" s="64"/>
      <c r="L10" s="64"/>
      <c r="M10" s="64"/>
      <c r="N10" s="64"/>
      <c r="O10" s="64"/>
      <c r="P10" s="64"/>
      <c r="Q10" s="64"/>
      <c r="R10" s="64"/>
      <c r="S10" s="64"/>
      <c r="T10" s="64"/>
    </row>
    <row r="11" ht="22.9" customHeight="1" spans="1:20">
      <c r="A11" s="65"/>
      <c r="B11" s="65"/>
      <c r="C11" s="65"/>
      <c r="D11" s="60"/>
      <c r="E11" s="66"/>
      <c r="F11" s="67"/>
      <c r="G11" s="67"/>
      <c r="H11" s="67"/>
      <c r="I11" s="67"/>
      <c r="J11" s="67"/>
      <c r="K11" s="67"/>
      <c r="L11" s="67"/>
      <c r="M11" s="67"/>
      <c r="N11" s="67"/>
      <c r="O11" s="67"/>
      <c r="P11" s="67"/>
      <c r="Q11" s="67"/>
      <c r="R11" s="67"/>
      <c r="S11" s="67"/>
      <c r="T11" s="67"/>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topLeftCell="A19" workbookViewId="0">
      <selection activeCell="C36" sqref="C36"/>
    </sheetView>
  </sheetViews>
  <sheetFormatPr defaultColWidth="10" defaultRowHeight="13.5" outlineLevelCol="5"/>
  <cols>
    <col min="1" max="1" width="6.375" customWidth="1"/>
    <col min="2" max="2" width="9.875" customWidth="1"/>
    <col min="3" max="3" width="52.375" customWidth="1"/>
    <col min="4" max="6" width="9.75" customWidth="1"/>
  </cols>
  <sheetData>
    <row r="1" ht="32.85" customHeight="1" spans="1:3">
      <c r="A1" s="36"/>
      <c r="B1" s="47" t="s">
        <v>5</v>
      </c>
      <c r="C1" s="47"/>
    </row>
    <row r="2" ht="24.95" customHeight="1" spans="2:3">
      <c r="B2" s="47"/>
      <c r="C2" s="47"/>
    </row>
    <row r="3" ht="31.15" customHeight="1" spans="2:3">
      <c r="B3" s="90" t="s">
        <v>6</v>
      </c>
      <c r="C3" s="90"/>
    </row>
    <row r="4" ht="32.65" customHeight="1" spans="2:3">
      <c r="B4" s="91">
        <v>1</v>
      </c>
      <c r="C4" s="92" t="s">
        <v>7</v>
      </c>
    </row>
    <row r="5" ht="32.65" customHeight="1" spans="2:3">
      <c r="B5" s="91">
        <v>2</v>
      </c>
      <c r="C5" s="93" t="s">
        <v>8</v>
      </c>
    </row>
    <row r="6" ht="32.65" customHeight="1" spans="2:3">
      <c r="B6" s="91">
        <v>3</v>
      </c>
      <c r="C6" s="92" t="s">
        <v>9</v>
      </c>
    </row>
    <row r="7" ht="32.65" customHeight="1" spans="2:3">
      <c r="B7" s="91">
        <v>4</v>
      </c>
      <c r="C7" s="92" t="s">
        <v>10</v>
      </c>
    </row>
    <row r="8" ht="32.65" customHeight="1" spans="2:3">
      <c r="B8" s="91">
        <v>5</v>
      </c>
      <c r="C8" s="92" t="s">
        <v>11</v>
      </c>
    </row>
    <row r="9" ht="32.65" customHeight="1" spans="2:3">
      <c r="B9" s="91">
        <v>6</v>
      </c>
      <c r="C9" s="92" t="s">
        <v>12</v>
      </c>
    </row>
    <row r="10" ht="32.65" customHeight="1" spans="2:3">
      <c r="B10" s="91">
        <v>7</v>
      </c>
      <c r="C10" s="92" t="s">
        <v>13</v>
      </c>
    </row>
    <row r="11" ht="32.65" customHeight="1" spans="2:3">
      <c r="B11" s="91">
        <v>8</v>
      </c>
      <c r="C11" s="92" t="s">
        <v>14</v>
      </c>
    </row>
    <row r="12" ht="32.65" customHeight="1" spans="2:6">
      <c r="B12" s="91">
        <v>9</v>
      </c>
      <c r="C12" s="92" t="s">
        <v>15</v>
      </c>
      <c r="F12" s="92"/>
    </row>
    <row r="13" ht="32.65" customHeight="1" spans="2:3">
      <c r="B13" s="91">
        <v>10</v>
      </c>
      <c r="C13" s="92" t="s">
        <v>16</v>
      </c>
    </row>
    <row r="14" ht="32.65" customHeight="1" spans="2:3">
      <c r="B14" s="91">
        <v>11</v>
      </c>
      <c r="C14" s="92" t="s">
        <v>17</v>
      </c>
    </row>
    <row r="15" ht="32.65" customHeight="1" spans="2:3">
      <c r="B15" s="91">
        <v>12</v>
      </c>
      <c r="C15" s="92" t="s">
        <v>18</v>
      </c>
    </row>
    <row r="16" ht="32.65" customHeight="1" spans="2:3">
      <c r="B16" s="91">
        <v>13</v>
      </c>
      <c r="C16" s="92" t="s">
        <v>19</v>
      </c>
    </row>
    <row r="17" ht="32.65" customHeight="1" spans="2:3">
      <c r="B17" s="91">
        <v>14</v>
      </c>
      <c r="C17" s="92" t="s">
        <v>20</v>
      </c>
    </row>
    <row r="18" ht="32.65" customHeight="1" spans="2:3">
      <c r="B18" s="91">
        <v>15</v>
      </c>
      <c r="C18" s="92" t="s">
        <v>21</v>
      </c>
    </row>
    <row r="19" ht="32.65" customHeight="1" spans="2:3">
      <c r="B19" s="91">
        <v>16</v>
      </c>
      <c r="C19" s="92" t="s">
        <v>22</v>
      </c>
    </row>
    <row r="20" ht="32.65" customHeight="1" spans="2:3">
      <c r="B20" s="91">
        <v>17</v>
      </c>
      <c r="C20" s="92" t="s">
        <v>23</v>
      </c>
    </row>
    <row r="21" ht="32.65" customHeight="1" spans="2:3">
      <c r="B21" s="91">
        <v>18</v>
      </c>
      <c r="C21" s="92" t="s">
        <v>24</v>
      </c>
    </row>
    <row r="22" ht="32.65" customHeight="1" spans="2:3">
      <c r="B22" s="91">
        <v>19</v>
      </c>
      <c r="C22" s="92" t="s">
        <v>25</v>
      </c>
    </row>
    <row r="23" ht="32.65" customHeight="1" spans="2:3">
      <c r="B23" s="91">
        <v>20</v>
      </c>
      <c r="C23" s="92" t="s">
        <v>26</v>
      </c>
    </row>
    <row r="24" ht="32.65" customHeight="1" spans="2:3">
      <c r="B24" s="91">
        <v>21</v>
      </c>
      <c r="C24" s="92" t="s">
        <v>27</v>
      </c>
    </row>
    <row r="25" ht="32.65" customHeight="1" spans="2:3">
      <c r="B25" s="91">
        <v>22</v>
      </c>
      <c r="C25" s="92" t="s">
        <v>28</v>
      </c>
    </row>
    <row r="26" ht="32.65" customHeight="1" spans="2:3">
      <c r="B26" s="91">
        <v>23</v>
      </c>
      <c r="C26" s="92" t="s">
        <v>29</v>
      </c>
    </row>
    <row r="27" ht="32.65" customHeight="1" spans="2:3">
      <c r="B27" s="91">
        <v>24</v>
      </c>
      <c r="C27" s="92"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3.5"/>
  <cols>
    <col min="1" max="1" width="3.75" customWidth="1"/>
    <col min="2" max="3" width="3.875" customWidth="1"/>
    <col min="4" max="4" width="9.625" customWidth="1"/>
    <col min="5" max="5" width="15.875" customWidth="1"/>
    <col min="6" max="6" width="9.25" customWidth="1"/>
    <col min="7" max="20" width="7.125" customWidth="1"/>
    <col min="21" max="21" width="9.75" customWidth="1"/>
  </cols>
  <sheetData>
    <row r="1" ht="16.35" customHeight="1" spans="1:20">
      <c r="A1" s="36"/>
      <c r="S1" s="53" t="s">
        <v>456</v>
      </c>
      <c r="T1" s="53"/>
    </row>
    <row r="2" ht="47.45" customHeight="1" spans="1:20">
      <c r="A2" s="55" t="s">
        <v>24</v>
      </c>
      <c r="B2" s="55"/>
      <c r="C2" s="55"/>
      <c r="D2" s="55"/>
      <c r="E2" s="55"/>
      <c r="F2" s="55"/>
      <c r="G2" s="55"/>
      <c r="H2" s="55"/>
      <c r="I2" s="55"/>
      <c r="J2" s="55"/>
      <c r="K2" s="55"/>
      <c r="L2" s="55"/>
      <c r="M2" s="55"/>
      <c r="N2" s="55"/>
      <c r="O2" s="55"/>
      <c r="P2" s="55"/>
      <c r="Q2" s="55"/>
      <c r="R2" s="55"/>
      <c r="S2" s="55"/>
      <c r="T2" s="55"/>
    </row>
    <row r="3" ht="21.6" customHeight="1" spans="1:20">
      <c r="A3" s="48" t="s">
        <v>32</v>
      </c>
      <c r="B3" s="48"/>
      <c r="C3" s="48"/>
      <c r="D3" s="48"/>
      <c r="E3" s="48"/>
      <c r="F3" s="48"/>
      <c r="G3" s="48"/>
      <c r="H3" s="48"/>
      <c r="I3" s="48"/>
      <c r="J3" s="48"/>
      <c r="K3" s="48"/>
      <c r="L3" s="48"/>
      <c r="M3" s="48"/>
      <c r="N3" s="48"/>
      <c r="O3" s="48"/>
      <c r="P3" s="48"/>
      <c r="Q3" s="48"/>
      <c r="R3" s="48"/>
      <c r="S3" s="45" t="s">
        <v>33</v>
      </c>
      <c r="T3" s="45"/>
    </row>
    <row r="4" ht="29.25" customHeight="1" spans="1:20">
      <c r="A4" s="39" t="s">
        <v>161</v>
      </c>
      <c r="B4" s="39"/>
      <c r="C4" s="39"/>
      <c r="D4" s="39" t="s">
        <v>248</v>
      </c>
      <c r="E4" s="39" t="s">
        <v>249</v>
      </c>
      <c r="F4" s="39" t="s">
        <v>268</v>
      </c>
      <c r="G4" s="39" t="s">
        <v>164</v>
      </c>
      <c r="H4" s="39"/>
      <c r="I4" s="39"/>
      <c r="J4" s="39"/>
      <c r="K4" s="39" t="s">
        <v>165</v>
      </c>
      <c r="L4" s="39"/>
      <c r="M4" s="39"/>
      <c r="N4" s="39"/>
      <c r="O4" s="39"/>
      <c r="P4" s="39"/>
      <c r="Q4" s="39"/>
      <c r="R4" s="39"/>
      <c r="S4" s="39"/>
      <c r="T4" s="39"/>
    </row>
    <row r="5" ht="50.1" customHeight="1" spans="1:20">
      <c r="A5" s="39" t="s">
        <v>169</v>
      </c>
      <c r="B5" s="39" t="s">
        <v>170</v>
      </c>
      <c r="C5" s="39" t="s">
        <v>171</v>
      </c>
      <c r="D5" s="39"/>
      <c r="E5" s="39"/>
      <c r="F5" s="39"/>
      <c r="G5" s="39" t="s">
        <v>137</v>
      </c>
      <c r="H5" s="39" t="s">
        <v>269</v>
      </c>
      <c r="I5" s="39" t="s">
        <v>270</v>
      </c>
      <c r="J5" s="39" t="s">
        <v>259</v>
      </c>
      <c r="K5" s="39" t="s">
        <v>137</v>
      </c>
      <c r="L5" s="39" t="s">
        <v>272</v>
      </c>
      <c r="M5" s="39" t="s">
        <v>273</v>
      </c>
      <c r="N5" s="39" t="s">
        <v>261</v>
      </c>
      <c r="O5" s="39" t="s">
        <v>274</v>
      </c>
      <c r="P5" s="39" t="s">
        <v>275</v>
      </c>
      <c r="Q5" s="39" t="s">
        <v>276</v>
      </c>
      <c r="R5" s="39" t="s">
        <v>257</v>
      </c>
      <c r="S5" s="39" t="s">
        <v>260</v>
      </c>
      <c r="T5" s="39" t="s">
        <v>264</v>
      </c>
    </row>
    <row r="6" ht="22.9" customHeight="1" spans="1:20">
      <c r="A6" s="56"/>
      <c r="B6" s="56"/>
      <c r="C6" s="56"/>
      <c r="D6" s="56"/>
      <c r="E6" s="56" t="s">
        <v>137</v>
      </c>
      <c r="F6" s="58">
        <v>0</v>
      </c>
      <c r="G6" s="58"/>
      <c r="H6" s="58"/>
      <c r="I6" s="58"/>
      <c r="J6" s="58"/>
      <c r="K6" s="58"/>
      <c r="L6" s="58"/>
      <c r="M6" s="58"/>
      <c r="N6" s="58"/>
      <c r="O6" s="58"/>
      <c r="P6" s="58"/>
      <c r="Q6" s="58"/>
      <c r="R6" s="58"/>
      <c r="S6" s="58"/>
      <c r="T6" s="58"/>
    </row>
    <row r="7" ht="22.9" customHeight="1" spans="1:20">
      <c r="A7" s="56"/>
      <c r="B7" s="56"/>
      <c r="C7" s="56"/>
      <c r="D7" s="59"/>
      <c r="E7" s="59"/>
      <c r="F7" s="58"/>
      <c r="G7" s="58"/>
      <c r="H7" s="58"/>
      <c r="I7" s="58"/>
      <c r="J7" s="58"/>
      <c r="K7" s="58"/>
      <c r="L7" s="58"/>
      <c r="M7" s="58"/>
      <c r="N7" s="58"/>
      <c r="O7" s="58"/>
      <c r="P7" s="58"/>
      <c r="Q7" s="58"/>
      <c r="R7" s="58"/>
      <c r="S7" s="58"/>
      <c r="T7" s="58"/>
    </row>
    <row r="8" ht="22.9" customHeight="1" spans="1:20">
      <c r="A8" s="63"/>
      <c r="B8" s="63"/>
      <c r="C8" s="63"/>
      <c r="D8" s="61"/>
      <c r="E8" s="61"/>
      <c r="F8" s="58"/>
      <c r="G8" s="58"/>
      <c r="H8" s="58"/>
      <c r="I8" s="58"/>
      <c r="J8" s="58"/>
      <c r="K8" s="58"/>
      <c r="L8" s="58"/>
      <c r="M8" s="58"/>
      <c r="N8" s="58"/>
      <c r="O8" s="58"/>
      <c r="P8" s="58"/>
      <c r="Q8" s="58"/>
      <c r="R8" s="58"/>
      <c r="S8" s="58"/>
      <c r="T8" s="58"/>
    </row>
    <row r="9" ht="22.9" customHeight="1" spans="1:20">
      <c r="A9" s="57"/>
      <c r="B9" s="57"/>
      <c r="C9" s="57"/>
      <c r="D9" s="59"/>
      <c r="E9" s="59"/>
      <c r="F9" s="64"/>
      <c r="G9" s="64"/>
      <c r="H9" s="64"/>
      <c r="I9" s="64"/>
      <c r="J9" s="64"/>
      <c r="K9" s="64"/>
      <c r="L9" s="64"/>
      <c r="M9" s="64"/>
      <c r="N9" s="64"/>
      <c r="O9" s="64"/>
      <c r="P9" s="64"/>
      <c r="Q9" s="64"/>
      <c r="R9" s="64"/>
      <c r="S9" s="64"/>
      <c r="T9" s="64"/>
    </row>
    <row r="10" ht="22.9" customHeight="1" spans="1:20">
      <c r="A10" s="57"/>
      <c r="B10" s="57"/>
      <c r="C10" s="57"/>
      <c r="D10" s="59"/>
      <c r="E10" s="59"/>
      <c r="F10" s="64"/>
      <c r="G10" s="64"/>
      <c r="H10" s="64"/>
      <c r="I10" s="64"/>
      <c r="J10" s="64"/>
      <c r="K10" s="64"/>
      <c r="L10" s="64"/>
      <c r="M10" s="64"/>
      <c r="N10" s="64"/>
      <c r="O10" s="64"/>
      <c r="P10" s="64"/>
      <c r="Q10" s="64"/>
      <c r="R10" s="64"/>
      <c r="S10" s="64"/>
      <c r="T10" s="64"/>
    </row>
    <row r="11" ht="22.9" customHeight="1" spans="1:20">
      <c r="A11" s="65"/>
      <c r="B11" s="65"/>
      <c r="C11" s="65"/>
      <c r="D11" s="60"/>
      <c r="E11" s="66"/>
      <c r="F11" s="62"/>
      <c r="G11" s="41"/>
      <c r="H11" s="41"/>
      <c r="I11" s="41"/>
      <c r="J11" s="41"/>
      <c r="K11" s="41"/>
      <c r="L11" s="41"/>
      <c r="M11" s="41"/>
      <c r="N11" s="41"/>
      <c r="O11" s="41"/>
      <c r="P11" s="41"/>
      <c r="Q11" s="41"/>
      <c r="R11" s="41"/>
      <c r="S11" s="41"/>
      <c r="T11" s="41"/>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6.35" customHeight="1" spans="1:8">
      <c r="A1" s="36"/>
      <c r="H1" s="53" t="s">
        <v>457</v>
      </c>
    </row>
    <row r="2" ht="38.85" customHeight="1" spans="1:8">
      <c r="A2" s="55" t="s">
        <v>458</v>
      </c>
      <c r="B2" s="55"/>
      <c r="C2" s="55"/>
      <c r="D2" s="55"/>
      <c r="E2" s="55"/>
      <c r="F2" s="55"/>
      <c r="G2" s="55"/>
      <c r="H2" s="55"/>
    </row>
    <row r="3" ht="24.2" customHeight="1" spans="1:8">
      <c r="A3" s="48" t="s">
        <v>32</v>
      </c>
      <c r="B3" s="48"/>
      <c r="C3" s="48"/>
      <c r="D3" s="48"/>
      <c r="E3" s="48"/>
      <c r="F3" s="48"/>
      <c r="G3" s="48"/>
      <c r="H3" s="45" t="s">
        <v>33</v>
      </c>
    </row>
    <row r="4" ht="19.9" customHeight="1" spans="1:8">
      <c r="A4" s="39" t="s">
        <v>162</v>
      </c>
      <c r="B4" s="39" t="s">
        <v>163</v>
      </c>
      <c r="C4" s="39" t="s">
        <v>137</v>
      </c>
      <c r="D4" s="39" t="s">
        <v>459</v>
      </c>
      <c r="E4" s="39"/>
      <c r="F4" s="39"/>
      <c r="G4" s="39"/>
      <c r="H4" s="39" t="s">
        <v>165</v>
      </c>
    </row>
    <row r="5" ht="23.25" customHeight="1" spans="1:8">
      <c r="A5" s="39"/>
      <c r="B5" s="39"/>
      <c r="C5" s="39"/>
      <c r="D5" s="39" t="s">
        <v>139</v>
      </c>
      <c r="E5" s="39" t="s">
        <v>290</v>
      </c>
      <c r="F5" s="39"/>
      <c r="G5" s="39" t="s">
        <v>291</v>
      </c>
      <c r="H5" s="39"/>
    </row>
    <row r="6" ht="23.25" customHeight="1" spans="1:8">
      <c r="A6" s="39"/>
      <c r="B6" s="39"/>
      <c r="C6" s="39"/>
      <c r="D6" s="39"/>
      <c r="E6" s="39" t="s">
        <v>269</v>
      </c>
      <c r="F6" s="39" t="s">
        <v>259</v>
      </c>
      <c r="G6" s="39"/>
      <c r="H6" s="39"/>
    </row>
    <row r="7" ht="22.9" customHeight="1" spans="1:8">
      <c r="A7" s="56"/>
      <c r="B7" s="57" t="s">
        <v>137</v>
      </c>
      <c r="C7" s="58">
        <v>0</v>
      </c>
      <c r="D7" s="58"/>
      <c r="E7" s="58"/>
      <c r="F7" s="58"/>
      <c r="G7" s="58"/>
      <c r="H7" s="58"/>
    </row>
    <row r="8" ht="22.9" customHeight="1" spans="1:8">
      <c r="A8" s="59"/>
      <c r="B8" s="59"/>
      <c r="C8" s="58"/>
      <c r="D8" s="58"/>
      <c r="E8" s="58"/>
      <c r="F8" s="58"/>
      <c r="G8" s="58"/>
      <c r="H8" s="58"/>
    </row>
    <row r="9" ht="22.9" customHeight="1" spans="1:8">
      <c r="A9" s="61"/>
      <c r="B9" s="61"/>
      <c r="C9" s="58"/>
      <c r="D9" s="58"/>
      <c r="E9" s="58"/>
      <c r="F9" s="58"/>
      <c r="G9" s="58"/>
      <c r="H9" s="58"/>
    </row>
    <row r="10" ht="22.9" customHeight="1" spans="1:8">
      <c r="A10" s="61"/>
      <c r="B10" s="61"/>
      <c r="C10" s="58"/>
      <c r="D10" s="58"/>
      <c r="E10" s="58"/>
      <c r="F10" s="58"/>
      <c r="G10" s="58"/>
      <c r="H10" s="58"/>
    </row>
    <row r="11" ht="22.9" customHeight="1" spans="1:8">
      <c r="A11" s="61"/>
      <c r="B11" s="61"/>
      <c r="C11" s="58"/>
      <c r="D11" s="58"/>
      <c r="E11" s="58"/>
      <c r="F11" s="58"/>
      <c r="G11" s="58"/>
      <c r="H11" s="58"/>
    </row>
    <row r="12" ht="22.9" customHeight="1" spans="1:8">
      <c r="A12" s="60"/>
      <c r="B12" s="60"/>
      <c r="C12" s="41"/>
      <c r="D12" s="41"/>
      <c r="E12" s="62"/>
      <c r="F12" s="62"/>
      <c r="G12" s="62"/>
      <c r="H12" s="62"/>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6.35" customHeight="1" spans="1:8">
      <c r="A1" s="36"/>
      <c r="H1" s="53" t="s">
        <v>460</v>
      </c>
    </row>
    <row r="2" ht="38.85" customHeight="1" spans="1:8">
      <c r="A2" s="55" t="s">
        <v>26</v>
      </c>
      <c r="B2" s="55"/>
      <c r="C2" s="55"/>
      <c r="D2" s="55"/>
      <c r="E2" s="55"/>
      <c r="F2" s="55"/>
      <c r="G2" s="55"/>
      <c r="H2" s="55"/>
    </row>
    <row r="3" ht="24.2" customHeight="1" spans="1:8">
      <c r="A3" s="48" t="s">
        <v>32</v>
      </c>
      <c r="B3" s="48"/>
      <c r="C3" s="48"/>
      <c r="D3" s="48"/>
      <c r="E3" s="48"/>
      <c r="F3" s="48"/>
      <c r="G3" s="48"/>
      <c r="H3" s="45" t="s">
        <v>33</v>
      </c>
    </row>
    <row r="4" ht="20.65" customHeight="1" spans="1:8">
      <c r="A4" s="39" t="s">
        <v>162</v>
      </c>
      <c r="B4" s="39" t="s">
        <v>163</v>
      </c>
      <c r="C4" s="39" t="s">
        <v>137</v>
      </c>
      <c r="D4" s="39" t="s">
        <v>461</v>
      </c>
      <c r="E4" s="39"/>
      <c r="F4" s="39"/>
      <c r="G4" s="39"/>
      <c r="H4" s="39" t="s">
        <v>165</v>
      </c>
    </row>
    <row r="5" ht="18.95" customHeight="1" spans="1:8">
      <c r="A5" s="39"/>
      <c r="B5" s="39"/>
      <c r="C5" s="39"/>
      <c r="D5" s="39" t="s">
        <v>139</v>
      </c>
      <c r="E5" s="39" t="s">
        <v>290</v>
      </c>
      <c r="F5" s="39"/>
      <c r="G5" s="39" t="s">
        <v>291</v>
      </c>
      <c r="H5" s="39"/>
    </row>
    <row r="6" ht="24.2" customHeight="1" spans="1:8">
      <c r="A6" s="39"/>
      <c r="B6" s="39"/>
      <c r="C6" s="39"/>
      <c r="D6" s="39"/>
      <c r="E6" s="39" t="s">
        <v>269</v>
      </c>
      <c r="F6" s="39" t="s">
        <v>259</v>
      </c>
      <c r="G6" s="39"/>
      <c r="H6" s="39"/>
    </row>
    <row r="7" ht="22.9" customHeight="1" spans="1:8">
      <c r="A7" s="56"/>
      <c r="B7" s="57" t="s">
        <v>137</v>
      </c>
      <c r="C7" s="58">
        <v>0</v>
      </c>
      <c r="D7" s="58"/>
      <c r="E7" s="58"/>
      <c r="F7" s="58"/>
      <c r="G7" s="58"/>
      <c r="H7" s="58"/>
    </row>
    <row r="8" ht="22.9" customHeight="1" spans="1:8">
      <c r="A8" s="59"/>
      <c r="B8" s="59"/>
      <c r="C8" s="58"/>
      <c r="D8" s="58"/>
      <c r="E8" s="58"/>
      <c r="F8" s="58"/>
      <c r="G8" s="58"/>
      <c r="H8" s="58"/>
    </row>
    <row r="9" ht="22.9" customHeight="1" spans="1:8">
      <c r="A9" s="61"/>
      <c r="B9" s="61"/>
      <c r="C9" s="58"/>
      <c r="D9" s="58"/>
      <c r="E9" s="58"/>
      <c r="F9" s="58"/>
      <c r="G9" s="58"/>
      <c r="H9" s="58"/>
    </row>
    <row r="10" ht="22.9" customHeight="1" spans="1:8">
      <c r="A10" s="61"/>
      <c r="B10" s="61"/>
      <c r="C10" s="58"/>
      <c r="D10" s="58"/>
      <c r="E10" s="58"/>
      <c r="F10" s="58"/>
      <c r="G10" s="58"/>
      <c r="H10" s="58"/>
    </row>
    <row r="11" ht="22.9" customHeight="1" spans="1:8">
      <c r="A11" s="61"/>
      <c r="B11" s="61"/>
      <c r="C11" s="58"/>
      <c r="D11" s="58"/>
      <c r="E11" s="58"/>
      <c r="F11" s="58"/>
      <c r="G11" s="58"/>
      <c r="H11" s="58"/>
    </row>
    <row r="12" ht="22.9" customHeight="1" spans="1:8">
      <c r="A12" s="60"/>
      <c r="B12" s="60"/>
      <c r="C12" s="41"/>
      <c r="D12" s="41"/>
      <c r="E12" s="62"/>
      <c r="F12" s="62"/>
      <c r="G12" s="62"/>
      <c r="H12" s="62"/>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P11" sqref="P11"/>
    </sheetView>
  </sheetViews>
  <sheetFormatPr defaultColWidth="10" defaultRowHeight="13.5"/>
  <cols>
    <col min="1" max="1" width="10" customWidth="1"/>
    <col min="2" max="2" width="21.75" customWidth="1"/>
    <col min="3" max="3" width="13.25" customWidth="1"/>
    <col min="4" max="14" width="7.75" customWidth="1"/>
    <col min="15" max="17" width="9.75" customWidth="1"/>
  </cols>
  <sheetData>
    <row r="1" ht="16.35" customHeight="1" spans="1:14">
      <c r="A1" s="36"/>
      <c r="M1" s="53" t="s">
        <v>462</v>
      </c>
      <c r="N1" s="53"/>
    </row>
    <row r="2" ht="45.75" customHeight="1" spans="1:14">
      <c r="A2" s="55" t="s">
        <v>27</v>
      </c>
      <c r="B2" s="55"/>
      <c r="C2" s="55"/>
      <c r="D2" s="55"/>
      <c r="E2" s="55"/>
      <c r="F2" s="55"/>
      <c r="G2" s="55"/>
      <c r="H2" s="55"/>
      <c r="I2" s="55"/>
      <c r="J2" s="55"/>
      <c r="K2" s="55"/>
      <c r="L2" s="55"/>
      <c r="M2" s="55"/>
      <c r="N2" s="55"/>
    </row>
    <row r="3" ht="18.2" customHeight="1" spans="1:14">
      <c r="A3" s="48" t="s">
        <v>32</v>
      </c>
      <c r="B3" s="48"/>
      <c r="C3" s="48"/>
      <c r="D3" s="48"/>
      <c r="E3" s="48"/>
      <c r="F3" s="48"/>
      <c r="G3" s="48"/>
      <c r="H3" s="48"/>
      <c r="I3" s="48"/>
      <c r="J3" s="48"/>
      <c r="K3" s="48"/>
      <c r="L3" s="48"/>
      <c r="M3" s="45" t="s">
        <v>33</v>
      </c>
      <c r="N3" s="45"/>
    </row>
    <row r="4" ht="26.1" customHeight="1" spans="1:14">
      <c r="A4" s="39" t="s">
        <v>248</v>
      </c>
      <c r="B4" s="39" t="s">
        <v>463</v>
      </c>
      <c r="C4" s="39" t="s">
        <v>464</v>
      </c>
      <c r="D4" s="39"/>
      <c r="E4" s="39"/>
      <c r="F4" s="39"/>
      <c r="G4" s="39"/>
      <c r="H4" s="39"/>
      <c r="I4" s="39"/>
      <c r="J4" s="39"/>
      <c r="K4" s="39"/>
      <c r="L4" s="39"/>
      <c r="M4" s="39" t="s">
        <v>465</v>
      </c>
      <c r="N4" s="39"/>
    </row>
    <row r="5" ht="31.9" customHeight="1" spans="1:14">
      <c r="A5" s="39"/>
      <c r="B5" s="39"/>
      <c r="C5" s="39" t="s">
        <v>466</v>
      </c>
      <c r="D5" s="39" t="s">
        <v>140</v>
      </c>
      <c r="E5" s="39"/>
      <c r="F5" s="39"/>
      <c r="G5" s="39"/>
      <c r="H5" s="39"/>
      <c r="I5" s="39"/>
      <c r="J5" s="39" t="s">
        <v>467</v>
      </c>
      <c r="K5" s="39" t="s">
        <v>142</v>
      </c>
      <c r="L5" s="39" t="s">
        <v>143</v>
      </c>
      <c r="M5" s="39" t="s">
        <v>468</v>
      </c>
      <c r="N5" s="39" t="s">
        <v>469</v>
      </c>
    </row>
    <row r="6" ht="44.85" customHeight="1" spans="1:14">
      <c r="A6" s="39"/>
      <c r="B6" s="39"/>
      <c r="C6" s="39"/>
      <c r="D6" s="39" t="s">
        <v>470</v>
      </c>
      <c r="E6" s="39" t="s">
        <v>471</v>
      </c>
      <c r="F6" s="39" t="s">
        <v>472</v>
      </c>
      <c r="G6" s="39" t="s">
        <v>473</v>
      </c>
      <c r="H6" s="39" t="s">
        <v>474</v>
      </c>
      <c r="I6" s="39" t="s">
        <v>475</v>
      </c>
      <c r="J6" s="39"/>
      <c r="K6" s="39"/>
      <c r="L6" s="39"/>
      <c r="M6" s="39"/>
      <c r="N6" s="39"/>
    </row>
    <row r="7" ht="22.9" customHeight="1" spans="1:14">
      <c r="A7" s="56"/>
      <c r="B7" s="57" t="s">
        <v>137</v>
      </c>
      <c r="C7" s="58">
        <v>125.7</v>
      </c>
      <c r="D7" s="58">
        <v>125.7</v>
      </c>
      <c r="E7" s="58">
        <v>125.7</v>
      </c>
      <c r="F7" s="58"/>
      <c r="G7" s="58"/>
      <c r="H7" s="58"/>
      <c r="I7" s="58"/>
      <c r="J7" s="58"/>
      <c r="K7" s="58"/>
      <c r="L7" s="58"/>
      <c r="M7" s="58">
        <v>125.7</v>
      </c>
      <c r="N7" s="56"/>
    </row>
    <row r="8" ht="22.9" customHeight="1" spans="1:14">
      <c r="A8" s="59" t="s">
        <v>155</v>
      </c>
      <c r="B8" s="59" t="s">
        <v>4</v>
      </c>
      <c r="C8" s="58">
        <v>125.7</v>
      </c>
      <c r="D8" s="58">
        <v>125.7</v>
      </c>
      <c r="E8" s="58">
        <v>125.7</v>
      </c>
      <c r="F8" s="58"/>
      <c r="G8" s="58"/>
      <c r="H8" s="58"/>
      <c r="I8" s="58"/>
      <c r="J8" s="58"/>
      <c r="K8" s="58"/>
      <c r="L8" s="58"/>
      <c r="M8" s="58">
        <v>125.7</v>
      </c>
      <c r="N8" s="56"/>
    </row>
    <row r="9" ht="22.9" customHeight="1" spans="1:14">
      <c r="A9" s="60" t="s">
        <v>476</v>
      </c>
      <c r="B9" s="60" t="s">
        <v>477</v>
      </c>
      <c r="C9" s="41">
        <v>2</v>
      </c>
      <c r="D9" s="41">
        <v>2</v>
      </c>
      <c r="E9" s="41">
        <v>2</v>
      </c>
      <c r="F9" s="41"/>
      <c r="G9" s="41"/>
      <c r="H9" s="41"/>
      <c r="I9" s="41"/>
      <c r="J9" s="41"/>
      <c r="K9" s="41"/>
      <c r="L9" s="41"/>
      <c r="M9" s="41">
        <v>2</v>
      </c>
      <c r="N9" s="40"/>
    </row>
    <row r="10" ht="22.9" customHeight="1" spans="1:14">
      <c r="A10" s="60" t="s">
        <v>476</v>
      </c>
      <c r="B10" s="60" t="s">
        <v>478</v>
      </c>
      <c r="C10" s="41">
        <v>2.5</v>
      </c>
      <c r="D10" s="41">
        <v>2.5</v>
      </c>
      <c r="E10" s="41">
        <v>2.5</v>
      </c>
      <c r="F10" s="41"/>
      <c r="G10" s="41"/>
      <c r="H10" s="41"/>
      <c r="I10" s="41"/>
      <c r="J10" s="41"/>
      <c r="K10" s="41"/>
      <c r="L10" s="41"/>
      <c r="M10" s="41">
        <v>2.5</v>
      </c>
      <c r="N10" s="40"/>
    </row>
    <row r="11" ht="22.9" customHeight="1" spans="1:14">
      <c r="A11" s="60" t="s">
        <v>476</v>
      </c>
      <c r="B11" s="60" t="s">
        <v>479</v>
      </c>
      <c r="C11" s="41">
        <v>15.2</v>
      </c>
      <c r="D11" s="41">
        <v>15.2</v>
      </c>
      <c r="E11" s="41">
        <v>15.2</v>
      </c>
      <c r="F11" s="41"/>
      <c r="G11" s="41"/>
      <c r="H11" s="41"/>
      <c r="I11" s="41"/>
      <c r="J11" s="41"/>
      <c r="K11" s="41"/>
      <c r="L11" s="41"/>
      <c r="M11" s="41">
        <v>15.2</v>
      </c>
      <c r="N11" s="40"/>
    </row>
    <row r="12" ht="22.9" customHeight="1" spans="1:14">
      <c r="A12" s="60" t="s">
        <v>476</v>
      </c>
      <c r="B12" s="60" t="s">
        <v>480</v>
      </c>
      <c r="C12" s="41">
        <v>4</v>
      </c>
      <c r="D12" s="41">
        <v>4</v>
      </c>
      <c r="E12" s="41">
        <v>4</v>
      </c>
      <c r="F12" s="41"/>
      <c r="G12" s="41"/>
      <c r="H12" s="41"/>
      <c r="I12" s="41"/>
      <c r="J12" s="41"/>
      <c r="K12" s="41"/>
      <c r="L12" s="41"/>
      <c r="M12" s="41">
        <v>4</v>
      </c>
      <c r="N12" s="40"/>
    </row>
    <row r="13" ht="22.9" customHeight="1" spans="1:14">
      <c r="A13" s="60" t="s">
        <v>476</v>
      </c>
      <c r="B13" s="60" t="s">
        <v>481</v>
      </c>
      <c r="C13" s="41">
        <v>2</v>
      </c>
      <c r="D13" s="41">
        <v>2</v>
      </c>
      <c r="E13" s="41">
        <v>2</v>
      </c>
      <c r="F13" s="41"/>
      <c r="G13" s="41"/>
      <c r="H13" s="41"/>
      <c r="I13" s="41"/>
      <c r="J13" s="41"/>
      <c r="K13" s="41"/>
      <c r="L13" s="41"/>
      <c r="M13" s="41">
        <v>2</v>
      </c>
      <c r="N13" s="40"/>
    </row>
    <row r="14" ht="22.9" customHeight="1" spans="1:14">
      <c r="A14" s="60" t="s">
        <v>476</v>
      </c>
      <c r="B14" s="60" t="s">
        <v>482</v>
      </c>
      <c r="C14" s="41">
        <v>7</v>
      </c>
      <c r="D14" s="41">
        <v>7</v>
      </c>
      <c r="E14" s="41">
        <v>7</v>
      </c>
      <c r="F14" s="41"/>
      <c r="G14" s="41"/>
      <c r="H14" s="41"/>
      <c r="I14" s="41"/>
      <c r="J14" s="41"/>
      <c r="K14" s="41"/>
      <c r="L14" s="41"/>
      <c r="M14" s="41">
        <v>7</v>
      </c>
      <c r="N14" s="40"/>
    </row>
    <row r="15" ht="22.9" customHeight="1" spans="1:14">
      <c r="A15" s="60" t="s">
        <v>476</v>
      </c>
      <c r="B15" s="60" t="s">
        <v>483</v>
      </c>
      <c r="C15" s="41">
        <v>70</v>
      </c>
      <c r="D15" s="41">
        <v>70</v>
      </c>
      <c r="E15" s="41">
        <v>70</v>
      </c>
      <c r="F15" s="41"/>
      <c r="G15" s="41"/>
      <c r="H15" s="41"/>
      <c r="I15" s="41"/>
      <c r="J15" s="41"/>
      <c r="K15" s="41"/>
      <c r="L15" s="41"/>
      <c r="M15" s="41">
        <v>70</v>
      </c>
      <c r="N15" s="40"/>
    </row>
    <row r="16" ht="22.9" customHeight="1" spans="1:14">
      <c r="A16" s="60" t="s">
        <v>476</v>
      </c>
      <c r="B16" s="60" t="s">
        <v>484</v>
      </c>
      <c r="C16" s="41">
        <v>18</v>
      </c>
      <c r="D16" s="41">
        <v>18</v>
      </c>
      <c r="E16" s="41">
        <v>18</v>
      </c>
      <c r="F16" s="41"/>
      <c r="G16" s="41"/>
      <c r="H16" s="41"/>
      <c r="I16" s="41"/>
      <c r="J16" s="41"/>
      <c r="K16" s="41"/>
      <c r="L16" s="41"/>
      <c r="M16" s="41">
        <v>18</v>
      </c>
      <c r="N16" s="40"/>
    </row>
    <row r="17" spans="1:14">
      <c r="A17" s="60" t="s">
        <v>485</v>
      </c>
      <c r="B17" s="60" t="s">
        <v>486</v>
      </c>
      <c r="C17" s="41">
        <v>5</v>
      </c>
      <c r="D17" s="41">
        <v>5</v>
      </c>
      <c r="E17" s="41">
        <v>5</v>
      </c>
      <c r="F17" s="41"/>
      <c r="G17" s="41"/>
      <c r="H17" s="41"/>
      <c r="I17" s="41"/>
      <c r="J17" s="41"/>
      <c r="K17" s="41"/>
      <c r="L17" s="41"/>
      <c r="M17" s="41">
        <v>5</v>
      </c>
      <c r="N17" s="40"/>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5"/>
  <sheetViews>
    <sheetView tabSelected="1" workbookViewId="0">
      <pane ySplit="5" topLeftCell="A93" activePane="bottomLeft" state="frozen"/>
      <selection/>
      <selection pane="bottomLeft" activeCell="I95" sqref="I95:I105"/>
    </sheetView>
  </sheetViews>
  <sheetFormatPr defaultColWidth="10" defaultRowHeight="13.5"/>
  <cols>
    <col min="1" max="1" width="6.75" customWidth="1"/>
    <col min="2" max="2" width="15.125" customWidth="1"/>
    <col min="3" max="3" width="10.375" customWidth="1"/>
    <col min="4" max="4" width="12.25" customWidth="1"/>
    <col min="5" max="5" width="7.5" customWidth="1"/>
    <col min="6" max="6" width="8.125" customWidth="1"/>
    <col min="7" max="7" width="11.25" customWidth="1"/>
    <col min="8" max="8" width="18.125" customWidth="1"/>
    <col min="9" max="9" width="9.5" customWidth="1"/>
    <col min="10" max="10" width="9" customWidth="1"/>
    <col min="11" max="11" width="8.125" customWidth="1"/>
    <col min="12" max="12" width="9.75" customWidth="1"/>
    <col min="13" max="13" width="16.875" customWidth="1"/>
    <col min="14" max="16" width="9.75" customWidth="1"/>
  </cols>
  <sheetData>
    <row r="1" ht="16.35" customHeight="1" spans="1:13">
      <c r="A1" s="36"/>
      <c r="B1" s="36"/>
      <c r="C1" s="36"/>
      <c r="D1" s="36"/>
      <c r="E1" s="36"/>
      <c r="F1" s="36"/>
      <c r="G1" s="36"/>
      <c r="H1" s="36"/>
      <c r="I1" s="36"/>
      <c r="J1" s="36"/>
      <c r="K1" s="36"/>
      <c r="L1" s="36"/>
      <c r="M1" s="53" t="s">
        <v>487</v>
      </c>
    </row>
    <row r="2" ht="37.9" customHeight="1" spans="1:13">
      <c r="A2" s="36"/>
      <c r="B2" s="36"/>
      <c r="C2" s="47" t="s">
        <v>28</v>
      </c>
      <c r="D2" s="47"/>
      <c r="E2" s="47"/>
      <c r="F2" s="47"/>
      <c r="G2" s="47"/>
      <c r="H2" s="47"/>
      <c r="I2" s="47"/>
      <c r="J2" s="47"/>
      <c r="K2" s="47"/>
      <c r="L2" s="47"/>
      <c r="M2" s="47"/>
    </row>
    <row r="3" ht="21.6" customHeight="1" spans="1:13">
      <c r="A3" s="48" t="s">
        <v>32</v>
      </c>
      <c r="B3" s="48"/>
      <c r="C3" s="48"/>
      <c r="D3" s="48"/>
      <c r="E3" s="48"/>
      <c r="F3" s="48"/>
      <c r="G3" s="48"/>
      <c r="H3" s="48"/>
      <c r="I3" s="48"/>
      <c r="J3" s="48"/>
      <c r="K3" s="48"/>
      <c r="L3" s="45" t="s">
        <v>33</v>
      </c>
      <c r="M3" s="45"/>
    </row>
    <row r="4" ht="33.6" customHeight="1" spans="1:13">
      <c r="A4" s="39" t="s">
        <v>248</v>
      </c>
      <c r="B4" s="39" t="s">
        <v>488</v>
      </c>
      <c r="C4" s="39" t="s">
        <v>489</v>
      </c>
      <c r="D4" s="39" t="s">
        <v>490</v>
      </c>
      <c r="E4" s="39" t="s">
        <v>491</v>
      </c>
      <c r="F4" s="39"/>
      <c r="G4" s="39"/>
      <c r="H4" s="39"/>
      <c r="I4" s="39"/>
      <c r="J4" s="39"/>
      <c r="K4" s="39"/>
      <c r="L4" s="39"/>
      <c r="M4" s="39"/>
    </row>
    <row r="5" ht="36.2" customHeight="1" spans="1:13">
      <c r="A5" s="39"/>
      <c r="B5" s="39"/>
      <c r="C5" s="39"/>
      <c r="D5" s="39"/>
      <c r="E5" s="39" t="s">
        <v>492</v>
      </c>
      <c r="F5" s="39" t="s">
        <v>493</v>
      </c>
      <c r="G5" s="39" t="s">
        <v>494</v>
      </c>
      <c r="H5" s="39" t="s">
        <v>495</v>
      </c>
      <c r="I5" s="39" t="s">
        <v>496</v>
      </c>
      <c r="J5" s="39" t="s">
        <v>497</v>
      </c>
      <c r="K5" s="39" t="s">
        <v>498</v>
      </c>
      <c r="L5" s="39" t="s">
        <v>499</v>
      </c>
      <c r="M5" s="39" t="s">
        <v>500</v>
      </c>
    </row>
    <row r="6" ht="18.2" customHeight="1" spans="1:13">
      <c r="A6" s="49" t="s">
        <v>2</v>
      </c>
      <c r="B6" s="49" t="s">
        <v>4</v>
      </c>
      <c r="C6" s="50">
        <v>125.7</v>
      </c>
      <c r="D6" s="51"/>
      <c r="E6" s="51"/>
      <c r="F6" s="51"/>
      <c r="G6" s="51"/>
      <c r="H6" s="51"/>
      <c r="I6" s="51"/>
      <c r="J6" s="51"/>
      <c r="K6" s="51"/>
      <c r="L6" s="51"/>
      <c r="M6" s="51"/>
    </row>
    <row r="7" ht="24.4" customHeight="1" spans="1:13">
      <c r="A7" s="46" t="s">
        <v>156</v>
      </c>
      <c r="B7" s="46" t="s">
        <v>501</v>
      </c>
      <c r="C7" s="52">
        <v>2</v>
      </c>
      <c r="D7" s="46" t="s">
        <v>502</v>
      </c>
      <c r="E7" s="51" t="s">
        <v>503</v>
      </c>
      <c r="F7" s="46" t="s">
        <v>504</v>
      </c>
      <c r="G7" s="40" t="s">
        <v>505</v>
      </c>
      <c r="H7" s="40" t="s">
        <v>506</v>
      </c>
      <c r="I7" s="40" t="s">
        <v>507</v>
      </c>
      <c r="J7" s="40" t="s">
        <v>508</v>
      </c>
      <c r="K7" s="40" t="s">
        <v>509</v>
      </c>
      <c r="L7" s="40" t="s">
        <v>510</v>
      </c>
      <c r="M7" s="46"/>
    </row>
    <row r="8" ht="24.4" customHeight="1" spans="1:13">
      <c r="A8" s="46"/>
      <c r="B8" s="46"/>
      <c r="C8" s="52"/>
      <c r="D8" s="46"/>
      <c r="E8" s="51"/>
      <c r="F8" s="46" t="s">
        <v>511</v>
      </c>
      <c r="G8" s="40" t="s">
        <v>512</v>
      </c>
      <c r="H8" s="40" t="s">
        <v>513</v>
      </c>
      <c r="I8" s="40" t="s">
        <v>514</v>
      </c>
      <c r="J8" s="40" t="s">
        <v>508</v>
      </c>
      <c r="K8" s="40" t="s">
        <v>513</v>
      </c>
      <c r="L8" s="40" t="s">
        <v>515</v>
      </c>
      <c r="M8" s="46"/>
    </row>
    <row r="9" ht="24.4" customHeight="1" spans="1:13">
      <c r="A9" s="46"/>
      <c r="B9" s="46"/>
      <c r="C9" s="52"/>
      <c r="D9" s="46"/>
      <c r="E9" s="51"/>
      <c r="F9" s="46" t="s">
        <v>516</v>
      </c>
      <c r="G9" s="40" t="s">
        <v>517</v>
      </c>
      <c r="H9" s="40" t="s">
        <v>513</v>
      </c>
      <c r="I9" s="40" t="s">
        <v>514</v>
      </c>
      <c r="J9" s="40" t="s">
        <v>508</v>
      </c>
      <c r="K9" s="40" t="s">
        <v>513</v>
      </c>
      <c r="L9" s="40" t="s">
        <v>515</v>
      </c>
      <c r="M9" s="46"/>
    </row>
    <row r="10" ht="24.4" customHeight="1" spans="1:13">
      <c r="A10" s="46"/>
      <c r="B10" s="46"/>
      <c r="C10" s="52"/>
      <c r="D10" s="46"/>
      <c r="E10" s="51" t="s">
        <v>518</v>
      </c>
      <c r="F10" s="46" t="s">
        <v>519</v>
      </c>
      <c r="G10" s="40" t="s">
        <v>520</v>
      </c>
      <c r="H10" s="40" t="s">
        <v>520</v>
      </c>
      <c r="I10" s="40" t="s">
        <v>521</v>
      </c>
      <c r="J10" s="40" t="s">
        <v>508</v>
      </c>
      <c r="K10" s="40" t="s">
        <v>513</v>
      </c>
      <c r="L10" s="40" t="s">
        <v>510</v>
      </c>
      <c r="M10" s="46"/>
    </row>
    <row r="11" ht="24.4" customHeight="1" spans="1:13">
      <c r="A11" s="46"/>
      <c r="B11" s="46"/>
      <c r="C11" s="52"/>
      <c r="D11" s="46"/>
      <c r="E11" s="51" t="s">
        <v>522</v>
      </c>
      <c r="F11" s="46" t="s">
        <v>523</v>
      </c>
      <c r="G11" s="40" t="s">
        <v>524</v>
      </c>
      <c r="H11" s="40" t="s">
        <v>525</v>
      </c>
      <c r="I11" s="40" t="s">
        <v>525</v>
      </c>
      <c r="J11" s="40" t="s">
        <v>508</v>
      </c>
      <c r="K11" s="40" t="s">
        <v>513</v>
      </c>
      <c r="L11" s="40" t="s">
        <v>515</v>
      </c>
      <c r="M11" s="46"/>
    </row>
    <row r="12" ht="24.4" customHeight="1" spans="1:13">
      <c r="A12" s="46"/>
      <c r="B12" s="46"/>
      <c r="C12" s="52"/>
      <c r="D12" s="46"/>
      <c r="E12" s="51"/>
      <c r="F12" s="46" t="s">
        <v>526</v>
      </c>
      <c r="G12" s="40" t="s">
        <v>527</v>
      </c>
      <c r="H12" s="40" t="s">
        <v>528</v>
      </c>
      <c r="I12" s="40" t="s">
        <v>528</v>
      </c>
      <c r="J12" s="40" t="s">
        <v>508</v>
      </c>
      <c r="K12" s="40" t="s">
        <v>529</v>
      </c>
      <c r="L12" s="40" t="s">
        <v>510</v>
      </c>
      <c r="M12" s="46"/>
    </row>
    <row r="13" ht="24.4" customHeight="1" spans="1:13">
      <c r="A13" s="46"/>
      <c r="B13" s="46"/>
      <c r="C13" s="52"/>
      <c r="D13" s="46"/>
      <c r="E13" s="51"/>
      <c r="F13" s="46" t="s">
        <v>530</v>
      </c>
      <c r="G13" s="40" t="s">
        <v>531</v>
      </c>
      <c r="H13" s="40" t="s">
        <v>532</v>
      </c>
      <c r="I13" s="40" t="s">
        <v>531</v>
      </c>
      <c r="J13" s="40" t="s">
        <v>508</v>
      </c>
      <c r="K13" s="40" t="s">
        <v>513</v>
      </c>
      <c r="L13" s="40" t="s">
        <v>515</v>
      </c>
      <c r="M13" s="46"/>
    </row>
    <row r="14" ht="24.4" customHeight="1" spans="1:13">
      <c r="A14" s="46"/>
      <c r="B14" s="46"/>
      <c r="C14" s="52"/>
      <c r="D14" s="46"/>
      <c r="E14" s="51"/>
      <c r="F14" s="46" t="s">
        <v>533</v>
      </c>
      <c r="G14" s="40" t="s">
        <v>534</v>
      </c>
      <c r="H14" s="40" t="s">
        <v>532</v>
      </c>
      <c r="I14" s="40" t="s">
        <v>534</v>
      </c>
      <c r="J14" s="40" t="s">
        <v>508</v>
      </c>
      <c r="K14" s="40" t="s">
        <v>513</v>
      </c>
      <c r="L14" s="40" t="s">
        <v>515</v>
      </c>
      <c r="M14" s="46"/>
    </row>
    <row r="15" ht="24.4" customHeight="1" spans="1:13">
      <c r="A15" s="46"/>
      <c r="B15" s="46"/>
      <c r="C15" s="52"/>
      <c r="D15" s="46"/>
      <c r="E15" s="51" t="s">
        <v>535</v>
      </c>
      <c r="F15" s="46" t="s">
        <v>536</v>
      </c>
      <c r="G15" s="40" t="s">
        <v>537</v>
      </c>
      <c r="H15" s="40" t="s">
        <v>538</v>
      </c>
      <c r="I15" s="40" t="s">
        <v>539</v>
      </c>
      <c r="J15" s="40" t="s">
        <v>508</v>
      </c>
      <c r="K15" s="40" t="s">
        <v>513</v>
      </c>
      <c r="L15" s="40" t="s">
        <v>515</v>
      </c>
      <c r="M15" s="46"/>
    </row>
    <row r="16" ht="24.4" customHeight="1" spans="1:13">
      <c r="A16" s="46"/>
      <c r="B16" s="46"/>
      <c r="C16" s="52"/>
      <c r="D16" s="46"/>
      <c r="E16" s="51"/>
      <c r="F16" s="46" t="s">
        <v>540</v>
      </c>
      <c r="G16" s="40" t="s">
        <v>541</v>
      </c>
      <c r="H16" s="40" t="s">
        <v>542</v>
      </c>
      <c r="I16" s="40" t="s">
        <v>541</v>
      </c>
      <c r="J16" s="40" t="s">
        <v>508</v>
      </c>
      <c r="K16" s="40" t="s">
        <v>513</v>
      </c>
      <c r="L16" s="40" t="s">
        <v>515</v>
      </c>
      <c r="M16" s="46"/>
    </row>
    <row r="17" ht="24.4" customHeight="1" spans="1:13">
      <c r="A17" s="46"/>
      <c r="B17" s="46"/>
      <c r="C17" s="52"/>
      <c r="D17" s="46"/>
      <c r="E17" s="51"/>
      <c r="F17" s="46" t="s">
        <v>543</v>
      </c>
      <c r="G17" s="40" t="s">
        <v>544</v>
      </c>
      <c r="H17" s="40" t="s">
        <v>545</v>
      </c>
      <c r="I17" s="40" t="s">
        <v>546</v>
      </c>
      <c r="J17" s="40" t="s">
        <v>508</v>
      </c>
      <c r="K17" s="40" t="s">
        <v>547</v>
      </c>
      <c r="L17" s="40" t="s">
        <v>548</v>
      </c>
      <c r="M17" s="46"/>
    </row>
    <row r="18" ht="16.35" customHeight="1" spans="1:13">
      <c r="A18" s="46" t="s">
        <v>156</v>
      </c>
      <c r="B18" s="46" t="s">
        <v>549</v>
      </c>
      <c r="C18" s="52">
        <v>2.5</v>
      </c>
      <c r="D18" s="46" t="s">
        <v>502</v>
      </c>
      <c r="E18" s="51" t="s">
        <v>503</v>
      </c>
      <c r="F18" s="46" t="s">
        <v>504</v>
      </c>
      <c r="G18" s="40" t="s">
        <v>505</v>
      </c>
      <c r="H18" s="40">
        <v>25000</v>
      </c>
      <c r="I18" s="40" t="s">
        <v>507</v>
      </c>
      <c r="J18" s="40" t="s">
        <v>508</v>
      </c>
      <c r="K18" s="40" t="s">
        <v>509</v>
      </c>
      <c r="L18" s="40" t="s">
        <v>510</v>
      </c>
      <c r="M18" s="46"/>
    </row>
    <row r="19" ht="19.5" spans="1:13">
      <c r="A19" s="46"/>
      <c r="B19" s="46"/>
      <c r="C19" s="52"/>
      <c r="D19" s="46"/>
      <c r="E19" s="51"/>
      <c r="F19" s="46" t="s">
        <v>516</v>
      </c>
      <c r="G19" s="40" t="s">
        <v>512</v>
      </c>
      <c r="H19" s="40" t="s">
        <v>513</v>
      </c>
      <c r="I19" s="40" t="s">
        <v>514</v>
      </c>
      <c r="J19" s="40" t="s">
        <v>508</v>
      </c>
      <c r="K19" s="40" t="s">
        <v>513</v>
      </c>
      <c r="L19" s="40" t="s">
        <v>515</v>
      </c>
      <c r="M19" s="46"/>
    </row>
    <row r="20" ht="19.5" spans="1:13">
      <c r="A20" s="46"/>
      <c r="B20" s="46"/>
      <c r="C20" s="52"/>
      <c r="D20" s="46"/>
      <c r="E20" s="51"/>
      <c r="F20" s="46" t="s">
        <v>511</v>
      </c>
      <c r="G20" s="40" t="s">
        <v>517</v>
      </c>
      <c r="H20" s="40" t="s">
        <v>513</v>
      </c>
      <c r="I20" s="40" t="s">
        <v>514</v>
      </c>
      <c r="J20" s="40" t="s">
        <v>508</v>
      </c>
      <c r="K20" s="40" t="s">
        <v>513</v>
      </c>
      <c r="L20" s="40" t="s">
        <v>515</v>
      </c>
      <c r="M20" s="46"/>
    </row>
    <row r="21" ht="29.25" spans="1:13">
      <c r="A21" s="46"/>
      <c r="B21" s="46"/>
      <c r="C21" s="52"/>
      <c r="D21" s="46"/>
      <c r="E21" s="51" t="s">
        <v>522</v>
      </c>
      <c r="F21" s="46" t="s">
        <v>523</v>
      </c>
      <c r="G21" s="40" t="s">
        <v>550</v>
      </c>
      <c r="H21" s="40" t="s">
        <v>551</v>
      </c>
      <c r="I21" s="40" t="s">
        <v>552</v>
      </c>
      <c r="J21" s="40" t="s">
        <v>508</v>
      </c>
      <c r="K21" s="40" t="s">
        <v>513</v>
      </c>
      <c r="L21" s="40" t="s">
        <v>510</v>
      </c>
      <c r="M21" s="46"/>
    </row>
    <row r="22" ht="19.5" spans="1:13">
      <c r="A22" s="46"/>
      <c r="B22" s="46"/>
      <c r="C22" s="52"/>
      <c r="D22" s="46"/>
      <c r="E22" s="51"/>
      <c r="F22" s="46" t="s">
        <v>526</v>
      </c>
      <c r="G22" s="40" t="s">
        <v>553</v>
      </c>
      <c r="H22" s="40" t="s">
        <v>554</v>
      </c>
      <c r="I22" s="40" t="s">
        <v>553</v>
      </c>
      <c r="J22" s="40" t="s">
        <v>508</v>
      </c>
      <c r="K22" s="40" t="s">
        <v>513</v>
      </c>
      <c r="L22" s="40" t="s">
        <v>515</v>
      </c>
      <c r="M22" s="46"/>
    </row>
    <row r="23" ht="19.5" spans="1:13">
      <c r="A23" s="46"/>
      <c r="B23" s="46"/>
      <c r="C23" s="52"/>
      <c r="D23" s="46"/>
      <c r="E23" s="51"/>
      <c r="F23" s="46" t="s">
        <v>530</v>
      </c>
      <c r="G23" s="40" t="s">
        <v>527</v>
      </c>
      <c r="H23" s="40" t="s">
        <v>528</v>
      </c>
      <c r="I23" s="40" t="s">
        <v>528</v>
      </c>
      <c r="J23" s="40" t="s">
        <v>508</v>
      </c>
      <c r="K23" s="40" t="s">
        <v>529</v>
      </c>
      <c r="L23" s="40" t="s">
        <v>510</v>
      </c>
      <c r="M23" s="46"/>
    </row>
    <row r="24" ht="19.5" spans="1:13">
      <c r="A24" s="46"/>
      <c r="B24" s="46"/>
      <c r="C24" s="52"/>
      <c r="D24" s="46"/>
      <c r="E24" s="51"/>
      <c r="F24" s="46" t="s">
        <v>533</v>
      </c>
      <c r="G24" s="40" t="s">
        <v>531</v>
      </c>
      <c r="H24" s="40" t="s">
        <v>532</v>
      </c>
      <c r="I24" s="40" t="s">
        <v>531</v>
      </c>
      <c r="J24" s="40" t="s">
        <v>508</v>
      </c>
      <c r="K24" s="40" t="s">
        <v>513</v>
      </c>
      <c r="L24" s="40" t="s">
        <v>515</v>
      </c>
      <c r="M24" s="46"/>
    </row>
    <row r="25" ht="19.5" spans="1:13">
      <c r="A25" s="46"/>
      <c r="B25" s="46"/>
      <c r="C25" s="52"/>
      <c r="D25" s="46"/>
      <c r="E25" s="51" t="s">
        <v>518</v>
      </c>
      <c r="F25" s="46" t="s">
        <v>519</v>
      </c>
      <c r="G25" s="40" t="s">
        <v>534</v>
      </c>
      <c r="H25" s="40" t="s">
        <v>532</v>
      </c>
      <c r="I25" s="40" t="s">
        <v>534</v>
      </c>
      <c r="J25" s="40" t="s">
        <v>508</v>
      </c>
      <c r="K25" s="40" t="s">
        <v>513</v>
      </c>
      <c r="L25" s="40" t="s">
        <v>515</v>
      </c>
      <c r="M25" s="46"/>
    </row>
    <row r="26" ht="19.5" spans="1:13">
      <c r="A26" s="46"/>
      <c r="B26" s="46"/>
      <c r="C26" s="52"/>
      <c r="D26" s="46"/>
      <c r="E26" s="51" t="s">
        <v>535</v>
      </c>
      <c r="F26" s="46" t="s">
        <v>540</v>
      </c>
      <c r="G26" s="40" t="s">
        <v>555</v>
      </c>
      <c r="H26" s="40" t="s">
        <v>538</v>
      </c>
      <c r="I26" s="40" t="s">
        <v>539</v>
      </c>
      <c r="J26" s="40" t="s">
        <v>508</v>
      </c>
      <c r="K26" s="40" t="s">
        <v>513</v>
      </c>
      <c r="L26" s="40" t="s">
        <v>515</v>
      </c>
      <c r="M26" s="46"/>
    </row>
    <row r="27" ht="29.25" spans="1:13">
      <c r="A27" s="46"/>
      <c r="B27" s="46"/>
      <c r="C27" s="52"/>
      <c r="D27" s="46"/>
      <c r="E27" s="51"/>
      <c r="F27" s="46" t="s">
        <v>543</v>
      </c>
      <c r="G27" s="40" t="s">
        <v>541</v>
      </c>
      <c r="H27" s="40" t="s">
        <v>542</v>
      </c>
      <c r="I27" s="40" t="s">
        <v>541</v>
      </c>
      <c r="J27" s="40" t="s">
        <v>508</v>
      </c>
      <c r="K27" s="40" t="s">
        <v>513</v>
      </c>
      <c r="L27" s="40" t="s">
        <v>515</v>
      </c>
      <c r="M27" s="46"/>
    </row>
    <row r="28" ht="19.5" spans="1:13">
      <c r="A28" s="46"/>
      <c r="B28" s="46"/>
      <c r="C28" s="52"/>
      <c r="D28" s="46"/>
      <c r="E28" s="51"/>
      <c r="F28" s="46" t="s">
        <v>536</v>
      </c>
      <c r="G28" s="40" t="s">
        <v>544</v>
      </c>
      <c r="H28" s="40" t="s">
        <v>545</v>
      </c>
      <c r="I28" s="40" t="s">
        <v>546</v>
      </c>
      <c r="J28" s="40" t="s">
        <v>508</v>
      </c>
      <c r="K28" s="40" t="s">
        <v>547</v>
      </c>
      <c r="L28" s="40" t="s">
        <v>548</v>
      </c>
      <c r="M28" s="46"/>
    </row>
    <row r="29" ht="19.5" spans="1:13">
      <c r="A29" s="46" t="s">
        <v>156</v>
      </c>
      <c r="B29" s="46" t="s">
        <v>556</v>
      </c>
      <c r="C29" s="52">
        <v>15.2</v>
      </c>
      <c r="D29" s="46" t="s">
        <v>502</v>
      </c>
      <c r="E29" s="51" t="s">
        <v>503</v>
      </c>
      <c r="F29" s="46" t="s">
        <v>504</v>
      </c>
      <c r="G29" s="40" t="s">
        <v>505</v>
      </c>
      <c r="H29" s="40" t="s">
        <v>557</v>
      </c>
      <c r="I29" s="40" t="s">
        <v>507</v>
      </c>
      <c r="J29" s="40" t="s">
        <v>508</v>
      </c>
      <c r="K29" s="40" t="s">
        <v>509</v>
      </c>
      <c r="L29" s="40" t="s">
        <v>510</v>
      </c>
      <c r="M29" s="46"/>
    </row>
    <row r="30" ht="19.5" spans="1:13">
      <c r="A30" s="46"/>
      <c r="B30" s="46"/>
      <c r="C30" s="52"/>
      <c r="D30" s="46"/>
      <c r="E30" s="51"/>
      <c r="F30" s="46" t="s">
        <v>511</v>
      </c>
      <c r="G30" s="40" t="s">
        <v>512</v>
      </c>
      <c r="H30" s="40" t="s">
        <v>513</v>
      </c>
      <c r="I30" s="40" t="s">
        <v>514</v>
      </c>
      <c r="J30" s="40" t="s">
        <v>508</v>
      </c>
      <c r="K30" s="40" t="s">
        <v>513</v>
      </c>
      <c r="L30" s="40" t="s">
        <v>515</v>
      </c>
      <c r="M30" s="46"/>
    </row>
    <row r="31" ht="19.5" spans="1:13">
      <c r="A31" s="46"/>
      <c r="B31" s="46"/>
      <c r="C31" s="52"/>
      <c r="D31" s="46"/>
      <c r="E31" s="51"/>
      <c r="F31" s="46" t="s">
        <v>516</v>
      </c>
      <c r="G31" s="40" t="s">
        <v>517</v>
      </c>
      <c r="H31" s="40" t="s">
        <v>513</v>
      </c>
      <c r="I31" s="40" t="s">
        <v>514</v>
      </c>
      <c r="J31" s="40" t="s">
        <v>508</v>
      </c>
      <c r="K31" s="40" t="s">
        <v>513</v>
      </c>
      <c r="L31" s="40" t="s">
        <v>515</v>
      </c>
      <c r="M31" s="46"/>
    </row>
    <row r="32" ht="19.5" spans="1:13">
      <c r="A32" s="46"/>
      <c r="B32" s="46"/>
      <c r="C32" s="52"/>
      <c r="D32" s="46"/>
      <c r="E32" s="51" t="s">
        <v>535</v>
      </c>
      <c r="F32" s="46" t="s">
        <v>543</v>
      </c>
      <c r="G32" s="40" t="s">
        <v>558</v>
      </c>
      <c r="H32" s="40" t="s">
        <v>558</v>
      </c>
      <c r="I32" s="40" t="s">
        <v>557</v>
      </c>
      <c r="J32" s="40" t="s">
        <v>508</v>
      </c>
      <c r="K32" s="40" t="s">
        <v>513</v>
      </c>
      <c r="L32" s="40" t="s">
        <v>510</v>
      </c>
      <c r="M32" s="46"/>
    </row>
    <row r="33" ht="29.25" spans="1:13">
      <c r="A33" s="46"/>
      <c r="B33" s="46"/>
      <c r="C33" s="52"/>
      <c r="D33" s="46"/>
      <c r="E33" s="51"/>
      <c r="F33" s="46" t="s">
        <v>540</v>
      </c>
      <c r="G33" s="40" t="s">
        <v>559</v>
      </c>
      <c r="H33" s="40" t="s">
        <v>559</v>
      </c>
      <c r="I33" s="40" t="s">
        <v>559</v>
      </c>
      <c r="J33" s="40" t="s">
        <v>508</v>
      </c>
      <c r="K33" s="40" t="s">
        <v>513</v>
      </c>
      <c r="L33" s="40" t="s">
        <v>515</v>
      </c>
      <c r="M33" s="46"/>
    </row>
    <row r="34" ht="19.5" spans="1:13">
      <c r="A34" s="46"/>
      <c r="B34" s="46"/>
      <c r="C34" s="52"/>
      <c r="D34" s="46"/>
      <c r="E34" s="51"/>
      <c r="F34" s="46" t="s">
        <v>536</v>
      </c>
      <c r="G34" s="40" t="s">
        <v>528</v>
      </c>
      <c r="H34" s="40" t="s">
        <v>528</v>
      </c>
      <c r="I34" s="40" t="s">
        <v>528</v>
      </c>
      <c r="J34" s="40" t="s">
        <v>508</v>
      </c>
      <c r="K34" s="40" t="s">
        <v>529</v>
      </c>
      <c r="L34" s="40" t="s">
        <v>510</v>
      </c>
      <c r="M34" s="46"/>
    </row>
    <row r="35" ht="19.5" spans="1:13">
      <c r="A35" s="46"/>
      <c r="B35" s="46"/>
      <c r="C35" s="52"/>
      <c r="D35" s="46"/>
      <c r="E35" s="51" t="s">
        <v>522</v>
      </c>
      <c r="F35" s="46" t="s">
        <v>533</v>
      </c>
      <c r="G35" s="40" t="s">
        <v>531</v>
      </c>
      <c r="H35" s="40" t="s">
        <v>532</v>
      </c>
      <c r="I35" s="40" t="s">
        <v>531</v>
      </c>
      <c r="J35" s="40" t="s">
        <v>508</v>
      </c>
      <c r="K35" s="40" t="s">
        <v>513</v>
      </c>
      <c r="L35" s="40" t="s">
        <v>515</v>
      </c>
      <c r="M35" s="46"/>
    </row>
    <row r="36" ht="19.5" spans="1:13">
      <c r="A36" s="46"/>
      <c r="B36" s="46"/>
      <c r="C36" s="52"/>
      <c r="D36" s="46"/>
      <c r="E36" s="51"/>
      <c r="F36" s="46" t="s">
        <v>530</v>
      </c>
      <c r="G36" s="40" t="s">
        <v>534</v>
      </c>
      <c r="H36" s="40" t="s">
        <v>532</v>
      </c>
      <c r="I36" s="40" t="s">
        <v>534</v>
      </c>
      <c r="J36" s="40" t="s">
        <v>508</v>
      </c>
      <c r="K36" s="40" t="s">
        <v>513</v>
      </c>
      <c r="L36" s="40" t="s">
        <v>515</v>
      </c>
      <c r="M36" s="46"/>
    </row>
    <row r="37" ht="19.5" spans="1:13">
      <c r="A37" s="46"/>
      <c r="B37" s="46"/>
      <c r="C37" s="52"/>
      <c r="D37" s="46"/>
      <c r="E37" s="51"/>
      <c r="F37" s="46" t="s">
        <v>526</v>
      </c>
      <c r="G37" s="40" t="s">
        <v>555</v>
      </c>
      <c r="H37" s="40" t="s">
        <v>538</v>
      </c>
      <c r="I37" s="40" t="s">
        <v>539</v>
      </c>
      <c r="J37" s="40" t="s">
        <v>508</v>
      </c>
      <c r="K37" s="40" t="s">
        <v>513</v>
      </c>
      <c r="L37" s="40" t="s">
        <v>515</v>
      </c>
      <c r="M37" s="46"/>
    </row>
    <row r="38" ht="29.25" spans="1:13">
      <c r="A38" s="46"/>
      <c r="B38" s="46"/>
      <c r="C38" s="52"/>
      <c r="D38" s="46"/>
      <c r="E38" s="51"/>
      <c r="F38" s="46" t="s">
        <v>523</v>
      </c>
      <c r="G38" s="40" t="s">
        <v>541</v>
      </c>
      <c r="H38" s="40" t="s">
        <v>542</v>
      </c>
      <c r="I38" s="40" t="s">
        <v>541</v>
      </c>
      <c r="J38" s="40" t="s">
        <v>508</v>
      </c>
      <c r="K38" s="40" t="s">
        <v>513</v>
      </c>
      <c r="L38" s="40" t="s">
        <v>515</v>
      </c>
      <c r="M38" s="46"/>
    </row>
    <row r="39" ht="19.5" spans="1:13">
      <c r="A39" s="46"/>
      <c r="B39" s="46"/>
      <c r="C39" s="52"/>
      <c r="D39" s="46"/>
      <c r="E39" s="51" t="s">
        <v>518</v>
      </c>
      <c r="F39" s="46" t="s">
        <v>519</v>
      </c>
      <c r="G39" s="40" t="s">
        <v>544</v>
      </c>
      <c r="H39" s="40" t="s">
        <v>545</v>
      </c>
      <c r="I39" s="40" t="s">
        <v>546</v>
      </c>
      <c r="J39" s="40" t="s">
        <v>508</v>
      </c>
      <c r="K39" s="40" t="s">
        <v>547</v>
      </c>
      <c r="L39" s="40" t="s">
        <v>548</v>
      </c>
      <c r="M39" s="46"/>
    </row>
    <row r="40" ht="19.5" spans="1:13">
      <c r="A40" s="46" t="s">
        <v>156</v>
      </c>
      <c r="B40" s="46" t="s">
        <v>560</v>
      </c>
      <c r="C40" s="52">
        <v>4</v>
      </c>
      <c r="D40" s="46" t="s">
        <v>502</v>
      </c>
      <c r="E40" s="51" t="s">
        <v>518</v>
      </c>
      <c r="F40" s="46" t="s">
        <v>519</v>
      </c>
      <c r="G40" s="40" t="s">
        <v>505</v>
      </c>
      <c r="H40" s="40" t="s">
        <v>561</v>
      </c>
      <c r="I40" s="40" t="s">
        <v>507</v>
      </c>
      <c r="J40" s="40" t="s">
        <v>508</v>
      </c>
      <c r="K40" s="40" t="s">
        <v>509</v>
      </c>
      <c r="L40" s="40" t="s">
        <v>510</v>
      </c>
      <c r="M40" s="46"/>
    </row>
    <row r="41" ht="19.5" spans="1:13">
      <c r="A41" s="46"/>
      <c r="B41" s="46"/>
      <c r="C41" s="52"/>
      <c r="D41" s="46"/>
      <c r="E41" s="51" t="s">
        <v>522</v>
      </c>
      <c r="F41" s="46" t="s">
        <v>523</v>
      </c>
      <c r="G41" s="40" t="s">
        <v>512</v>
      </c>
      <c r="H41" s="40" t="s">
        <v>513</v>
      </c>
      <c r="I41" s="40" t="s">
        <v>514</v>
      </c>
      <c r="J41" s="40" t="s">
        <v>508</v>
      </c>
      <c r="K41" s="40" t="s">
        <v>513</v>
      </c>
      <c r="L41" s="40" t="s">
        <v>515</v>
      </c>
      <c r="M41" s="46"/>
    </row>
    <row r="42" ht="19.5" spans="1:13">
      <c r="A42" s="46"/>
      <c r="B42" s="46"/>
      <c r="C42" s="52"/>
      <c r="D42" s="46"/>
      <c r="E42" s="51"/>
      <c r="F42" s="46" t="s">
        <v>526</v>
      </c>
      <c r="G42" s="40" t="s">
        <v>517</v>
      </c>
      <c r="H42" s="40" t="s">
        <v>513</v>
      </c>
      <c r="I42" s="40" t="s">
        <v>514</v>
      </c>
      <c r="J42" s="40" t="s">
        <v>508</v>
      </c>
      <c r="K42" s="40" t="s">
        <v>513</v>
      </c>
      <c r="L42" s="40" t="s">
        <v>515</v>
      </c>
      <c r="M42" s="46"/>
    </row>
    <row r="43" ht="29.25" spans="1:13">
      <c r="A43" s="46"/>
      <c r="B43" s="46"/>
      <c r="C43" s="52"/>
      <c r="D43" s="46"/>
      <c r="E43" s="51"/>
      <c r="F43" s="46" t="s">
        <v>530</v>
      </c>
      <c r="G43" s="40" t="s">
        <v>562</v>
      </c>
      <c r="H43" s="40" t="s">
        <v>563</v>
      </c>
      <c r="I43" s="40" t="s">
        <v>562</v>
      </c>
      <c r="J43" s="40" t="s">
        <v>508</v>
      </c>
      <c r="K43" s="40" t="s">
        <v>513</v>
      </c>
      <c r="L43" s="40" t="s">
        <v>510</v>
      </c>
      <c r="M43" s="46"/>
    </row>
    <row r="44" ht="19.5" spans="1:13">
      <c r="A44" s="46"/>
      <c r="B44" s="46"/>
      <c r="C44" s="52"/>
      <c r="D44" s="46"/>
      <c r="E44" s="51"/>
      <c r="F44" s="46" t="s">
        <v>533</v>
      </c>
      <c r="G44" s="40" t="s">
        <v>564</v>
      </c>
      <c r="H44" s="40" t="s">
        <v>565</v>
      </c>
      <c r="I44" s="40" t="s">
        <v>564</v>
      </c>
      <c r="J44" s="40" t="s">
        <v>508</v>
      </c>
      <c r="K44" s="40" t="s">
        <v>513</v>
      </c>
      <c r="L44" s="40" t="s">
        <v>515</v>
      </c>
      <c r="M44" s="46"/>
    </row>
    <row r="45" ht="19.5" spans="1:13">
      <c r="A45" s="46"/>
      <c r="B45" s="46"/>
      <c r="C45" s="52"/>
      <c r="D45" s="46"/>
      <c r="E45" s="51" t="s">
        <v>503</v>
      </c>
      <c r="F45" s="46" t="s">
        <v>504</v>
      </c>
      <c r="G45" s="40" t="s">
        <v>528</v>
      </c>
      <c r="H45" s="40" t="s">
        <v>528</v>
      </c>
      <c r="I45" s="40" t="s">
        <v>528</v>
      </c>
      <c r="J45" s="40" t="s">
        <v>508</v>
      </c>
      <c r="K45" s="40" t="s">
        <v>529</v>
      </c>
      <c r="L45" s="40" t="s">
        <v>510</v>
      </c>
      <c r="M45" s="46"/>
    </row>
    <row r="46" ht="19.5" spans="1:13">
      <c r="A46" s="46"/>
      <c r="B46" s="46"/>
      <c r="C46" s="52"/>
      <c r="D46" s="46"/>
      <c r="E46" s="51"/>
      <c r="F46" s="46" t="s">
        <v>516</v>
      </c>
      <c r="G46" s="40" t="s">
        <v>531</v>
      </c>
      <c r="H46" s="40" t="s">
        <v>532</v>
      </c>
      <c r="I46" s="40" t="s">
        <v>531</v>
      </c>
      <c r="J46" s="40" t="s">
        <v>508</v>
      </c>
      <c r="K46" s="40" t="s">
        <v>513</v>
      </c>
      <c r="L46" s="40" t="s">
        <v>515</v>
      </c>
      <c r="M46" s="46"/>
    </row>
    <row r="47" ht="19.5" spans="1:13">
      <c r="A47" s="46"/>
      <c r="B47" s="46"/>
      <c r="C47" s="52"/>
      <c r="D47" s="46"/>
      <c r="E47" s="51"/>
      <c r="F47" s="46" t="s">
        <v>511</v>
      </c>
      <c r="G47" s="40" t="s">
        <v>534</v>
      </c>
      <c r="H47" s="40" t="s">
        <v>532</v>
      </c>
      <c r="I47" s="40" t="s">
        <v>534</v>
      </c>
      <c r="J47" s="40" t="s">
        <v>508</v>
      </c>
      <c r="K47" s="40" t="s">
        <v>513</v>
      </c>
      <c r="L47" s="40" t="s">
        <v>515</v>
      </c>
      <c r="M47" s="46"/>
    </row>
    <row r="48" ht="19.5" spans="1:13">
      <c r="A48" s="46"/>
      <c r="B48" s="46"/>
      <c r="C48" s="52"/>
      <c r="D48" s="46"/>
      <c r="E48" s="51" t="s">
        <v>535</v>
      </c>
      <c r="F48" s="46" t="s">
        <v>540</v>
      </c>
      <c r="G48" s="40" t="s">
        <v>555</v>
      </c>
      <c r="H48" s="40" t="s">
        <v>538</v>
      </c>
      <c r="I48" s="40" t="s">
        <v>539</v>
      </c>
      <c r="J48" s="40" t="s">
        <v>508</v>
      </c>
      <c r="K48" s="40" t="s">
        <v>513</v>
      </c>
      <c r="L48" s="40" t="s">
        <v>515</v>
      </c>
      <c r="M48" s="46"/>
    </row>
    <row r="49" ht="29.25" spans="1:13">
      <c r="A49" s="46"/>
      <c r="B49" s="46"/>
      <c r="C49" s="52"/>
      <c r="D49" s="46"/>
      <c r="E49" s="51"/>
      <c r="F49" s="46" t="s">
        <v>543</v>
      </c>
      <c r="G49" s="40" t="s">
        <v>541</v>
      </c>
      <c r="H49" s="40" t="s">
        <v>566</v>
      </c>
      <c r="I49" s="40" t="s">
        <v>541</v>
      </c>
      <c r="J49" s="40" t="s">
        <v>508</v>
      </c>
      <c r="K49" s="40" t="s">
        <v>513</v>
      </c>
      <c r="L49" s="40" t="s">
        <v>515</v>
      </c>
      <c r="M49" s="46"/>
    </row>
    <row r="50" ht="19.5" spans="1:13">
      <c r="A50" s="46"/>
      <c r="B50" s="46"/>
      <c r="C50" s="52"/>
      <c r="D50" s="46"/>
      <c r="E50" s="51"/>
      <c r="F50" s="46" t="s">
        <v>536</v>
      </c>
      <c r="G50" s="40" t="s">
        <v>544</v>
      </c>
      <c r="H50" s="40" t="s">
        <v>545</v>
      </c>
      <c r="I50" s="40" t="s">
        <v>546</v>
      </c>
      <c r="J50" s="40" t="s">
        <v>508</v>
      </c>
      <c r="K50" s="40" t="s">
        <v>547</v>
      </c>
      <c r="L50" s="40" t="s">
        <v>548</v>
      </c>
      <c r="M50" s="46"/>
    </row>
    <row r="51" ht="19.5" spans="1:13">
      <c r="A51" s="46" t="s">
        <v>156</v>
      </c>
      <c r="B51" s="46" t="s">
        <v>567</v>
      </c>
      <c r="C51" s="52">
        <v>2</v>
      </c>
      <c r="D51" s="46" t="s">
        <v>502</v>
      </c>
      <c r="E51" s="51" t="s">
        <v>522</v>
      </c>
      <c r="F51" s="46" t="s">
        <v>523</v>
      </c>
      <c r="G51" s="40" t="s">
        <v>505</v>
      </c>
      <c r="H51" s="40" t="s">
        <v>506</v>
      </c>
      <c r="I51" s="40" t="s">
        <v>507</v>
      </c>
      <c r="J51" s="40" t="s">
        <v>508</v>
      </c>
      <c r="K51" s="40" t="s">
        <v>509</v>
      </c>
      <c r="L51" s="40" t="s">
        <v>510</v>
      </c>
      <c r="M51" s="46"/>
    </row>
    <row r="52" ht="19.5" spans="1:13">
      <c r="A52" s="46"/>
      <c r="B52" s="46"/>
      <c r="C52" s="52"/>
      <c r="D52" s="46"/>
      <c r="E52" s="51"/>
      <c r="F52" s="46" t="s">
        <v>526</v>
      </c>
      <c r="G52" s="40" t="s">
        <v>512</v>
      </c>
      <c r="H52" s="40" t="s">
        <v>513</v>
      </c>
      <c r="I52" s="40" t="s">
        <v>514</v>
      </c>
      <c r="J52" s="40" t="s">
        <v>508</v>
      </c>
      <c r="K52" s="40" t="s">
        <v>513</v>
      </c>
      <c r="L52" s="40" t="s">
        <v>515</v>
      </c>
      <c r="M52" s="46"/>
    </row>
    <row r="53" ht="19.5" spans="1:13">
      <c r="A53" s="46"/>
      <c r="B53" s="46"/>
      <c r="C53" s="52"/>
      <c r="D53" s="46"/>
      <c r="E53" s="51"/>
      <c r="F53" s="46" t="s">
        <v>530</v>
      </c>
      <c r="G53" s="40" t="s">
        <v>517</v>
      </c>
      <c r="H53" s="40" t="s">
        <v>513</v>
      </c>
      <c r="I53" s="40" t="s">
        <v>514</v>
      </c>
      <c r="J53" s="40" t="s">
        <v>508</v>
      </c>
      <c r="K53" s="40" t="s">
        <v>513</v>
      </c>
      <c r="L53" s="40" t="s">
        <v>515</v>
      </c>
      <c r="M53" s="46"/>
    </row>
    <row r="54" ht="19.5" spans="1:13">
      <c r="A54" s="46"/>
      <c r="B54" s="46"/>
      <c r="C54" s="52"/>
      <c r="D54" s="46"/>
      <c r="E54" s="51"/>
      <c r="F54" s="46" t="s">
        <v>533</v>
      </c>
      <c r="G54" s="40" t="s">
        <v>568</v>
      </c>
      <c r="H54" s="40" t="s">
        <v>569</v>
      </c>
      <c r="I54" s="40" t="s">
        <v>570</v>
      </c>
      <c r="J54" s="40" t="s">
        <v>508</v>
      </c>
      <c r="K54" s="40" t="s">
        <v>513</v>
      </c>
      <c r="L54" s="40" t="s">
        <v>510</v>
      </c>
      <c r="M54" s="46"/>
    </row>
    <row r="55" ht="29.25" spans="1:13">
      <c r="A55" s="46"/>
      <c r="B55" s="46"/>
      <c r="C55" s="52"/>
      <c r="D55" s="46"/>
      <c r="E55" s="51" t="s">
        <v>518</v>
      </c>
      <c r="F55" s="46" t="s">
        <v>519</v>
      </c>
      <c r="G55" s="40" t="s">
        <v>571</v>
      </c>
      <c r="H55" s="40" t="s">
        <v>569</v>
      </c>
      <c r="I55" s="40" t="s">
        <v>571</v>
      </c>
      <c r="J55" s="40" t="s">
        <v>508</v>
      </c>
      <c r="K55" s="40" t="s">
        <v>513</v>
      </c>
      <c r="L55" s="40" t="s">
        <v>515</v>
      </c>
      <c r="M55" s="46"/>
    </row>
    <row r="56" ht="19.5" spans="1:13">
      <c r="A56" s="46"/>
      <c r="B56" s="46"/>
      <c r="C56" s="52"/>
      <c r="D56" s="46"/>
      <c r="E56" s="51" t="s">
        <v>535</v>
      </c>
      <c r="F56" s="46" t="s">
        <v>536</v>
      </c>
      <c r="G56" s="40" t="s">
        <v>527</v>
      </c>
      <c r="H56" s="40" t="s">
        <v>528</v>
      </c>
      <c r="I56" s="40" t="s">
        <v>528</v>
      </c>
      <c r="J56" s="40" t="s">
        <v>508</v>
      </c>
      <c r="K56" s="40" t="s">
        <v>529</v>
      </c>
      <c r="L56" s="40" t="s">
        <v>510</v>
      </c>
      <c r="M56" s="46"/>
    </row>
    <row r="57" ht="19.5" spans="1:13">
      <c r="A57" s="46"/>
      <c r="B57" s="46"/>
      <c r="C57" s="52"/>
      <c r="D57" s="46"/>
      <c r="E57" s="51"/>
      <c r="F57" s="46" t="s">
        <v>540</v>
      </c>
      <c r="G57" s="40" t="s">
        <v>531</v>
      </c>
      <c r="H57" s="40" t="s">
        <v>532</v>
      </c>
      <c r="I57" s="40" t="s">
        <v>531</v>
      </c>
      <c r="J57" s="40" t="s">
        <v>508</v>
      </c>
      <c r="K57" s="40" t="s">
        <v>513</v>
      </c>
      <c r="L57" s="40" t="s">
        <v>515</v>
      </c>
      <c r="M57" s="46"/>
    </row>
    <row r="58" ht="19.5" spans="1:13">
      <c r="A58" s="46"/>
      <c r="B58" s="46"/>
      <c r="C58" s="52"/>
      <c r="D58" s="46"/>
      <c r="E58" s="51"/>
      <c r="F58" s="46" t="s">
        <v>543</v>
      </c>
      <c r="G58" s="40" t="s">
        <v>534</v>
      </c>
      <c r="H58" s="40" t="s">
        <v>532</v>
      </c>
      <c r="I58" s="40" t="s">
        <v>534</v>
      </c>
      <c r="J58" s="40" t="s">
        <v>508</v>
      </c>
      <c r="K58" s="40" t="s">
        <v>513</v>
      </c>
      <c r="L58" s="40" t="s">
        <v>515</v>
      </c>
      <c r="M58" s="46"/>
    </row>
    <row r="59" ht="19.5" spans="1:13">
      <c r="A59" s="46"/>
      <c r="B59" s="46"/>
      <c r="C59" s="52"/>
      <c r="D59" s="46"/>
      <c r="E59" s="51" t="s">
        <v>503</v>
      </c>
      <c r="F59" s="46" t="s">
        <v>516</v>
      </c>
      <c r="G59" s="40" t="s">
        <v>555</v>
      </c>
      <c r="H59" s="40" t="s">
        <v>538</v>
      </c>
      <c r="I59" s="40" t="s">
        <v>539</v>
      </c>
      <c r="J59" s="40" t="s">
        <v>508</v>
      </c>
      <c r="K59" s="40" t="s">
        <v>513</v>
      </c>
      <c r="L59" s="40" t="s">
        <v>515</v>
      </c>
      <c r="M59" s="46"/>
    </row>
    <row r="60" ht="29.25" spans="1:13">
      <c r="A60" s="46"/>
      <c r="B60" s="46"/>
      <c r="C60" s="52"/>
      <c r="D60" s="46"/>
      <c r="E60" s="51"/>
      <c r="F60" s="46" t="s">
        <v>511</v>
      </c>
      <c r="G60" s="40" t="s">
        <v>541</v>
      </c>
      <c r="H60" s="40" t="s">
        <v>542</v>
      </c>
      <c r="I60" s="40" t="s">
        <v>541</v>
      </c>
      <c r="J60" s="40" t="s">
        <v>508</v>
      </c>
      <c r="K60" s="40" t="s">
        <v>513</v>
      </c>
      <c r="L60" s="40" t="s">
        <v>515</v>
      </c>
      <c r="M60" s="46"/>
    </row>
    <row r="61" ht="19.5" spans="1:13">
      <c r="A61" s="46"/>
      <c r="B61" s="46"/>
      <c r="C61" s="52"/>
      <c r="D61" s="46"/>
      <c r="E61" s="51"/>
      <c r="F61" s="46" t="s">
        <v>504</v>
      </c>
      <c r="G61" s="40" t="s">
        <v>544</v>
      </c>
      <c r="H61" s="40" t="s">
        <v>545</v>
      </c>
      <c r="I61" s="40" t="s">
        <v>546</v>
      </c>
      <c r="J61" s="40" t="s">
        <v>508</v>
      </c>
      <c r="K61" s="40" t="s">
        <v>547</v>
      </c>
      <c r="L61" s="40" t="s">
        <v>548</v>
      </c>
      <c r="M61" s="46"/>
    </row>
    <row r="62" ht="19.5" spans="1:13">
      <c r="A62" s="46" t="s">
        <v>156</v>
      </c>
      <c r="B62" s="46" t="s">
        <v>572</v>
      </c>
      <c r="C62" s="52">
        <v>7</v>
      </c>
      <c r="D62" s="46" t="s">
        <v>502</v>
      </c>
      <c r="E62" s="51" t="s">
        <v>518</v>
      </c>
      <c r="F62" s="46" t="s">
        <v>519</v>
      </c>
      <c r="G62" s="40" t="s">
        <v>505</v>
      </c>
      <c r="H62" s="40" t="s">
        <v>573</v>
      </c>
      <c r="I62" s="40" t="s">
        <v>507</v>
      </c>
      <c r="J62" s="40" t="s">
        <v>508</v>
      </c>
      <c r="K62" s="40" t="s">
        <v>509</v>
      </c>
      <c r="L62" s="40" t="s">
        <v>510</v>
      </c>
      <c r="M62" s="46"/>
    </row>
    <row r="63" ht="19.5" spans="1:13">
      <c r="A63" s="46"/>
      <c r="B63" s="46"/>
      <c r="C63" s="52"/>
      <c r="D63" s="46"/>
      <c r="E63" s="51" t="s">
        <v>522</v>
      </c>
      <c r="F63" s="46" t="s">
        <v>523</v>
      </c>
      <c r="G63" s="40" t="s">
        <v>512</v>
      </c>
      <c r="H63" s="40" t="s">
        <v>513</v>
      </c>
      <c r="I63" s="40" t="s">
        <v>514</v>
      </c>
      <c r="J63" s="40" t="s">
        <v>508</v>
      </c>
      <c r="K63" s="40" t="s">
        <v>513</v>
      </c>
      <c r="L63" s="40" t="s">
        <v>515</v>
      </c>
      <c r="M63" s="46"/>
    </row>
    <row r="64" ht="19.5" spans="1:13">
      <c r="A64" s="46"/>
      <c r="B64" s="46"/>
      <c r="C64" s="52"/>
      <c r="D64" s="46"/>
      <c r="E64" s="51"/>
      <c r="F64" s="46" t="s">
        <v>526</v>
      </c>
      <c r="G64" s="40" t="s">
        <v>517</v>
      </c>
      <c r="H64" s="40" t="s">
        <v>513</v>
      </c>
      <c r="I64" s="40" t="s">
        <v>514</v>
      </c>
      <c r="J64" s="40" t="s">
        <v>508</v>
      </c>
      <c r="K64" s="40" t="s">
        <v>513</v>
      </c>
      <c r="L64" s="40" t="s">
        <v>515</v>
      </c>
      <c r="M64" s="46"/>
    </row>
    <row r="65" ht="19.5" spans="1:13">
      <c r="A65" s="46"/>
      <c r="B65" s="46"/>
      <c r="C65" s="52"/>
      <c r="D65" s="46"/>
      <c r="E65" s="51"/>
      <c r="F65" s="46" t="s">
        <v>530</v>
      </c>
      <c r="G65" s="40" t="s">
        <v>574</v>
      </c>
      <c r="H65" s="40" t="s">
        <v>575</v>
      </c>
      <c r="I65" s="40" t="s">
        <v>576</v>
      </c>
      <c r="J65" s="40" t="s">
        <v>508</v>
      </c>
      <c r="K65" s="40" t="s">
        <v>576</v>
      </c>
      <c r="L65" s="40" t="s">
        <v>510</v>
      </c>
      <c r="M65" s="46"/>
    </row>
    <row r="66" ht="29.25" spans="1:13">
      <c r="A66" s="46"/>
      <c r="B66" s="46"/>
      <c r="C66" s="52"/>
      <c r="D66" s="46"/>
      <c r="E66" s="51"/>
      <c r="F66" s="46" t="s">
        <v>533</v>
      </c>
      <c r="G66" s="40" t="s">
        <v>577</v>
      </c>
      <c r="H66" s="40" t="s">
        <v>578</v>
      </c>
      <c r="I66" s="40" t="s">
        <v>577</v>
      </c>
      <c r="J66" s="40" t="s">
        <v>508</v>
      </c>
      <c r="K66" s="40" t="s">
        <v>547</v>
      </c>
      <c r="L66" s="40" t="s">
        <v>510</v>
      </c>
      <c r="M66" s="46"/>
    </row>
    <row r="67" ht="19.5" spans="1:13">
      <c r="A67" s="46"/>
      <c r="B67" s="46"/>
      <c r="C67" s="52"/>
      <c r="D67" s="46"/>
      <c r="E67" s="51" t="s">
        <v>503</v>
      </c>
      <c r="F67" s="46" t="s">
        <v>504</v>
      </c>
      <c r="G67" s="40" t="s">
        <v>527</v>
      </c>
      <c r="H67" s="40" t="s">
        <v>528</v>
      </c>
      <c r="I67" s="40" t="s">
        <v>528</v>
      </c>
      <c r="J67" s="40" t="s">
        <v>508</v>
      </c>
      <c r="K67" s="40" t="s">
        <v>529</v>
      </c>
      <c r="L67" s="40" t="s">
        <v>515</v>
      </c>
      <c r="M67" s="46"/>
    </row>
    <row r="68" ht="19.5" spans="1:13">
      <c r="A68" s="46"/>
      <c r="B68" s="46"/>
      <c r="C68" s="52"/>
      <c r="D68" s="46"/>
      <c r="E68" s="51"/>
      <c r="F68" s="46" t="s">
        <v>516</v>
      </c>
      <c r="G68" s="40" t="s">
        <v>579</v>
      </c>
      <c r="H68" s="40" t="s">
        <v>532</v>
      </c>
      <c r="I68" s="40" t="s">
        <v>531</v>
      </c>
      <c r="J68" s="40" t="s">
        <v>508</v>
      </c>
      <c r="K68" s="40" t="s">
        <v>513</v>
      </c>
      <c r="L68" s="40" t="s">
        <v>515</v>
      </c>
      <c r="M68" s="46"/>
    </row>
    <row r="69" ht="19.5" spans="1:13">
      <c r="A69" s="46"/>
      <c r="B69" s="46"/>
      <c r="C69" s="52"/>
      <c r="D69" s="46"/>
      <c r="E69" s="51"/>
      <c r="F69" s="46" t="s">
        <v>511</v>
      </c>
      <c r="G69" s="40" t="s">
        <v>580</v>
      </c>
      <c r="H69" s="40" t="s">
        <v>581</v>
      </c>
      <c r="I69" s="40" t="s">
        <v>534</v>
      </c>
      <c r="J69" s="40" t="s">
        <v>508</v>
      </c>
      <c r="K69" s="40" t="s">
        <v>513</v>
      </c>
      <c r="L69" s="40" t="s">
        <v>515</v>
      </c>
      <c r="M69" s="46"/>
    </row>
    <row r="70" ht="19.5" spans="1:13">
      <c r="A70" s="46"/>
      <c r="B70" s="46"/>
      <c r="C70" s="52"/>
      <c r="D70" s="46"/>
      <c r="E70" s="51" t="s">
        <v>535</v>
      </c>
      <c r="F70" s="46" t="s">
        <v>540</v>
      </c>
      <c r="G70" s="40" t="s">
        <v>555</v>
      </c>
      <c r="H70" s="40" t="s">
        <v>538</v>
      </c>
      <c r="I70" s="40" t="s">
        <v>539</v>
      </c>
      <c r="J70" s="40" t="s">
        <v>508</v>
      </c>
      <c r="K70" s="40" t="s">
        <v>513</v>
      </c>
      <c r="L70" s="40" t="s">
        <v>515</v>
      </c>
      <c r="M70" s="46"/>
    </row>
    <row r="71" ht="29.25" spans="1:13">
      <c r="A71" s="46"/>
      <c r="B71" s="46"/>
      <c r="C71" s="52"/>
      <c r="D71" s="46"/>
      <c r="E71" s="51"/>
      <c r="F71" s="46" t="s">
        <v>543</v>
      </c>
      <c r="G71" s="40" t="s">
        <v>541</v>
      </c>
      <c r="H71" s="40" t="s">
        <v>542</v>
      </c>
      <c r="I71" s="40" t="s">
        <v>541</v>
      </c>
      <c r="J71" s="40" t="s">
        <v>508</v>
      </c>
      <c r="K71" s="40" t="s">
        <v>513</v>
      </c>
      <c r="L71" s="40" t="s">
        <v>515</v>
      </c>
      <c r="M71" s="46"/>
    </row>
    <row r="72" ht="19.5" spans="1:13">
      <c r="A72" s="46"/>
      <c r="B72" s="46"/>
      <c r="C72" s="52"/>
      <c r="D72" s="46"/>
      <c r="E72" s="51"/>
      <c r="F72" s="46" t="s">
        <v>536</v>
      </c>
      <c r="G72" s="40" t="s">
        <v>544</v>
      </c>
      <c r="H72" s="40" t="s">
        <v>582</v>
      </c>
      <c r="I72" s="40" t="s">
        <v>546</v>
      </c>
      <c r="J72" s="40" t="s">
        <v>508</v>
      </c>
      <c r="K72" s="40" t="s">
        <v>547</v>
      </c>
      <c r="L72" s="40" t="s">
        <v>548</v>
      </c>
      <c r="M72" s="46"/>
    </row>
    <row r="73" ht="19.5" spans="1:13">
      <c r="A73" s="46" t="s">
        <v>156</v>
      </c>
      <c r="B73" s="46" t="s">
        <v>583</v>
      </c>
      <c r="C73" s="52">
        <v>70</v>
      </c>
      <c r="D73" s="46" t="s">
        <v>502</v>
      </c>
      <c r="E73" s="51" t="s">
        <v>503</v>
      </c>
      <c r="F73" s="46" t="s">
        <v>504</v>
      </c>
      <c r="G73" s="40" t="s">
        <v>505</v>
      </c>
      <c r="H73" s="40" t="s">
        <v>584</v>
      </c>
      <c r="I73" s="40" t="s">
        <v>507</v>
      </c>
      <c r="J73" s="40" t="s">
        <v>508</v>
      </c>
      <c r="K73" s="40" t="s">
        <v>509</v>
      </c>
      <c r="L73" s="40" t="s">
        <v>510</v>
      </c>
      <c r="M73" s="46"/>
    </row>
    <row r="74" ht="19.5" spans="1:13">
      <c r="A74" s="46"/>
      <c r="B74" s="46"/>
      <c r="C74" s="52"/>
      <c r="D74" s="46"/>
      <c r="E74" s="51"/>
      <c r="F74" s="46" t="s">
        <v>511</v>
      </c>
      <c r="G74" s="40" t="s">
        <v>512</v>
      </c>
      <c r="H74" s="40" t="s">
        <v>513</v>
      </c>
      <c r="I74" s="40" t="s">
        <v>514</v>
      </c>
      <c r="J74" s="40" t="s">
        <v>508</v>
      </c>
      <c r="K74" s="40" t="s">
        <v>513</v>
      </c>
      <c r="L74" s="40" t="s">
        <v>515</v>
      </c>
      <c r="M74" s="46"/>
    </row>
    <row r="75" ht="19.5" spans="1:13">
      <c r="A75" s="46"/>
      <c r="B75" s="46"/>
      <c r="C75" s="52"/>
      <c r="D75" s="46"/>
      <c r="E75" s="51"/>
      <c r="F75" s="46" t="s">
        <v>516</v>
      </c>
      <c r="G75" s="40" t="s">
        <v>517</v>
      </c>
      <c r="H75" s="40" t="s">
        <v>513</v>
      </c>
      <c r="I75" s="40" t="s">
        <v>514</v>
      </c>
      <c r="J75" s="40" t="s">
        <v>508</v>
      </c>
      <c r="K75" s="40" t="s">
        <v>513</v>
      </c>
      <c r="L75" s="40" t="s">
        <v>515</v>
      </c>
      <c r="M75" s="46"/>
    </row>
    <row r="76" ht="19.5" spans="1:13">
      <c r="A76" s="46"/>
      <c r="B76" s="46"/>
      <c r="C76" s="52"/>
      <c r="D76" s="46"/>
      <c r="E76" s="51" t="s">
        <v>535</v>
      </c>
      <c r="F76" s="46" t="s">
        <v>543</v>
      </c>
      <c r="G76" s="40" t="s">
        <v>585</v>
      </c>
      <c r="H76" s="40" t="s">
        <v>586</v>
      </c>
      <c r="I76" s="40" t="s">
        <v>585</v>
      </c>
      <c r="J76" s="40" t="s">
        <v>508</v>
      </c>
      <c r="K76" s="40" t="s">
        <v>547</v>
      </c>
      <c r="L76" s="40" t="s">
        <v>515</v>
      </c>
      <c r="M76" s="46"/>
    </row>
    <row r="77" ht="19.5" spans="1:13">
      <c r="A77" s="46"/>
      <c r="B77" s="46"/>
      <c r="C77" s="52"/>
      <c r="D77" s="46"/>
      <c r="E77" s="51"/>
      <c r="F77" s="46" t="s">
        <v>540</v>
      </c>
      <c r="G77" s="40" t="s">
        <v>587</v>
      </c>
      <c r="H77" s="40" t="s">
        <v>588</v>
      </c>
      <c r="I77" s="40" t="s">
        <v>587</v>
      </c>
      <c r="J77" s="40" t="s">
        <v>508</v>
      </c>
      <c r="K77" s="40" t="s">
        <v>513</v>
      </c>
      <c r="L77" s="40" t="s">
        <v>515</v>
      </c>
      <c r="M77" s="46"/>
    </row>
    <row r="78" ht="19.5" spans="1:13">
      <c r="A78" s="46"/>
      <c r="B78" s="46"/>
      <c r="C78" s="52"/>
      <c r="D78" s="46"/>
      <c r="E78" s="51"/>
      <c r="F78" s="46" t="s">
        <v>536</v>
      </c>
      <c r="G78" s="40" t="s">
        <v>527</v>
      </c>
      <c r="H78" s="40" t="s">
        <v>528</v>
      </c>
      <c r="I78" s="40" t="s">
        <v>528</v>
      </c>
      <c r="J78" s="40" t="s">
        <v>508</v>
      </c>
      <c r="K78" s="40" t="s">
        <v>529</v>
      </c>
      <c r="L78" s="40" t="s">
        <v>510</v>
      </c>
      <c r="M78" s="46"/>
    </row>
    <row r="79" ht="19.5" spans="1:13">
      <c r="A79" s="46"/>
      <c r="B79" s="46"/>
      <c r="C79" s="52"/>
      <c r="D79" s="46"/>
      <c r="E79" s="51" t="s">
        <v>522</v>
      </c>
      <c r="F79" s="46" t="s">
        <v>533</v>
      </c>
      <c r="G79" s="40" t="s">
        <v>531</v>
      </c>
      <c r="H79" s="40" t="s">
        <v>532</v>
      </c>
      <c r="I79" s="40" t="s">
        <v>531</v>
      </c>
      <c r="J79" s="40" t="s">
        <v>508</v>
      </c>
      <c r="K79" s="40" t="s">
        <v>513</v>
      </c>
      <c r="L79" s="40" t="s">
        <v>515</v>
      </c>
      <c r="M79" s="46"/>
    </row>
    <row r="80" ht="19.5" spans="1:13">
      <c r="A80" s="46"/>
      <c r="B80" s="46"/>
      <c r="C80" s="52"/>
      <c r="D80" s="46"/>
      <c r="E80" s="51"/>
      <c r="F80" s="46" t="s">
        <v>530</v>
      </c>
      <c r="G80" s="40" t="s">
        <v>534</v>
      </c>
      <c r="H80" s="40" t="s">
        <v>532</v>
      </c>
      <c r="I80" s="40" t="s">
        <v>534</v>
      </c>
      <c r="J80" s="40" t="s">
        <v>508</v>
      </c>
      <c r="K80" s="40" t="s">
        <v>513</v>
      </c>
      <c r="L80" s="40" t="s">
        <v>515</v>
      </c>
      <c r="M80" s="46"/>
    </row>
    <row r="81" ht="19.5" spans="1:13">
      <c r="A81" s="46"/>
      <c r="B81" s="46"/>
      <c r="C81" s="52"/>
      <c r="D81" s="46"/>
      <c r="E81" s="51"/>
      <c r="F81" s="46" t="s">
        <v>526</v>
      </c>
      <c r="G81" s="40" t="s">
        <v>555</v>
      </c>
      <c r="H81" s="40" t="s">
        <v>538</v>
      </c>
      <c r="I81" s="40" t="s">
        <v>539</v>
      </c>
      <c r="J81" s="40" t="s">
        <v>508</v>
      </c>
      <c r="K81" s="40" t="s">
        <v>513</v>
      </c>
      <c r="L81" s="40" t="s">
        <v>515</v>
      </c>
      <c r="M81" s="46"/>
    </row>
    <row r="82" ht="29.25" spans="1:13">
      <c r="A82" s="46"/>
      <c r="B82" s="46"/>
      <c r="C82" s="52"/>
      <c r="D82" s="46"/>
      <c r="E82" s="51"/>
      <c r="F82" s="46" t="s">
        <v>523</v>
      </c>
      <c r="G82" s="40" t="s">
        <v>541</v>
      </c>
      <c r="H82" s="40" t="s">
        <v>542</v>
      </c>
      <c r="I82" s="40" t="s">
        <v>541</v>
      </c>
      <c r="J82" s="40" t="s">
        <v>508</v>
      </c>
      <c r="K82" s="40" t="s">
        <v>513</v>
      </c>
      <c r="L82" s="40" t="s">
        <v>515</v>
      </c>
      <c r="M82" s="46"/>
    </row>
    <row r="83" ht="19.5" spans="1:13">
      <c r="A83" s="46"/>
      <c r="B83" s="46"/>
      <c r="C83" s="52"/>
      <c r="D83" s="46"/>
      <c r="E83" s="51" t="s">
        <v>518</v>
      </c>
      <c r="F83" s="46" t="s">
        <v>519</v>
      </c>
      <c r="G83" s="40" t="s">
        <v>544</v>
      </c>
      <c r="H83" s="40" t="s">
        <v>545</v>
      </c>
      <c r="I83" s="40" t="s">
        <v>546</v>
      </c>
      <c r="J83" s="40" t="s">
        <v>508</v>
      </c>
      <c r="K83" s="40" t="s">
        <v>547</v>
      </c>
      <c r="L83" s="40" t="s">
        <v>548</v>
      </c>
      <c r="M83" s="46"/>
    </row>
    <row r="84" ht="19.5" spans="1:13">
      <c r="A84" s="46" t="s">
        <v>156</v>
      </c>
      <c r="B84" s="46" t="s">
        <v>589</v>
      </c>
      <c r="C84" s="52">
        <v>18</v>
      </c>
      <c r="D84" s="46" t="s">
        <v>502</v>
      </c>
      <c r="E84" s="51" t="s">
        <v>522</v>
      </c>
      <c r="F84" s="46" t="s">
        <v>523</v>
      </c>
      <c r="G84" s="40" t="s">
        <v>505</v>
      </c>
      <c r="H84" s="40" t="s">
        <v>590</v>
      </c>
      <c r="I84" s="40" t="s">
        <v>590</v>
      </c>
      <c r="J84" s="40" t="s">
        <v>508</v>
      </c>
      <c r="K84" s="40" t="s">
        <v>509</v>
      </c>
      <c r="L84" s="40" t="s">
        <v>510</v>
      </c>
      <c r="M84" s="46"/>
    </row>
    <row r="85" ht="19.5" spans="1:13">
      <c r="A85" s="46"/>
      <c r="B85" s="46"/>
      <c r="C85" s="52"/>
      <c r="D85" s="46"/>
      <c r="E85" s="51"/>
      <c r="F85" s="46" t="s">
        <v>526</v>
      </c>
      <c r="G85" s="40" t="s">
        <v>512</v>
      </c>
      <c r="H85" s="40" t="s">
        <v>513</v>
      </c>
      <c r="I85" s="40" t="s">
        <v>514</v>
      </c>
      <c r="J85" s="40" t="s">
        <v>508</v>
      </c>
      <c r="K85" s="40" t="s">
        <v>513</v>
      </c>
      <c r="L85" s="40" t="s">
        <v>515</v>
      </c>
      <c r="M85" s="46"/>
    </row>
    <row r="86" ht="19.5" spans="1:13">
      <c r="A86" s="46"/>
      <c r="B86" s="46"/>
      <c r="C86" s="52"/>
      <c r="D86" s="46"/>
      <c r="E86" s="51"/>
      <c r="F86" s="46" t="s">
        <v>530</v>
      </c>
      <c r="G86" s="40" t="s">
        <v>517</v>
      </c>
      <c r="H86" s="40" t="s">
        <v>513</v>
      </c>
      <c r="I86" s="40" t="s">
        <v>514</v>
      </c>
      <c r="J86" s="40" t="s">
        <v>508</v>
      </c>
      <c r="K86" s="40" t="s">
        <v>513</v>
      </c>
      <c r="L86" s="40" t="s">
        <v>515</v>
      </c>
      <c r="M86" s="46"/>
    </row>
    <row r="87" ht="19.5" spans="1:13">
      <c r="A87" s="46"/>
      <c r="B87" s="46"/>
      <c r="C87" s="52"/>
      <c r="D87" s="46"/>
      <c r="E87" s="51"/>
      <c r="F87" s="46" t="s">
        <v>533</v>
      </c>
      <c r="G87" s="40" t="s">
        <v>591</v>
      </c>
      <c r="H87" s="40" t="s">
        <v>592</v>
      </c>
      <c r="I87" s="40" t="s">
        <v>593</v>
      </c>
      <c r="J87" s="40" t="s">
        <v>508</v>
      </c>
      <c r="K87" s="40" t="s">
        <v>513</v>
      </c>
      <c r="L87" s="40" t="s">
        <v>510</v>
      </c>
      <c r="M87" s="46"/>
    </row>
    <row r="88" ht="39" spans="1:13">
      <c r="A88" s="46"/>
      <c r="B88" s="46"/>
      <c r="C88" s="52"/>
      <c r="D88" s="46"/>
      <c r="E88" s="51" t="s">
        <v>535</v>
      </c>
      <c r="F88" s="46" t="s">
        <v>536</v>
      </c>
      <c r="G88" s="40" t="s">
        <v>594</v>
      </c>
      <c r="H88" s="40" t="s">
        <v>595</v>
      </c>
      <c r="I88" s="40" t="s">
        <v>596</v>
      </c>
      <c r="J88" s="40" t="s">
        <v>508</v>
      </c>
      <c r="K88" s="40" t="s">
        <v>513</v>
      </c>
      <c r="L88" s="40" t="s">
        <v>515</v>
      </c>
      <c r="M88" s="46"/>
    </row>
    <row r="89" ht="19.5" spans="1:13">
      <c r="A89" s="46"/>
      <c r="B89" s="46"/>
      <c r="C89" s="52"/>
      <c r="D89" s="46"/>
      <c r="E89" s="51"/>
      <c r="F89" s="46" t="s">
        <v>543</v>
      </c>
      <c r="G89" s="40" t="s">
        <v>527</v>
      </c>
      <c r="H89" s="40" t="s">
        <v>528</v>
      </c>
      <c r="I89" s="40" t="s">
        <v>528</v>
      </c>
      <c r="J89" s="40" t="s">
        <v>508</v>
      </c>
      <c r="K89" s="40" t="s">
        <v>513</v>
      </c>
      <c r="L89" s="40" t="s">
        <v>515</v>
      </c>
      <c r="M89" s="46"/>
    </row>
    <row r="90" ht="19.5" spans="1:13">
      <c r="A90" s="46"/>
      <c r="B90" s="46"/>
      <c r="C90" s="52"/>
      <c r="D90" s="46"/>
      <c r="E90" s="51"/>
      <c r="F90" s="46" t="s">
        <v>540</v>
      </c>
      <c r="G90" s="40" t="s">
        <v>597</v>
      </c>
      <c r="H90" s="40" t="s">
        <v>532</v>
      </c>
      <c r="I90" s="40" t="s">
        <v>531</v>
      </c>
      <c r="J90" s="40" t="s">
        <v>508</v>
      </c>
      <c r="K90" s="40" t="s">
        <v>513</v>
      </c>
      <c r="L90" s="40" t="s">
        <v>515</v>
      </c>
      <c r="M90" s="46"/>
    </row>
    <row r="91" ht="19.5" spans="1:13">
      <c r="A91" s="46"/>
      <c r="B91" s="46"/>
      <c r="C91" s="52"/>
      <c r="D91" s="46"/>
      <c r="E91" s="51" t="s">
        <v>518</v>
      </c>
      <c r="F91" s="46" t="s">
        <v>519</v>
      </c>
      <c r="G91" s="40" t="s">
        <v>598</v>
      </c>
      <c r="H91" s="40" t="s">
        <v>599</v>
      </c>
      <c r="I91" s="40" t="s">
        <v>599</v>
      </c>
      <c r="J91" s="40" t="s">
        <v>508</v>
      </c>
      <c r="K91" s="40" t="s">
        <v>513</v>
      </c>
      <c r="L91" s="40" t="s">
        <v>515</v>
      </c>
      <c r="M91" s="46"/>
    </row>
    <row r="92" ht="19.5" spans="1:13">
      <c r="A92" s="46"/>
      <c r="B92" s="46"/>
      <c r="C92" s="52"/>
      <c r="D92" s="46"/>
      <c r="E92" s="51" t="s">
        <v>503</v>
      </c>
      <c r="F92" s="46" t="s">
        <v>516</v>
      </c>
      <c r="G92" s="40" t="s">
        <v>555</v>
      </c>
      <c r="H92" s="40" t="s">
        <v>538</v>
      </c>
      <c r="I92" s="40" t="s">
        <v>539</v>
      </c>
      <c r="J92" s="40" t="s">
        <v>508</v>
      </c>
      <c r="K92" s="40" t="s">
        <v>513</v>
      </c>
      <c r="L92" s="40" t="s">
        <v>515</v>
      </c>
      <c r="M92" s="46"/>
    </row>
    <row r="93" ht="29.25" spans="1:13">
      <c r="A93" s="46"/>
      <c r="B93" s="46"/>
      <c r="C93" s="52"/>
      <c r="D93" s="46"/>
      <c r="E93" s="51"/>
      <c r="F93" s="46" t="s">
        <v>511</v>
      </c>
      <c r="G93" s="40" t="s">
        <v>541</v>
      </c>
      <c r="H93" s="40" t="s">
        <v>542</v>
      </c>
      <c r="I93" s="40" t="s">
        <v>541</v>
      </c>
      <c r="J93" s="40" t="s">
        <v>508</v>
      </c>
      <c r="K93" s="40" t="s">
        <v>513</v>
      </c>
      <c r="L93" s="40" t="s">
        <v>515</v>
      </c>
      <c r="M93" s="46"/>
    </row>
    <row r="94" ht="19.5" spans="1:13">
      <c r="A94" s="46"/>
      <c r="B94" s="46"/>
      <c r="C94" s="52"/>
      <c r="D94" s="46"/>
      <c r="E94" s="51"/>
      <c r="F94" s="46" t="s">
        <v>504</v>
      </c>
      <c r="G94" s="40" t="s">
        <v>600</v>
      </c>
      <c r="H94" s="40" t="s">
        <v>582</v>
      </c>
      <c r="I94" s="40" t="s">
        <v>600</v>
      </c>
      <c r="J94" s="40" t="s">
        <v>508</v>
      </c>
      <c r="K94" s="40" t="s">
        <v>547</v>
      </c>
      <c r="L94" s="40" t="s">
        <v>548</v>
      </c>
      <c r="M94" s="46"/>
    </row>
    <row r="95" ht="21" spans="1:13">
      <c r="A95" s="40">
        <v>704004</v>
      </c>
      <c r="B95" s="40" t="s">
        <v>601</v>
      </c>
      <c r="C95" s="41">
        <v>5</v>
      </c>
      <c r="D95" s="40" t="s">
        <v>502</v>
      </c>
      <c r="E95" s="54" t="s">
        <v>503</v>
      </c>
      <c r="F95" s="54" t="s">
        <v>504</v>
      </c>
      <c r="G95" s="40" t="s">
        <v>505</v>
      </c>
      <c r="H95" s="44">
        <v>5</v>
      </c>
      <c r="I95" s="40" t="s">
        <v>576</v>
      </c>
      <c r="J95" s="40" t="s">
        <v>602</v>
      </c>
      <c r="K95" s="40" t="s">
        <v>576</v>
      </c>
      <c r="L95" s="40" t="s">
        <v>510</v>
      </c>
      <c r="M95" s="40"/>
    </row>
    <row r="96" ht="21" spans="1:13">
      <c r="A96" s="40"/>
      <c r="B96" s="40"/>
      <c r="C96" s="41"/>
      <c r="D96" s="40"/>
      <c r="E96" s="54"/>
      <c r="F96" s="54" t="s">
        <v>511</v>
      </c>
      <c r="G96" s="40" t="s">
        <v>512</v>
      </c>
      <c r="H96" s="40" t="s">
        <v>513</v>
      </c>
      <c r="I96" s="40" t="s">
        <v>513</v>
      </c>
      <c r="J96" s="40" t="s">
        <v>602</v>
      </c>
      <c r="K96" s="40" t="s">
        <v>513</v>
      </c>
      <c r="L96" s="40" t="s">
        <v>515</v>
      </c>
      <c r="M96" s="40"/>
    </row>
    <row r="97" ht="21" spans="1:13">
      <c r="A97" s="40"/>
      <c r="B97" s="40"/>
      <c r="C97" s="41"/>
      <c r="D97" s="40"/>
      <c r="E97" s="54"/>
      <c r="F97" s="54" t="s">
        <v>516</v>
      </c>
      <c r="G97" s="40" t="s">
        <v>517</v>
      </c>
      <c r="H97" s="40" t="s">
        <v>513</v>
      </c>
      <c r="I97" s="40" t="s">
        <v>513</v>
      </c>
      <c r="J97" s="40" t="s">
        <v>602</v>
      </c>
      <c r="K97" s="40" t="s">
        <v>513</v>
      </c>
      <c r="L97" s="40" t="s">
        <v>515</v>
      </c>
      <c r="M97" s="40"/>
    </row>
    <row r="98" ht="19.5" spans="1:13">
      <c r="A98" s="40"/>
      <c r="B98" s="40"/>
      <c r="C98" s="41"/>
      <c r="D98" s="40"/>
      <c r="E98" s="54" t="s">
        <v>535</v>
      </c>
      <c r="F98" s="54" t="s">
        <v>543</v>
      </c>
      <c r="G98" s="40" t="s">
        <v>603</v>
      </c>
      <c r="H98" s="44">
        <v>6</v>
      </c>
      <c r="I98" s="40" t="s">
        <v>604</v>
      </c>
      <c r="J98" s="40" t="s">
        <v>602</v>
      </c>
      <c r="K98" s="40" t="s">
        <v>604</v>
      </c>
      <c r="L98" s="40" t="s">
        <v>510</v>
      </c>
      <c r="M98" s="40"/>
    </row>
    <row r="99" ht="19.5" spans="1:13">
      <c r="A99" s="40"/>
      <c r="B99" s="40"/>
      <c r="C99" s="41"/>
      <c r="D99" s="40"/>
      <c r="E99" s="54"/>
      <c r="F99" s="54" t="s">
        <v>540</v>
      </c>
      <c r="G99" s="40" t="s">
        <v>605</v>
      </c>
      <c r="H99" s="40" t="s">
        <v>606</v>
      </c>
      <c r="I99" s="40" t="s">
        <v>547</v>
      </c>
      <c r="J99" s="40" t="s">
        <v>602</v>
      </c>
      <c r="K99" s="40" t="s">
        <v>547</v>
      </c>
      <c r="L99" s="40" t="s">
        <v>515</v>
      </c>
      <c r="M99" s="40"/>
    </row>
    <row r="100" ht="19.5" spans="1:13">
      <c r="A100" s="40"/>
      <c r="B100" s="40"/>
      <c r="C100" s="41"/>
      <c r="D100" s="40"/>
      <c r="E100" s="54"/>
      <c r="F100" s="54" t="s">
        <v>536</v>
      </c>
      <c r="G100" s="40" t="s">
        <v>607</v>
      </c>
      <c r="H100" s="40" t="s">
        <v>528</v>
      </c>
      <c r="I100" s="40" t="s">
        <v>529</v>
      </c>
      <c r="J100" s="40" t="s">
        <v>602</v>
      </c>
      <c r="K100" s="40" t="s">
        <v>529</v>
      </c>
      <c r="L100" s="40" t="s">
        <v>510</v>
      </c>
      <c r="M100" s="40"/>
    </row>
    <row r="101" ht="21" spans="1:13">
      <c r="A101" s="40"/>
      <c r="B101" s="40"/>
      <c r="C101" s="41"/>
      <c r="D101" s="40"/>
      <c r="E101" s="54" t="s">
        <v>608</v>
      </c>
      <c r="F101" s="54" t="s">
        <v>533</v>
      </c>
      <c r="G101" s="40" t="s">
        <v>609</v>
      </c>
      <c r="H101" s="40" t="s">
        <v>532</v>
      </c>
      <c r="I101" s="40" t="s">
        <v>513</v>
      </c>
      <c r="J101" s="40" t="s">
        <v>602</v>
      </c>
      <c r="K101" s="40" t="s">
        <v>513</v>
      </c>
      <c r="L101" s="40" t="s">
        <v>515</v>
      </c>
      <c r="M101" s="40"/>
    </row>
    <row r="102" ht="21" spans="1:13">
      <c r="A102" s="40"/>
      <c r="B102" s="40"/>
      <c r="C102" s="41"/>
      <c r="D102" s="40"/>
      <c r="E102" s="54"/>
      <c r="F102" s="54" t="s">
        <v>530</v>
      </c>
      <c r="G102" s="40" t="s">
        <v>610</v>
      </c>
      <c r="H102" s="40" t="s">
        <v>611</v>
      </c>
      <c r="I102" s="40" t="s">
        <v>513</v>
      </c>
      <c r="J102" s="40" t="s">
        <v>602</v>
      </c>
      <c r="K102" s="40" t="s">
        <v>513</v>
      </c>
      <c r="L102" s="40" t="s">
        <v>515</v>
      </c>
      <c r="M102" s="40"/>
    </row>
    <row r="103" ht="21" spans="1:13">
      <c r="A103" s="40"/>
      <c r="B103" s="40"/>
      <c r="C103" s="41"/>
      <c r="D103" s="40"/>
      <c r="E103" s="54"/>
      <c r="F103" s="54" t="s">
        <v>526</v>
      </c>
      <c r="G103" s="40" t="s">
        <v>612</v>
      </c>
      <c r="H103" s="40" t="s">
        <v>538</v>
      </c>
      <c r="I103" s="40" t="s">
        <v>513</v>
      </c>
      <c r="J103" s="40" t="s">
        <v>602</v>
      </c>
      <c r="K103" s="40" t="s">
        <v>513</v>
      </c>
      <c r="L103" s="40" t="s">
        <v>515</v>
      </c>
      <c r="M103" s="40"/>
    </row>
    <row r="104" ht="21" spans="1:13">
      <c r="A104" s="40"/>
      <c r="B104" s="40"/>
      <c r="C104" s="41"/>
      <c r="D104" s="40"/>
      <c r="E104" s="54"/>
      <c r="F104" s="54" t="s">
        <v>523</v>
      </c>
      <c r="G104" s="40" t="s">
        <v>613</v>
      </c>
      <c r="H104" s="40" t="s">
        <v>538</v>
      </c>
      <c r="I104" s="40" t="s">
        <v>513</v>
      </c>
      <c r="J104" s="40" t="s">
        <v>602</v>
      </c>
      <c r="K104" s="40" t="s">
        <v>513</v>
      </c>
      <c r="L104" s="40" t="s">
        <v>515</v>
      </c>
      <c r="M104" s="40"/>
    </row>
    <row r="105" ht="21" spans="1:13">
      <c r="A105" s="40"/>
      <c r="B105" s="40"/>
      <c r="C105" s="41"/>
      <c r="D105" s="40"/>
      <c r="E105" s="54" t="s">
        <v>518</v>
      </c>
      <c r="F105" s="54" t="s">
        <v>519</v>
      </c>
      <c r="G105" s="40" t="s">
        <v>614</v>
      </c>
      <c r="H105" s="40" t="s">
        <v>606</v>
      </c>
      <c r="I105" s="40" t="s">
        <v>547</v>
      </c>
      <c r="J105" s="40" t="s">
        <v>602</v>
      </c>
      <c r="K105" s="40" t="s">
        <v>547</v>
      </c>
      <c r="L105" s="40" t="s">
        <v>615</v>
      </c>
      <c r="M105" s="40"/>
    </row>
  </sheetData>
  <mergeCells count="71">
    <mergeCell ref="C2:M2"/>
    <mergeCell ref="A3:K3"/>
    <mergeCell ref="L3:M3"/>
    <mergeCell ref="E4:M4"/>
    <mergeCell ref="A4:A5"/>
    <mergeCell ref="A7:A17"/>
    <mergeCell ref="A18:A28"/>
    <mergeCell ref="A29:A39"/>
    <mergeCell ref="A40:A50"/>
    <mergeCell ref="A51:A61"/>
    <mergeCell ref="A62:A72"/>
    <mergeCell ref="A73:A83"/>
    <mergeCell ref="A84:A94"/>
    <mergeCell ref="A95:A105"/>
    <mergeCell ref="B4:B5"/>
    <mergeCell ref="B7:B17"/>
    <mergeCell ref="B18:B28"/>
    <mergeCell ref="B29:B39"/>
    <mergeCell ref="B40:B50"/>
    <mergeCell ref="B51:B61"/>
    <mergeCell ref="B62:B72"/>
    <mergeCell ref="B73:B83"/>
    <mergeCell ref="B84:B94"/>
    <mergeCell ref="B95:B105"/>
    <mergeCell ref="C4:C5"/>
    <mergeCell ref="C7:C17"/>
    <mergeCell ref="C18:C28"/>
    <mergeCell ref="C29:C39"/>
    <mergeCell ref="C40:C50"/>
    <mergeCell ref="C51:C61"/>
    <mergeCell ref="C62:C72"/>
    <mergeCell ref="C73:C83"/>
    <mergeCell ref="C84:C94"/>
    <mergeCell ref="C95:C105"/>
    <mergeCell ref="D4:D5"/>
    <mergeCell ref="D7:D17"/>
    <mergeCell ref="D18:D28"/>
    <mergeCell ref="D29:D39"/>
    <mergeCell ref="D40:D50"/>
    <mergeCell ref="D51:D61"/>
    <mergeCell ref="D62:D72"/>
    <mergeCell ref="D73:D83"/>
    <mergeCell ref="D84:D94"/>
    <mergeCell ref="D95:D105"/>
    <mergeCell ref="E7:E9"/>
    <mergeCell ref="E11:E14"/>
    <mergeCell ref="E15:E17"/>
    <mergeCell ref="E18:E20"/>
    <mergeCell ref="E21:E24"/>
    <mergeCell ref="E26:E28"/>
    <mergeCell ref="E29:E31"/>
    <mergeCell ref="E32:E34"/>
    <mergeCell ref="E35:E38"/>
    <mergeCell ref="E41:E44"/>
    <mergeCell ref="E45:E47"/>
    <mergeCell ref="E48:E50"/>
    <mergeCell ref="E51:E54"/>
    <mergeCell ref="E56:E58"/>
    <mergeCell ref="E59:E61"/>
    <mergeCell ref="E63:E66"/>
    <mergeCell ref="E67:E69"/>
    <mergeCell ref="E70:E72"/>
    <mergeCell ref="E73:E75"/>
    <mergeCell ref="E76:E78"/>
    <mergeCell ref="E79:E82"/>
    <mergeCell ref="E84:E87"/>
    <mergeCell ref="E88:E90"/>
    <mergeCell ref="E92:E94"/>
    <mergeCell ref="E95:E97"/>
    <mergeCell ref="E98:E100"/>
    <mergeCell ref="E101:E104"/>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0"/>
  <sheetViews>
    <sheetView workbookViewId="0">
      <pane ySplit="7" topLeftCell="A17" activePane="bottomLeft" state="frozen"/>
      <selection/>
      <selection pane="bottomLeft" activeCell="P25" sqref="P19:P23 P25:P30"/>
    </sheetView>
  </sheetViews>
  <sheetFormatPr defaultColWidth="10" defaultRowHeight="13.5"/>
  <cols>
    <col min="1" max="1" width="7.625" customWidth="1"/>
    <col min="2" max="2" width="17" customWidth="1"/>
    <col min="3" max="3" width="8.625" customWidth="1"/>
    <col min="4" max="4" width="7.625" customWidth="1"/>
    <col min="5" max="5" width="8" customWidth="1"/>
    <col min="6" max="6" width="8.875" customWidth="1"/>
    <col min="7" max="7" width="8.125" customWidth="1"/>
    <col min="8" max="9" width="7.625" customWidth="1"/>
    <col min="10" max="10" width="28.25" customWidth="1"/>
    <col min="11" max="11" width="7" customWidth="1"/>
    <col min="12" max="12" width="7.875" customWidth="1"/>
    <col min="13" max="13" width="9.125" customWidth="1"/>
    <col min="14" max="14" width="8" customWidth="1"/>
    <col min="15" max="15" width="7.5" customWidth="1"/>
    <col min="16" max="16" width="6.5" customWidth="1"/>
    <col min="17" max="17" width="21.875" customWidth="1"/>
    <col min="18" max="18" width="33.25" customWidth="1"/>
    <col min="19" max="19" width="12.625" customWidth="1"/>
  </cols>
  <sheetData>
    <row r="1" ht="16.35" customHeight="1" spans="1:19">
      <c r="A1" s="36"/>
      <c r="S1" s="36" t="s">
        <v>616</v>
      </c>
    </row>
    <row r="2" ht="42.2" customHeight="1" spans="1:19">
      <c r="A2" s="37" t="s">
        <v>617</v>
      </c>
      <c r="B2" s="37"/>
      <c r="C2" s="37"/>
      <c r="D2" s="37"/>
      <c r="E2" s="37"/>
      <c r="F2" s="37"/>
      <c r="G2" s="37"/>
      <c r="H2" s="37"/>
      <c r="I2" s="37"/>
      <c r="J2" s="37"/>
      <c r="K2" s="37"/>
      <c r="L2" s="37"/>
      <c r="M2" s="37"/>
      <c r="N2" s="37"/>
      <c r="O2" s="37"/>
      <c r="P2" s="37"/>
      <c r="Q2" s="37"/>
      <c r="R2" s="37"/>
      <c r="S2" s="37"/>
    </row>
    <row r="3" ht="23.25" customHeight="1" spans="1:19">
      <c r="A3" s="38" t="s">
        <v>32</v>
      </c>
      <c r="B3" s="38"/>
      <c r="C3" s="38"/>
      <c r="D3" s="38"/>
      <c r="E3" s="38"/>
      <c r="F3" s="38"/>
      <c r="G3" s="38"/>
      <c r="H3" s="38"/>
      <c r="I3" s="38"/>
      <c r="J3" s="38"/>
      <c r="K3" s="38"/>
      <c r="L3" s="38"/>
      <c r="M3" s="38"/>
      <c r="N3" s="38"/>
      <c r="O3" s="38"/>
      <c r="P3" s="38"/>
      <c r="Q3" s="38"/>
      <c r="R3" s="38"/>
      <c r="S3" s="38"/>
    </row>
    <row r="4" ht="16.35" customHeight="1" spans="1:19">
      <c r="A4" s="36"/>
      <c r="B4" s="36"/>
      <c r="C4" s="36"/>
      <c r="D4" s="36"/>
      <c r="E4" s="36"/>
      <c r="F4" s="36"/>
      <c r="G4" s="36"/>
      <c r="H4" s="36"/>
      <c r="I4" s="36"/>
      <c r="J4" s="36"/>
      <c r="Q4" s="45" t="s">
        <v>33</v>
      </c>
      <c r="R4" s="45"/>
      <c r="S4" s="45"/>
    </row>
    <row r="5" ht="18.2" customHeight="1" spans="1:19">
      <c r="A5" s="39" t="s">
        <v>445</v>
      </c>
      <c r="B5" s="39" t="s">
        <v>446</v>
      </c>
      <c r="C5" s="39" t="s">
        <v>618</v>
      </c>
      <c r="D5" s="39"/>
      <c r="E5" s="39"/>
      <c r="F5" s="39"/>
      <c r="G5" s="39"/>
      <c r="H5" s="39"/>
      <c r="I5" s="39"/>
      <c r="J5" s="39" t="s">
        <v>619</v>
      </c>
      <c r="K5" s="39" t="s">
        <v>620</v>
      </c>
      <c r="L5" s="39"/>
      <c r="M5" s="39"/>
      <c r="N5" s="39"/>
      <c r="O5" s="39"/>
      <c r="P5" s="39"/>
      <c r="Q5" s="39"/>
      <c r="R5" s="39"/>
      <c r="S5" s="39"/>
    </row>
    <row r="6" ht="18.95" customHeight="1" spans="1:19">
      <c r="A6" s="39"/>
      <c r="B6" s="39"/>
      <c r="C6" s="39" t="s">
        <v>489</v>
      </c>
      <c r="D6" s="39" t="s">
        <v>621</v>
      </c>
      <c r="E6" s="39"/>
      <c r="F6" s="39"/>
      <c r="G6" s="39"/>
      <c r="H6" s="39" t="s">
        <v>622</v>
      </c>
      <c r="I6" s="39"/>
      <c r="J6" s="39"/>
      <c r="K6" s="39"/>
      <c r="L6" s="39"/>
      <c r="M6" s="39"/>
      <c r="N6" s="39"/>
      <c r="O6" s="39"/>
      <c r="P6" s="39"/>
      <c r="Q6" s="39"/>
      <c r="R6" s="39"/>
      <c r="S6" s="39"/>
    </row>
    <row r="7" ht="31.15" customHeight="1" spans="1:19">
      <c r="A7" s="39"/>
      <c r="B7" s="39"/>
      <c r="C7" s="39"/>
      <c r="D7" s="39" t="s">
        <v>140</v>
      </c>
      <c r="E7" s="39" t="s">
        <v>623</v>
      </c>
      <c r="F7" s="39" t="s">
        <v>144</v>
      </c>
      <c r="G7" s="39" t="s">
        <v>624</v>
      </c>
      <c r="H7" s="39" t="s">
        <v>164</v>
      </c>
      <c r="I7" s="39" t="s">
        <v>165</v>
      </c>
      <c r="J7" s="39"/>
      <c r="K7" s="39" t="s">
        <v>492</v>
      </c>
      <c r="L7" s="39" t="s">
        <v>493</v>
      </c>
      <c r="M7" s="39" t="s">
        <v>494</v>
      </c>
      <c r="N7" s="39" t="s">
        <v>499</v>
      </c>
      <c r="O7" s="39" t="s">
        <v>495</v>
      </c>
      <c r="P7" s="39" t="s">
        <v>625</v>
      </c>
      <c r="Q7" s="39" t="s">
        <v>626</v>
      </c>
      <c r="R7" s="39" t="s">
        <v>627</v>
      </c>
      <c r="S7" s="39" t="s">
        <v>500</v>
      </c>
    </row>
    <row r="8" ht="19.9" customHeight="1" spans="1:19">
      <c r="A8" s="40" t="s">
        <v>2</v>
      </c>
      <c r="B8" s="40" t="s">
        <v>4</v>
      </c>
      <c r="C8" s="41">
        <v>843.082816</v>
      </c>
      <c r="D8" s="41">
        <v>843.082816</v>
      </c>
      <c r="E8" s="41"/>
      <c r="F8" s="41"/>
      <c r="G8" s="41"/>
      <c r="H8" s="41">
        <v>722.382816</v>
      </c>
      <c r="I8" s="41">
        <v>120.7</v>
      </c>
      <c r="J8" s="40" t="s">
        <v>628</v>
      </c>
      <c r="K8" s="40" t="s">
        <v>503</v>
      </c>
      <c r="L8" s="40" t="s">
        <v>504</v>
      </c>
      <c r="M8" s="40" t="s">
        <v>629</v>
      </c>
      <c r="N8" s="40" t="s">
        <v>515</v>
      </c>
      <c r="O8" s="40" t="s">
        <v>630</v>
      </c>
      <c r="P8" s="40" t="s">
        <v>513</v>
      </c>
      <c r="Q8" s="40" t="s">
        <v>514</v>
      </c>
      <c r="R8" s="40" t="s">
        <v>602</v>
      </c>
      <c r="S8" s="40"/>
    </row>
    <row r="9" ht="19.9" customHeight="1" spans="1:19">
      <c r="A9" s="40"/>
      <c r="B9" s="40"/>
      <c r="C9" s="41"/>
      <c r="D9" s="41"/>
      <c r="E9" s="41"/>
      <c r="F9" s="41"/>
      <c r="G9" s="41"/>
      <c r="H9" s="41"/>
      <c r="I9" s="41"/>
      <c r="J9" s="40"/>
      <c r="K9" s="40"/>
      <c r="L9" s="40" t="s">
        <v>511</v>
      </c>
      <c r="M9" s="40"/>
      <c r="N9" s="40"/>
      <c r="O9" s="40"/>
      <c r="P9" s="40"/>
      <c r="Q9" s="40"/>
      <c r="R9" s="40" t="s">
        <v>602</v>
      </c>
      <c r="S9" s="40"/>
    </row>
    <row r="10" ht="19.9" customHeight="1" spans="1:19">
      <c r="A10" s="40"/>
      <c r="B10" s="40"/>
      <c r="C10" s="41"/>
      <c r="D10" s="41"/>
      <c r="E10" s="41"/>
      <c r="F10" s="41"/>
      <c r="G10" s="41"/>
      <c r="H10" s="41"/>
      <c r="I10" s="41"/>
      <c r="J10" s="40"/>
      <c r="K10" s="40"/>
      <c r="L10" s="40" t="s">
        <v>516</v>
      </c>
      <c r="M10" s="40"/>
      <c r="N10" s="40"/>
      <c r="O10" s="40"/>
      <c r="P10" s="40"/>
      <c r="Q10" s="40"/>
      <c r="R10" s="40" t="s">
        <v>602</v>
      </c>
      <c r="S10" s="40"/>
    </row>
    <row r="11" ht="19.5" customHeight="1" spans="1:19">
      <c r="A11" s="40"/>
      <c r="B11" s="40"/>
      <c r="C11" s="41"/>
      <c r="D11" s="41"/>
      <c r="E11" s="41"/>
      <c r="F11" s="41"/>
      <c r="G11" s="41"/>
      <c r="H11" s="41"/>
      <c r="I11" s="41"/>
      <c r="J11" s="40"/>
      <c r="K11" s="42" t="s">
        <v>535</v>
      </c>
      <c r="L11" s="42" t="s">
        <v>543</v>
      </c>
      <c r="M11" s="40" t="s">
        <v>631</v>
      </c>
      <c r="N11" s="40" t="s">
        <v>510</v>
      </c>
      <c r="O11" s="40" t="s">
        <v>632</v>
      </c>
      <c r="P11" s="40" t="s">
        <v>633</v>
      </c>
      <c r="Q11" s="40" t="s">
        <v>507</v>
      </c>
      <c r="R11" s="40" t="s">
        <v>602</v>
      </c>
      <c r="S11" s="40"/>
    </row>
    <row r="12" ht="19.5" customHeight="1" spans="1:19">
      <c r="A12" s="40"/>
      <c r="B12" s="40"/>
      <c r="C12" s="41"/>
      <c r="D12" s="41"/>
      <c r="E12" s="41"/>
      <c r="F12" s="41"/>
      <c r="G12" s="41"/>
      <c r="H12" s="41"/>
      <c r="I12" s="41"/>
      <c r="J12" s="40"/>
      <c r="K12" s="42"/>
      <c r="L12" s="42" t="s">
        <v>540</v>
      </c>
      <c r="M12" s="40" t="s">
        <v>634</v>
      </c>
      <c r="N12" s="40" t="s">
        <v>515</v>
      </c>
      <c r="O12" s="40" t="s">
        <v>635</v>
      </c>
      <c r="P12" s="40" t="s">
        <v>513</v>
      </c>
      <c r="Q12" s="46" t="s">
        <v>636</v>
      </c>
      <c r="R12" s="40" t="s">
        <v>602</v>
      </c>
      <c r="S12" s="40"/>
    </row>
    <row r="13" ht="19.5" customHeight="1" spans="1:19">
      <c r="A13" s="40"/>
      <c r="B13" s="40"/>
      <c r="C13" s="41"/>
      <c r="D13" s="41"/>
      <c r="E13" s="41"/>
      <c r="F13" s="41"/>
      <c r="G13" s="41"/>
      <c r="H13" s="41"/>
      <c r="I13" s="41"/>
      <c r="J13" s="40"/>
      <c r="K13" s="42"/>
      <c r="L13" s="42" t="s">
        <v>536</v>
      </c>
      <c r="M13" s="40" t="s">
        <v>637</v>
      </c>
      <c r="N13" s="40" t="s">
        <v>515</v>
      </c>
      <c r="O13" s="40" t="s">
        <v>635</v>
      </c>
      <c r="P13" s="40" t="s">
        <v>513</v>
      </c>
      <c r="Q13" s="40" t="s">
        <v>638</v>
      </c>
      <c r="R13" s="40" t="s">
        <v>602</v>
      </c>
      <c r="S13" s="40"/>
    </row>
    <row r="14" ht="19.9" customHeight="1" spans="1:19">
      <c r="A14" s="40"/>
      <c r="B14" s="40"/>
      <c r="C14" s="41"/>
      <c r="D14" s="41"/>
      <c r="E14" s="41"/>
      <c r="F14" s="41"/>
      <c r="G14" s="41"/>
      <c r="H14" s="41"/>
      <c r="I14" s="41"/>
      <c r="J14" s="40"/>
      <c r="K14" s="42" t="s">
        <v>608</v>
      </c>
      <c r="L14" s="42" t="s">
        <v>533</v>
      </c>
      <c r="M14" s="40" t="s">
        <v>639</v>
      </c>
      <c r="N14" s="40" t="s">
        <v>515</v>
      </c>
      <c r="O14" s="40" t="s">
        <v>532</v>
      </c>
      <c r="P14" s="40" t="s">
        <v>513</v>
      </c>
      <c r="Q14" s="40" t="s">
        <v>639</v>
      </c>
      <c r="R14" s="40" t="s">
        <v>602</v>
      </c>
      <c r="S14" s="40"/>
    </row>
    <row r="15" ht="19.9" customHeight="1" spans="1:19">
      <c r="A15" s="40"/>
      <c r="B15" s="40"/>
      <c r="C15" s="41"/>
      <c r="D15" s="41"/>
      <c r="E15" s="41"/>
      <c r="F15" s="41"/>
      <c r="G15" s="41"/>
      <c r="H15" s="41"/>
      <c r="I15" s="41"/>
      <c r="J15" s="40"/>
      <c r="K15" s="42"/>
      <c r="L15" s="42" t="s">
        <v>530</v>
      </c>
      <c r="M15" s="40" t="s">
        <v>640</v>
      </c>
      <c r="N15" s="40" t="s">
        <v>515</v>
      </c>
      <c r="O15" s="40" t="s">
        <v>532</v>
      </c>
      <c r="P15" s="40" t="s">
        <v>513</v>
      </c>
      <c r="Q15" s="40" t="s">
        <v>640</v>
      </c>
      <c r="R15" s="40" t="s">
        <v>602</v>
      </c>
      <c r="S15" s="40"/>
    </row>
    <row r="16" ht="19.9" customHeight="1" spans="1:19">
      <c r="A16" s="40"/>
      <c r="B16" s="40"/>
      <c r="C16" s="41"/>
      <c r="D16" s="41"/>
      <c r="E16" s="41"/>
      <c r="F16" s="41"/>
      <c r="G16" s="41"/>
      <c r="H16" s="41"/>
      <c r="I16" s="41"/>
      <c r="J16" s="40"/>
      <c r="K16" s="42"/>
      <c r="L16" s="42" t="s">
        <v>526</v>
      </c>
      <c r="M16" s="40" t="s">
        <v>641</v>
      </c>
      <c r="N16" s="40" t="s">
        <v>515</v>
      </c>
      <c r="O16" s="40" t="s">
        <v>532</v>
      </c>
      <c r="P16" s="40" t="s">
        <v>513</v>
      </c>
      <c r="Q16" s="40" t="s">
        <v>641</v>
      </c>
      <c r="R16" s="40" t="s">
        <v>602</v>
      </c>
      <c r="S16" s="40"/>
    </row>
    <row r="17" ht="19.9" customHeight="1" spans="1:19">
      <c r="A17" s="40"/>
      <c r="B17" s="40"/>
      <c r="C17" s="41"/>
      <c r="D17" s="41"/>
      <c r="E17" s="41"/>
      <c r="F17" s="41"/>
      <c r="G17" s="41"/>
      <c r="H17" s="41"/>
      <c r="I17" s="41"/>
      <c r="J17" s="40"/>
      <c r="K17" s="42"/>
      <c r="L17" s="42" t="s">
        <v>523</v>
      </c>
      <c r="M17" s="40"/>
      <c r="N17" s="40"/>
      <c r="O17" s="40"/>
      <c r="P17" s="40"/>
      <c r="Q17" s="40"/>
      <c r="R17" s="40" t="s">
        <v>602</v>
      </c>
      <c r="S17" s="40"/>
    </row>
    <row r="18" ht="19.9" customHeight="1" spans="1:19">
      <c r="A18" s="40"/>
      <c r="B18" s="40"/>
      <c r="C18" s="41"/>
      <c r="D18" s="41"/>
      <c r="E18" s="41"/>
      <c r="F18" s="41"/>
      <c r="G18" s="41"/>
      <c r="H18" s="41"/>
      <c r="I18" s="41"/>
      <c r="J18" s="40"/>
      <c r="K18" s="42" t="s">
        <v>518</v>
      </c>
      <c r="L18" s="42" t="s">
        <v>519</v>
      </c>
      <c r="M18" s="40" t="s">
        <v>642</v>
      </c>
      <c r="N18" s="40" t="s">
        <v>510</v>
      </c>
      <c r="O18" s="43">
        <v>1</v>
      </c>
      <c r="P18" s="40" t="s">
        <v>547</v>
      </c>
      <c r="Q18" s="40" t="s">
        <v>642</v>
      </c>
      <c r="R18" s="40" t="s">
        <v>602</v>
      </c>
      <c r="S18" s="40"/>
    </row>
    <row r="19" ht="16.35" customHeight="1" spans="1:19">
      <c r="A19" s="40" t="s">
        <v>643</v>
      </c>
      <c r="B19" s="40" t="s">
        <v>644</v>
      </c>
      <c r="C19" s="41">
        <v>592.104314</v>
      </c>
      <c r="D19" s="41">
        <v>592.104314</v>
      </c>
      <c r="E19" s="41"/>
      <c r="F19" s="41"/>
      <c r="G19" s="41"/>
      <c r="H19" s="41">
        <v>587.104314</v>
      </c>
      <c r="I19" s="41">
        <v>5</v>
      </c>
      <c r="J19" s="40" t="s">
        <v>645</v>
      </c>
      <c r="K19" s="40" t="s">
        <v>503</v>
      </c>
      <c r="L19" s="40" t="s">
        <v>504</v>
      </c>
      <c r="M19" s="40" t="s">
        <v>505</v>
      </c>
      <c r="N19" s="40" t="s">
        <v>510</v>
      </c>
      <c r="O19" s="44">
        <v>592.1</v>
      </c>
      <c r="P19" s="40" t="s">
        <v>576</v>
      </c>
      <c r="Q19" s="40" t="s">
        <v>507</v>
      </c>
      <c r="R19" s="40" t="s">
        <v>602</v>
      </c>
      <c r="S19" s="40"/>
    </row>
    <row r="20" ht="19.5" spans="1:19">
      <c r="A20" s="40"/>
      <c r="B20" s="40"/>
      <c r="C20" s="41"/>
      <c r="D20" s="41"/>
      <c r="E20" s="41"/>
      <c r="F20" s="41"/>
      <c r="G20" s="41"/>
      <c r="H20" s="41"/>
      <c r="I20" s="41"/>
      <c r="J20" s="40"/>
      <c r="K20" s="40"/>
      <c r="L20" s="40" t="s">
        <v>511</v>
      </c>
      <c r="M20" s="40" t="s">
        <v>512</v>
      </c>
      <c r="N20" s="40" t="s">
        <v>515</v>
      </c>
      <c r="O20" s="40" t="s">
        <v>513</v>
      </c>
      <c r="P20" s="40" t="s">
        <v>513</v>
      </c>
      <c r="Q20" s="40" t="s">
        <v>514</v>
      </c>
      <c r="R20" s="40" t="s">
        <v>602</v>
      </c>
      <c r="S20" s="40"/>
    </row>
    <row r="21" ht="19.5" spans="1:19">
      <c r="A21" s="40"/>
      <c r="B21" s="40"/>
      <c r="C21" s="41"/>
      <c r="D21" s="41"/>
      <c r="E21" s="41"/>
      <c r="F21" s="41"/>
      <c r="G21" s="41"/>
      <c r="H21" s="41"/>
      <c r="I21" s="41"/>
      <c r="J21" s="40"/>
      <c r="K21" s="40"/>
      <c r="L21" s="40" t="s">
        <v>516</v>
      </c>
      <c r="M21" s="40" t="s">
        <v>517</v>
      </c>
      <c r="N21" s="40" t="s">
        <v>515</v>
      </c>
      <c r="O21" s="40" t="s">
        <v>513</v>
      </c>
      <c r="P21" s="40" t="s">
        <v>513</v>
      </c>
      <c r="Q21" s="46" t="s">
        <v>514</v>
      </c>
      <c r="R21" s="40" t="s">
        <v>602</v>
      </c>
      <c r="S21" s="40"/>
    </row>
    <row r="22" ht="19.5" spans="1:19">
      <c r="A22" s="40"/>
      <c r="B22" s="40"/>
      <c r="C22" s="41"/>
      <c r="D22" s="41"/>
      <c r="E22" s="41"/>
      <c r="F22" s="41"/>
      <c r="G22" s="41"/>
      <c r="H22" s="41"/>
      <c r="I22" s="41"/>
      <c r="J22" s="40"/>
      <c r="K22" s="42" t="s">
        <v>535</v>
      </c>
      <c r="L22" s="42" t="s">
        <v>543</v>
      </c>
      <c r="M22" s="40" t="s">
        <v>603</v>
      </c>
      <c r="N22" s="40" t="s">
        <v>510</v>
      </c>
      <c r="O22" s="44">
        <v>6</v>
      </c>
      <c r="P22" s="40" t="s">
        <v>604</v>
      </c>
      <c r="Q22" s="40" t="s">
        <v>603</v>
      </c>
      <c r="R22" s="40" t="s">
        <v>602</v>
      </c>
      <c r="S22" s="40"/>
    </row>
    <row r="23" ht="29.25" spans="1:19">
      <c r="A23" s="40"/>
      <c r="B23" s="40"/>
      <c r="C23" s="41"/>
      <c r="D23" s="41"/>
      <c r="E23" s="41"/>
      <c r="F23" s="41"/>
      <c r="G23" s="41"/>
      <c r="H23" s="41"/>
      <c r="I23" s="41"/>
      <c r="J23" s="40"/>
      <c r="K23" s="42"/>
      <c r="L23" s="42" t="s">
        <v>540</v>
      </c>
      <c r="M23" s="40" t="s">
        <v>605</v>
      </c>
      <c r="N23" s="40" t="s">
        <v>515</v>
      </c>
      <c r="O23" s="40" t="s">
        <v>606</v>
      </c>
      <c r="P23" s="40" t="s">
        <v>547</v>
      </c>
      <c r="Q23" s="40" t="s">
        <v>646</v>
      </c>
      <c r="R23" s="40" t="s">
        <v>602</v>
      </c>
      <c r="S23" s="40"/>
    </row>
    <row r="24" ht="19.5" spans="1:19">
      <c r="A24" s="40"/>
      <c r="B24" s="40"/>
      <c r="C24" s="41"/>
      <c r="D24" s="41"/>
      <c r="E24" s="41"/>
      <c r="F24" s="41"/>
      <c r="G24" s="41"/>
      <c r="H24" s="41"/>
      <c r="I24" s="41"/>
      <c r="J24" s="40"/>
      <c r="K24" s="42"/>
      <c r="L24" s="42" t="s">
        <v>540</v>
      </c>
      <c r="M24" s="40" t="s">
        <v>647</v>
      </c>
      <c r="N24" s="40" t="s">
        <v>515</v>
      </c>
      <c r="O24" s="40" t="s">
        <v>606</v>
      </c>
      <c r="P24" s="40" t="s">
        <v>547</v>
      </c>
      <c r="Q24" s="40" t="s">
        <v>648</v>
      </c>
      <c r="R24" s="40" t="s">
        <v>602</v>
      </c>
      <c r="S24" s="40"/>
    </row>
    <row r="25" ht="19.5" spans="1:19">
      <c r="A25" s="40"/>
      <c r="B25" s="40"/>
      <c r="C25" s="41"/>
      <c r="D25" s="41"/>
      <c r="E25" s="41"/>
      <c r="F25" s="41"/>
      <c r="G25" s="41"/>
      <c r="H25" s="41"/>
      <c r="I25" s="41"/>
      <c r="J25" s="40"/>
      <c r="K25" s="42"/>
      <c r="L25" s="42" t="s">
        <v>536</v>
      </c>
      <c r="M25" s="40" t="s">
        <v>607</v>
      </c>
      <c r="N25" s="40" t="s">
        <v>510</v>
      </c>
      <c r="O25" s="40" t="s">
        <v>528</v>
      </c>
      <c r="P25" s="40" t="s">
        <v>529</v>
      </c>
      <c r="Q25" s="40" t="s">
        <v>528</v>
      </c>
      <c r="R25" s="40" t="s">
        <v>602</v>
      </c>
      <c r="S25" s="40"/>
    </row>
    <row r="26" ht="19.5" spans="1:19">
      <c r="A26" s="40"/>
      <c r="B26" s="40"/>
      <c r="C26" s="41"/>
      <c r="D26" s="41"/>
      <c r="E26" s="41"/>
      <c r="F26" s="41"/>
      <c r="G26" s="41"/>
      <c r="H26" s="41"/>
      <c r="I26" s="41"/>
      <c r="J26" s="40"/>
      <c r="K26" s="42" t="s">
        <v>608</v>
      </c>
      <c r="L26" s="42" t="s">
        <v>533</v>
      </c>
      <c r="M26" s="40" t="s">
        <v>609</v>
      </c>
      <c r="N26" s="40" t="s">
        <v>515</v>
      </c>
      <c r="O26" s="40" t="s">
        <v>532</v>
      </c>
      <c r="P26" s="40" t="s">
        <v>513</v>
      </c>
      <c r="Q26" s="40" t="s">
        <v>609</v>
      </c>
      <c r="R26" s="40" t="s">
        <v>602</v>
      </c>
      <c r="S26" s="40"/>
    </row>
    <row r="27" ht="19.5" spans="1:19">
      <c r="A27" s="40"/>
      <c r="B27" s="40"/>
      <c r="C27" s="41"/>
      <c r="D27" s="41"/>
      <c r="E27" s="41"/>
      <c r="F27" s="41"/>
      <c r="G27" s="41"/>
      <c r="H27" s="41"/>
      <c r="I27" s="41"/>
      <c r="J27" s="40"/>
      <c r="K27" s="42"/>
      <c r="L27" s="42" t="s">
        <v>530</v>
      </c>
      <c r="M27" s="40" t="s">
        <v>610</v>
      </c>
      <c r="N27" s="40" t="s">
        <v>515</v>
      </c>
      <c r="O27" s="40" t="s">
        <v>611</v>
      </c>
      <c r="P27" s="40" t="s">
        <v>513</v>
      </c>
      <c r="Q27" s="40" t="s">
        <v>611</v>
      </c>
      <c r="R27" s="40" t="s">
        <v>602</v>
      </c>
      <c r="S27" s="40"/>
    </row>
    <row r="28" ht="29.25" spans="1:19">
      <c r="A28" s="40"/>
      <c r="B28" s="40"/>
      <c r="C28" s="41"/>
      <c r="D28" s="41"/>
      <c r="E28" s="41"/>
      <c r="F28" s="41"/>
      <c r="G28" s="41"/>
      <c r="H28" s="41"/>
      <c r="I28" s="41"/>
      <c r="J28" s="40"/>
      <c r="K28" s="42"/>
      <c r="L28" s="42" t="s">
        <v>526</v>
      </c>
      <c r="M28" s="40" t="s">
        <v>612</v>
      </c>
      <c r="N28" s="40" t="s">
        <v>515</v>
      </c>
      <c r="O28" s="40" t="s">
        <v>538</v>
      </c>
      <c r="P28" s="40" t="s">
        <v>513</v>
      </c>
      <c r="Q28" s="40" t="s">
        <v>538</v>
      </c>
      <c r="R28" s="40" t="s">
        <v>602</v>
      </c>
      <c r="S28" s="40"/>
    </row>
    <row r="29" ht="29.25" spans="1:19">
      <c r="A29" s="40"/>
      <c r="B29" s="40"/>
      <c r="C29" s="41"/>
      <c r="D29" s="41"/>
      <c r="E29" s="41"/>
      <c r="F29" s="41"/>
      <c r="G29" s="41"/>
      <c r="H29" s="41"/>
      <c r="I29" s="41"/>
      <c r="J29" s="40"/>
      <c r="K29" s="42"/>
      <c r="L29" s="42" t="s">
        <v>523</v>
      </c>
      <c r="M29" s="40" t="s">
        <v>613</v>
      </c>
      <c r="N29" s="40" t="s">
        <v>515</v>
      </c>
      <c r="O29" s="40" t="s">
        <v>538</v>
      </c>
      <c r="P29" s="40" t="s">
        <v>513</v>
      </c>
      <c r="Q29" s="40" t="s">
        <v>649</v>
      </c>
      <c r="R29" s="40" t="s">
        <v>602</v>
      </c>
      <c r="S29" s="40"/>
    </row>
    <row r="30" ht="19.5" spans="1:19">
      <c r="A30" s="40"/>
      <c r="B30" s="40"/>
      <c r="C30" s="41"/>
      <c r="D30" s="41"/>
      <c r="E30" s="41"/>
      <c r="F30" s="41"/>
      <c r="G30" s="41"/>
      <c r="H30" s="41"/>
      <c r="I30" s="41"/>
      <c r="J30" s="40"/>
      <c r="K30" s="42" t="s">
        <v>518</v>
      </c>
      <c r="L30" s="42" t="s">
        <v>519</v>
      </c>
      <c r="M30" s="40" t="s">
        <v>614</v>
      </c>
      <c r="N30" s="40" t="s">
        <v>615</v>
      </c>
      <c r="O30" s="40" t="s">
        <v>606</v>
      </c>
      <c r="P30" s="40" t="s">
        <v>547</v>
      </c>
      <c r="Q30" s="40" t="s">
        <v>614</v>
      </c>
      <c r="R30" s="40" t="s">
        <v>602</v>
      </c>
      <c r="S30" s="40"/>
    </row>
  </sheetData>
  <mergeCells count="37">
    <mergeCell ref="A2:S2"/>
    <mergeCell ref="A3:S3"/>
    <mergeCell ref="Q4:S4"/>
    <mergeCell ref="C5:I5"/>
    <mergeCell ref="D6:G6"/>
    <mergeCell ref="H6:I6"/>
    <mergeCell ref="A5:A7"/>
    <mergeCell ref="A8:A18"/>
    <mergeCell ref="A19:A30"/>
    <mergeCell ref="B5:B7"/>
    <mergeCell ref="B8:B18"/>
    <mergeCell ref="B19:B30"/>
    <mergeCell ref="C6:C7"/>
    <mergeCell ref="C8:C18"/>
    <mergeCell ref="C19:C30"/>
    <mergeCell ref="D8:D18"/>
    <mergeCell ref="D19:D30"/>
    <mergeCell ref="E8:E18"/>
    <mergeCell ref="E19:E30"/>
    <mergeCell ref="F8:F18"/>
    <mergeCell ref="F19:F30"/>
    <mergeCell ref="G8:G18"/>
    <mergeCell ref="G19:G30"/>
    <mergeCell ref="H8:H18"/>
    <mergeCell ref="H19:H30"/>
    <mergeCell ref="I8:I18"/>
    <mergeCell ref="I19:I30"/>
    <mergeCell ref="J5:J7"/>
    <mergeCell ref="J8:J18"/>
    <mergeCell ref="J19:J30"/>
    <mergeCell ref="K8:K10"/>
    <mergeCell ref="K11:K13"/>
    <mergeCell ref="K14:K17"/>
    <mergeCell ref="K19:K21"/>
    <mergeCell ref="K22:K25"/>
    <mergeCell ref="K26:K29"/>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7"/>
  <sheetViews>
    <sheetView zoomScale="145" zoomScaleNormal="145" topLeftCell="M1" workbookViewId="0">
      <selection activeCell="K12" sqref="K12"/>
    </sheetView>
  </sheetViews>
  <sheetFormatPr defaultColWidth="9" defaultRowHeight="13.5"/>
  <cols>
    <col min="1" max="3" width="9" style="1"/>
    <col min="4" max="6" width="8.01666666666667" style="1" customWidth="1"/>
    <col min="7" max="9" width="9" style="1"/>
    <col min="10" max="10" width="12.075" style="1" customWidth="1"/>
    <col min="11" max="11" width="12.625" style="1" customWidth="1"/>
    <col min="12" max="12" width="10.9416666666667" style="1" customWidth="1"/>
    <col min="13" max="14" width="9" style="1"/>
    <col min="15" max="15" width="8.35833333333333" style="1" customWidth="1"/>
    <col min="16" max="18" width="9" style="1"/>
    <col min="19" max="19" width="7.83333333333333" style="1" customWidth="1"/>
    <col min="20" max="16384" width="9" style="1"/>
  </cols>
  <sheetData>
    <row r="1" ht="14.25" spans="1:23">
      <c r="A1" s="2"/>
      <c r="B1" s="3"/>
      <c r="C1" s="3"/>
      <c r="D1" s="4"/>
      <c r="E1" s="3"/>
      <c r="F1" s="3"/>
      <c r="G1" s="3"/>
      <c r="H1" s="3"/>
      <c r="I1" s="3"/>
      <c r="J1" s="3"/>
      <c r="K1" s="3"/>
      <c r="L1" s="5"/>
      <c r="M1" s="5"/>
      <c r="N1" s="19"/>
      <c r="O1" s="20"/>
      <c r="P1" s="20"/>
      <c r="Q1" s="5"/>
      <c r="R1" s="5"/>
      <c r="S1" s="30"/>
      <c r="T1" s="30"/>
      <c r="U1" s="20"/>
      <c r="V1" s="31" t="s">
        <v>650</v>
      </c>
      <c r="W1" s="31"/>
    </row>
    <row r="2" ht="20.25" spans="1:23">
      <c r="A2" s="5"/>
      <c r="B2" s="6" t="s">
        <v>30</v>
      </c>
      <c r="C2" s="6"/>
      <c r="D2" s="6"/>
      <c r="E2" s="6"/>
      <c r="F2" s="6"/>
      <c r="G2" s="6"/>
      <c r="H2" s="6"/>
      <c r="I2" s="6"/>
      <c r="J2" s="6"/>
      <c r="K2" s="6"/>
      <c r="L2" s="6"/>
      <c r="M2" s="6"/>
      <c r="N2" s="6"/>
      <c r="O2" s="6"/>
      <c r="P2" s="6"/>
      <c r="Q2" s="6"/>
      <c r="R2" s="6"/>
      <c r="S2" s="20"/>
      <c r="T2" s="20"/>
      <c r="U2" s="20"/>
      <c r="V2" s="20"/>
      <c r="W2" s="20"/>
    </row>
    <row r="3" spans="1:23">
      <c r="A3" s="7" t="s">
        <v>651</v>
      </c>
      <c r="B3" s="8"/>
      <c r="C3" s="7"/>
      <c r="D3" s="7"/>
      <c r="E3" s="7"/>
      <c r="F3" s="7"/>
      <c r="G3" s="7"/>
      <c r="H3" s="7"/>
      <c r="I3" s="7"/>
      <c r="J3" s="7"/>
      <c r="K3" s="7"/>
      <c r="L3" s="21"/>
      <c r="M3" s="22"/>
      <c r="N3" s="23"/>
      <c r="O3" s="20"/>
      <c r="P3" s="20"/>
      <c r="Q3" s="8"/>
      <c r="R3" s="8"/>
      <c r="S3" s="32"/>
      <c r="T3" s="32"/>
      <c r="U3" s="20"/>
      <c r="V3" s="20"/>
      <c r="W3" s="20"/>
    </row>
    <row r="4" spans="1:23">
      <c r="A4" s="9"/>
      <c r="B4" s="10"/>
      <c r="C4" s="10"/>
      <c r="D4" s="10"/>
      <c r="E4" s="10"/>
      <c r="F4" s="10"/>
      <c r="G4" s="10"/>
      <c r="H4" s="10"/>
      <c r="I4" s="24"/>
      <c r="J4" s="24"/>
      <c r="K4" s="24"/>
      <c r="L4" s="10"/>
      <c r="M4" s="25"/>
      <c r="N4" s="10"/>
      <c r="O4" s="24"/>
      <c r="P4" s="24"/>
      <c r="Q4" s="24"/>
      <c r="R4" s="24"/>
      <c r="S4" s="25"/>
      <c r="T4" s="25"/>
      <c r="U4" s="9"/>
      <c r="V4" s="33" t="s">
        <v>33</v>
      </c>
      <c r="W4" s="33"/>
    </row>
    <row r="5" spans="1:23">
      <c r="A5" s="11" t="s">
        <v>652</v>
      </c>
      <c r="B5" s="12" t="s">
        <v>248</v>
      </c>
      <c r="C5" s="12" t="s">
        <v>446</v>
      </c>
      <c r="D5" s="12" t="s">
        <v>653</v>
      </c>
      <c r="E5" s="12" t="s">
        <v>654</v>
      </c>
      <c r="F5" s="12" t="s">
        <v>655</v>
      </c>
      <c r="G5" s="12" t="s">
        <v>656</v>
      </c>
      <c r="H5" s="12" t="s">
        <v>625</v>
      </c>
      <c r="I5" s="26" t="s">
        <v>657</v>
      </c>
      <c r="J5" s="26"/>
      <c r="K5" s="26"/>
      <c r="L5" s="12"/>
      <c r="M5" s="12"/>
      <c r="N5" s="12"/>
      <c r="O5" s="26"/>
      <c r="P5" s="26"/>
      <c r="Q5" s="26"/>
      <c r="R5" s="26"/>
      <c r="S5" s="12"/>
      <c r="T5" s="12"/>
      <c r="U5" s="11" t="s">
        <v>658</v>
      </c>
      <c r="V5" s="11"/>
      <c r="W5" s="11"/>
    </row>
    <row r="6" spans="1:23">
      <c r="A6" s="11"/>
      <c r="B6" s="12"/>
      <c r="C6" s="12"/>
      <c r="D6" s="12"/>
      <c r="E6" s="12"/>
      <c r="F6" s="12"/>
      <c r="G6" s="12"/>
      <c r="H6" s="12"/>
      <c r="I6" s="12" t="s">
        <v>396</v>
      </c>
      <c r="J6" s="27" t="s">
        <v>659</v>
      </c>
      <c r="K6" s="27"/>
      <c r="L6" s="27"/>
      <c r="M6" s="28" t="s">
        <v>623</v>
      </c>
      <c r="N6" s="12" t="s">
        <v>660</v>
      </c>
      <c r="O6" s="12" t="s">
        <v>661</v>
      </c>
      <c r="P6" s="12"/>
      <c r="Q6" s="12" t="s">
        <v>662</v>
      </c>
      <c r="R6" s="12" t="s">
        <v>150</v>
      </c>
      <c r="S6" s="12" t="s">
        <v>663</v>
      </c>
      <c r="T6" s="12" t="s">
        <v>664</v>
      </c>
      <c r="U6" s="34" t="s">
        <v>665</v>
      </c>
      <c r="V6" s="34" t="s">
        <v>666</v>
      </c>
      <c r="W6" s="34" t="s">
        <v>667</v>
      </c>
    </row>
    <row r="7" spans="1:23">
      <c r="A7" s="11"/>
      <c r="B7" s="12"/>
      <c r="C7" s="12"/>
      <c r="D7" s="12"/>
      <c r="E7" s="12"/>
      <c r="F7" s="12"/>
      <c r="G7" s="12"/>
      <c r="H7" s="12"/>
      <c r="I7" s="12"/>
      <c r="J7" s="12" t="s">
        <v>668</v>
      </c>
      <c r="K7" s="12" t="s">
        <v>471</v>
      </c>
      <c r="L7" s="12" t="s">
        <v>669</v>
      </c>
      <c r="M7" s="12"/>
      <c r="N7" s="12"/>
      <c r="O7" s="12"/>
      <c r="P7" s="12"/>
      <c r="Q7" s="12"/>
      <c r="R7" s="12"/>
      <c r="S7" s="12"/>
      <c r="T7" s="12"/>
      <c r="U7" s="34"/>
      <c r="V7" s="34"/>
      <c r="W7" s="34"/>
    </row>
    <row r="8" spans="1:23">
      <c r="A8" s="11"/>
      <c r="B8" s="12"/>
      <c r="C8" s="12"/>
      <c r="D8" s="12"/>
      <c r="E8" s="12"/>
      <c r="F8" s="12"/>
      <c r="G8" s="12"/>
      <c r="H8" s="12"/>
      <c r="I8" s="12"/>
      <c r="J8" s="12"/>
      <c r="K8" s="12"/>
      <c r="L8" s="12"/>
      <c r="M8" s="12"/>
      <c r="N8" s="12"/>
      <c r="O8" s="12" t="s">
        <v>670</v>
      </c>
      <c r="P8" s="12" t="s">
        <v>153</v>
      </c>
      <c r="Q8" s="12"/>
      <c r="R8" s="12"/>
      <c r="S8" s="12"/>
      <c r="T8" s="12"/>
      <c r="U8" s="34"/>
      <c r="V8" s="34"/>
      <c r="W8" s="34"/>
    </row>
    <row r="9" spans="1:23">
      <c r="A9" s="11"/>
      <c r="B9" s="12"/>
      <c r="C9" s="12"/>
      <c r="D9" s="12"/>
      <c r="E9" s="12"/>
      <c r="F9" s="12"/>
      <c r="G9" s="12"/>
      <c r="H9" s="12"/>
      <c r="I9" s="12"/>
      <c r="J9" s="12"/>
      <c r="K9" s="12"/>
      <c r="L9" s="12"/>
      <c r="M9" s="12"/>
      <c r="N9" s="12"/>
      <c r="O9" s="12"/>
      <c r="P9" s="12"/>
      <c r="Q9" s="12"/>
      <c r="R9" s="12"/>
      <c r="S9" s="12"/>
      <c r="T9" s="12"/>
      <c r="U9" s="34"/>
      <c r="V9" s="34"/>
      <c r="W9" s="34"/>
    </row>
    <row r="10" ht="54" spans="1:23">
      <c r="A10" s="13" t="s">
        <v>671</v>
      </c>
      <c r="B10" s="13">
        <v>704001</v>
      </c>
      <c r="C10" s="13" t="s">
        <v>4</v>
      </c>
      <c r="D10" s="14" t="s">
        <v>672</v>
      </c>
      <c r="E10" s="15" t="s">
        <v>673</v>
      </c>
      <c r="F10" s="15">
        <v>2040409</v>
      </c>
      <c r="G10" s="15">
        <v>1</v>
      </c>
      <c r="H10" s="16"/>
      <c r="I10" s="15">
        <v>99.5</v>
      </c>
      <c r="J10" s="15">
        <v>99.5</v>
      </c>
      <c r="K10" s="15">
        <v>99.5</v>
      </c>
      <c r="L10" s="18"/>
      <c r="M10" s="18"/>
      <c r="N10" s="29"/>
      <c r="O10" s="29"/>
      <c r="P10" s="29"/>
      <c r="Q10" s="29"/>
      <c r="R10" s="29"/>
      <c r="S10" s="35"/>
      <c r="T10" s="35"/>
      <c r="U10" s="15" t="s">
        <v>665</v>
      </c>
      <c r="V10" s="35"/>
      <c r="W10" s="35"/>
    </row>
    <row r="11" ht="60" spans="1:23">
      <c r="A11" s="17">
        <v>2</v>
      </c>
      <c r="B11" s="13" t="s">
        <v>643</v>
      </c>
      <c r="C11" s="13" t="s">
        <v>644</v>
      </c>
      <c r="D11" s="13" t="s">
        <v>674</v>
      </c>
      <c r="E11" s="13" t="s">
        <v>675</v>
      </c>
      <c r="F11" s="13" t="s">
        <v>676</v>
      </c>
      <c r="G11" s="18">
        <v>1</v>
      </c>
      <c r="H11" s="18" t="s">
        <v>677</v>
      </c>
      <c r="I11" s="18">
        <v>6</v>
      </c>
      <c r="J11" s="18">
        <v>6</v>
      </c>
      <c r="K11" s="18">
        <v>6</v>
      </c>
      <c r="L11" s="18"/>
      <c r="M11" s="18"/>
      <c r="N11" s="29"/>
      <c r="O11" s="29"/>
      <c r="P11" s="29"/>
      <c r="Q11" s="29"/>
      <c r="R11" s="29"/>
      <c r="S11" s="35"/>
      <c r="T11" s="35"/>
      <c r="U11" s="35"/>
      <c r="V11" s="35"/>
      <c r="W11" s="35"/>
    </row>
    <row r="12" spans="1:23">
      <c r="A12" s="16"/>
      <c r="B12" s="16"/>
      <c r="C12" s="16"/>
      <c r="D12" s="16"/>
      <c r="E12" s="16"/>
      <c r="F12" s="16"/>
      <c r="G12" s="16"/>
      <c r="H12" s="16"/>
      <c r="I12" s="16"/>
      <c r="J12" s="16"/>
      <c r="K12" s="16"/>
      <c r="L12" s="16"/>
      <c r="M12" s="16"/>
      <c r="N12" s="16"/>
      <c r="O12" s="16"/>
      <c r="P12" s="16"/>
      <c r="Q12" s="16"/>
      <c r="R12" s="16"/>
      <c r="S12" s="16"/>
      <c r="T12" s="16"/>
      <c r="U12" s="16"/>
      <c r="V12" s="16"/>
      <c r="W12" s="16"/>
    </row>
    <row r="13" spans="1:23">
      <c r="A13" s="16"/>
      <c r="B13" s="16"/>
      <c r="C13" s="16"/>
      <c r="D13" s="16"/>
      <c r="E13" s="16"/>
      <c r="F13" s="16"/>
      <c r="G13" s="16"/>
      <c r="H13" s="16"/>
      <c r="I13" s="16"/>
      <c r="J13" s="16"/>
      <c r="K13" s="16"/>
      <c r="L13" s="16"/>
      <c r="M13" s="16"/>
      <c r="N13" s="16"/>
      <c r="O13" s="16"/>
      <c r="P13" s="16"/>
      <c r="Q13" s="16"/>
      <c r="R13" s="16"/>
      <c r="S13" s="16"/>
      <c r="T13" s="16"/>
      <c r="U13" s="16"/>
      <c r="V13" s="16"/>
      <c r="W13" s="16"/>
    </row>
    <row r="14" spans="1:23">
      <c r="A14" s="16"/>
      <c r="B14" s="16"/>
      <c r="C14" s="16"/>
      <c r="D14" s="16"/>
      <c r="E14" s="16"/>
      <c r="F14" s="16"/>
      <c r="G14" s="16"/>
      <c r="H14" s="16"/>
      <c r="I14" s="16"/>
      <c r="J14" s="16"/>
      <c r="K14" s="16"/>
      <c r="L14" s="16"/>
      <c r="M14" s="16"/>
      <c r="N14" s="16"/>
      <c r="O14" s="16"/>
      <c r="P14" s="16"/>
      <c r="Q14" s="16"/>
      <c r="R14" s="16"/>
      <c r="S14" s="16"/>
      <c r="T14" s="16"/>
      <c r="U14" s="16"/>
      <c r="V14" s="16"/>
      <c r="W14" s="16"/>
    </row>
    <row r="15" spans="1:23">
      <c r="A15" s="16"/>
      <c r="B15" s="16"/>
      <c r="C15" s="16"/>
      <c r="D15" s="16"/>
      <c r="E15" s="16"/>
      <c r="F15" s="16"/>
      <c r="G15" s="16"/>
      <c r="H15" s="16"/>
      <c r="I15" s="16"/>
      <c r="J15" s="16"/>
      <c r="K15" s="16"/>
      <c r="L15" s="16"/>
      <c r="M15" s="16"/>
      <c r="N15" s="16"/>
      <c r="O15" s="16"/>
      <c r="P15" s="16"/>
      <c r="Q15" s="16"/>
      <c r="R15" s="16"/>
      <c r="S15" s="16"/>
      <c r="T15" s="16"/>
      <c r="U15" s="16"/>
      <c r="V15" s="16"/>
      <c r="W15" s="16"/>
    </row>
    <row r="16" spans="1:23">
      <c r="A16" s="16"/>
      <c r="B16" s="16"/>
      <c r="C16" s="16"/>
      <c r="D16" s="16"/>
      <c r="E16" s="16"/>
      <c r="F16" s="16"/>
      <c r="G16" s="16"/>
      <c r="H16" s="16"/>
      <c r="I16" s="16"/>
      <c r="J16" s="16"/>
      <c r="K16" s="16"/>
      <c r="L16" s="16"/>
      <c r="M16" s="16"/>
      <c r="N16" s="16"/>
      <c r="O16" s="16"/>
      <c r="P16" s="16"/>
      <c r="Q16" s="16"/>
      <c r="R16" s="16"/>
      <c r="S16" s="16"/>
      <c r="T16" s="16"/>
      <c r="U16" s="16"/>
      <c r="V16" s="16"/>
      <c r="W16" s="16"/>
    </row>
    <row r="17" spans="1:23">
      <c r="A17" s="16"/>
      <c r="B17" s="16"/>
      <c r="C17" s="16"/>
      <c r="D17" s="16"/>
      <c r="E17" s="16"/>
      <c r="F17" s="16"/>
      <c r="G17" s="16"/>
      <c r="H17" s="16"/>
      <c r="I17" s="16"/>
      <c r="J17" s="16"/>
      <c r="K17" s="16"/>
      <c r="L17" s="16"/>
      <c r="M17" s="16"/>
      <c r="N17" s="16"/>
      <c r="O17" s="16"/>
      <c r="P17" s="16"/>
      <c r="Q17" s="16"/>
      <c r="R17" s="16"/>
      <c r="S17" s="16"/>
      <c r="T17" s="16"/>
      <c r="U17" s="16"/>
      <c r="V17" s="16"/>
      <c r="W17" s="16"/>
    </row>
  </sheetData>
  <mergeCells count="33">
    <mergeCell ref="S1:T1"/>
    <mergeCell ref="V1:W1"/>
    <mergeCell ref="B2:R2"/>
    <mergeCell ref="L3:M3"/>
    <mergeCell ref="S3:T3"/>
    <mergeCell ref="V4:W4"/>
    <mergeCell ref="I5:T5"/>
    <mergeCell ref="U5:W5"/>
    <mergeCell ref="J6:L6"/>
    <mergeCell ref="A5:A9"/>
    <mergeCell ref="B5:B9"/>
    <mergeCell ref="C5:C9"/>
    <mergeCell ref="D5:D9"/>
    <mergeCell ref="E5:E9"/>
    <mergeCell ref="F5:F9"/>
    <mergeCell ref="G5:G9"/>
    <mergeCell ref="H5:H9"/>
    <mergeCell ref="I6:I9"/>
    <mergeCell ref="J7:J9"/>
    <mergeCell ref="K7:K9"/>
    <mergeCell ref="L7:L9"/>
    <mergeCell ref="M6:M9"/>
    <mergeCell ref="N6:N9"/>
    <mergeCell ref="O8:O9"/>
    <mergeCell ref="P8:P9"/>
    <mergeCell ref="Q6:Q9"/>
    <mergeCell ref="R6:R9"/>
    <mergeCell ref="S6:S9"/>
    <mergeCell ref="T6:T9"/>
    <mergeCell ref="U6:U9"/>
    <mergeCell ref="V6:V9"/>
    <mergeCell ref="W6:W9"/>
    <mergeCell ref="O6:P7"/>
  </mergeCells>
  <pageMargins left="0.75" right="0.75" top="1" bottom="1" header="0.5" footer="0.5"/>
  <pageSetup paperSize="9" scale="62"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20" zoomScaleNormal="120" topLeftCell="A4" workbookViewId="0">
      <selection activeCell="F8" sqref="F8"/>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s>
  <sheetData>
    <row r="1" ht="12.95" customHeight="1" spans="1:8">
      <c r="A1" s="36"/>
      <c r="H1" s="53" t="s">
        <v>31</v>
      </c>
    </row>
    <row r="2" ht="24.2" customHeight="1" spans="1:8">
      <c r="A2" s="89" t="s">
        <v>7</v>
      </c>
      <c r="B2" s="89"/>
      <c r="C2" s="89"/>
      <c r="D2" s="89"/>
      <c r="E2" s="89"/>
      <c r="F2" s="89"/>
      <c r="G2" s="89"/>
      <c r="H2" s="89"/>
    </row>
    <row r="3" ht="17.25" customHeight="1" spans="1:8">
      <c r="A3" s="48" t="s">
        <v>32</v>
      </c>
      <c r="B3" s="48"/>
      <c r="C3" s="48"/>
      <c r="D3" s="48"/>
      <c r="E3" s="48"/>
      <c r="F3" s="48"/>
      <c r="G3" s="45" t="s">
        <v>33</v>
      </c>
      <c r="H3" s="45"/>
    </row>
    <row r="4" ht="17.85" customHeight="1" spans="1:8">
      <c r="A4" s="39" t="s">
        <v>34</v>
      </c>
      <c r="B4" s="39"/>
      <c r="C4" s="39" t="s">
        <v>35</v>
      </c>
      <c r="D4" s="39"/>
      <c r="E4" s="39"/>
      <c r="F4" s="39"/>
      <c r="G4" s="39"/>
      <c r="H4" s="39"/>
    </row>
    <row r="5" ht="22.35" customHeight="1" spans="1:8">
      <c r="A5" s="39" t="s">
        <v>36</v>
      </c>
      <c r="B5" s="39" t="s">
        <v>37</v>
      </c>
      <c r="C5" s="39" t="s">
        <v>38</v>
      </c>
      <c r="D5" s="39" t="s">
        <v>37</v>
      </c>
      <c r="E5" s="39" t="s">
        <v>39</v>
      </c>
      <c r="F5" s="39" t="s">
        <v>37</v>
      </c>
      <c r="G5" s="39" t="s">
        <v>40</v>
      </c>
      <c r="H5" s="39" t="s">
        <v>37</v>
      </c>
    </row>
    <row r="6" ht="16.35" customHeight="1" spans="1:8">
      <c r="A6" s="56" t="s">
        <v>41</v>
      </c>
      <c r="B6" s="41">
        <v>1435.19</v>
      </c>
      <c r="C6" s="40" t="s">
        <v>42</v>
      </c>
      <c r="D6" s="62">
        <v>1097.23</v>
      </c>
      <c r="E6" s="56" t="s">
        <v>43</v>
      </c>
      <c r="F6" s="58">
        <v>1309.49</v>
      </c>
      <c r="G6" s="40" t="s">
        <v>44</v>
      </c>
      <c r="H6" s="41">
        <v>609.428116</v>
      </c>
    </row>
    <row r="7" ht="16.35" customHeight="1" spans="1:8">
      <c r="A7" s="40" t="s">
        <v>45</v>
      </c>
      <c r="B7" s="41">
        <v>1435.19</v>
      </c>
      <c r="C7" s="40" t="s">
        <v>46</v>
      </c>
      <c r="D7" s="62"/>
      <c r="E7" s="40" t="s">
        <v>47</v>
      </c>
      <c r="F7" s="41">
        <v>1111.18</v>
      </c>
      <c r="G7" s="40" t="s">
        <v>48</v>
      </c>
      <c r="H7" s="41">
        <v>220.229</v>
      </c>
    </row>
    <row r="8" ht="16.35" customHeight="1" spans="1:8">
      <c r="A8" s="56" t="s">
        <v>49</v>
      </c>
      <c r="B8" s="41"/>
      <c r="C8" s="40" t="s">
        <v>50</v>
      </c>
      <c r="D8" s="62"/>
      <c r="E8" s="40" t="s">
        <v>51</v>
      </c>
      <c r="F8" s="41">
        <v>184.13</v>
      </c>
      <c r="G8" s="40" t="s">
        <v>52</v>
      </c>
      <c r="H8" s="41"/>
    </row>
    <row r="9" ht="16.35" customHeight="1" spans="1:8">
      <c r="A9" s="40" t="s">
        <v>53</v>
      </c>
      <c r="B9" s="41"/>
      <c r="C9" s="40" t="s">
        <v>54</v>
      </c>
      <c r="D9" s="62"/>
      <c r="E9" s="40" t="s">
        <v>55</v>
      </c>
      <c r="F9" s="41">
        <v>14.18</v>
      </c>
      <c r="G9" s="40" t="s">
        <v>56</v>
      </c>
      <c r="H9" s="41"/>
    </row>
    <row r="10" ht="16.35" customHeight="1" spans="1:8">
      <c r="A10" s="40" t="s">
        <v>57</v>
      </c>
      <c r="B10" s="41"/>
      <c r="C10" s="40" t="s">
        <v>58</v>
      </c>
      <c r="D10" s="62"/>
      <c r="E10" s="56" t="s">
        <v>59</v>
      </c>
      <c r="F10" s="58">
        <v>125.7</v>
      </c>
      <c r="G10" s="40" t="s">
        <v>60</v>
      </c>
      <c r="H10" s="41">
        <v>591.35</v>
      </c>
    </row>
    <row r="11" ht="16.35" customHeight="1" spans="1:8">
      <c r="A11" s="40" t="s">
        <v>61</v>
      </c>
      <c r="B11" s="41"/>
      <c r="C11" s="40" t="s">
        <v>62</v>
      </c>
      <c r="D11" s="62"/>
      <c r="E11" s="40" t="s">
        <v>63</v>
      </c>
      <c r="F11" s="41"/>
      <c r="G11" s="40" t="s">
        <v>64</v>
      </c>
      <c r="H11" s="41"/>
    </row>
    <row r="12" ht="16.35" customHeight="1" spans="1:8">
      <c r="A12" s="40" t="s">
        <v>65</v>
      </c>
      <c r="B12" s="41"/>
      <c r="C12" s="40" t="s">
        <v>66</v>
      </c>
      <c r="D12" s="62"/>
      <c r="E12" s="40" t="s">
        <v>67</v>
      </c>
      <c r="F12" s="41">
        <v>125.7</v>
      </c>
      <c r="G12" s="40" t="s">
        <v>68</v>
      </c>
      <c r="H12" s="41"/>
    </row>
    <row r="13" ht="16.35" customHeight="1" spans="1:8">
      <c r="A13" s="40" t="s">
        <v>69</v>
      </c>
      <c r="B13" s="41"/>
      <c r="C13" s="40" t="s">
        <v>70</v>
      </c>
      <c r="D13" s="62">
        <v>191.07</v>
      </c>
      <c r="E13" s="40" t="s">
        <v>71</v>
      </c>
      <c r="F13" s="41"/>
      <c r="G13" s="40" t="s">
        <v>72</v>
      </c>
      <c r="H13" s="41"/>
    </row>
    <row r="14" ht="16.35" customHeight="1" spans="1:8">
      <c r="A14" s="40" t="s">
        <v>73</v>
      </c>
      <c r="B14" s="41"/>
      <c r="C14" s="40" t="s">
        <v>74</v>
      </c>
      <c r="D14" s="62"/>
      <c r="E14" s="40" t="s">
        <v>75</v>
      </c>
      <c r="F14" s="41"/>
      <c r="G14" s="40" t="s">
        <v>76</v>
      </c>
      <c r="H14" s="41">
        <v>14.19</v>
      </c>
    </row>
    <row r="15" ht="16.35" customHeight="1" spans="1:8">
      <c r="A15" s="40" t="s">
        <v>77</v>
      </c>
      <c r="B15" s="41"/>
      <c r="C15" s="40" t="s">
        <v>78</v>
      </c>
      <c r="D15" s="62">
        <v>60.91</v>
      </c>
      <c r="E15" s="40" t="s">
        <v>79</v>
      </c>
      <c r="F15" s="41"/>
      <c r="G15" s="40" t="s">
        <v>80</v>
      </c>
      <c r="H15" s="41"/>
    </row>
    <row r="16" ht="16.35" customHeight="1" spans="1:8">
      <c r="A16" s="40" t="s">
        <v>81</v>
      </c>
      <c r="B16" s="41"/>
      <c r="C16" s="40" t="s">
        <v>82</v>
      </c>
      <c r="D16" s="62"/>
      <c r="E16" s="40" t="s">
        <v>83</v>
      </c>
      <c r="F16" s="41"/>
      <c r="G16" s="40" t="s">
        <v>84</v>
      </c>
      <c r="H16" s="41"/>
    </row>
    <row r="17" ht="16.35" customHeight="1" spans="1:8">
      <c r="A17" s="40" t="s">
        <v>85</v>
      </c>
      <c r="B17" s="41"/>
      <c r="C17" s="40" t="s">
        <v>86</v>
      </c>
      <c r="D17" s="62"/>
      <c r="E17" s="40" t="s">
        <v>87</v>
      </c>
      <c r="F17" s="41"/>
      <c r="G17" s="40" t="s">
        <v>88</v>
      </c>
      <c r="H17" s="41"/>
    </row>
    <row r="18" ht="16.35" customHeight="1" spans="1:8">
      <c r="A18" s="40" t="s">
        <v>89</v>
      </c>
      <c r="B18" s="41"/>
      <c r="C18" s="40" t="s">
        <v>90</v>
      </c>
      <c r="D18" s="62"/>
      <c r="E18" s="40" t="s">
        <v>91</v>
      </c>
      <c r="F18" s="41"/>
      <c r="G18" s="40" t="s">
        <v>92</v>
      </c>
      <c r="H18" s="41"/>
    </row>
    <row r="19" ht="16.35" customHeight="1" spans="1:8">
      <c r="A19" s="40" t="s">
        <v>93</v>
      </c>
      <c r="B19" s="41"/>
      <c r="C19" s="40" t="s">
        <v>94</v>
      </c>
      <c r="D19" s="62"/>
      <c r="E19" s="40" t="s">
        <v>95</v>
      </c>
      <c r="F19" s="41"/>
      <c r="G19" s="40" t="s">
        <v>96</v>
      </c>
      <c r="H19" s="41"/>
    </row>
    <row r="20" ht="16.35" customHeight="1" spans="1:8">
      <c r="A20" s="56" t="s">
        <v>97</v>
      </c>
      <c r="B20" s="58"/>
      <c r="C20" s="40" t="s">
        <v>98</v>
      </c>
      <c r="D20" s="62"/>
      <c r="E20" s="40" t="s">
        <v>99</v>
      </c>
      <c r="F20" s="41"/>
      <c r="G20" s="40"/>
      <c r="H20" s="41"/>
    </row>
    <row r="21" ht="16.35" customHeight="1" spans="1:8">
      <c r="A21" s="56" t="s">
        <v>100</v>
      </c>
      <c r="B21" s="58"/>
      <c r="C21" s="40" t="s">
        <v>101</v>
      </c>
      <c r="D21" s="62"/>
      <c r="E21" s="56" t="s">
        <v>102</v>
      </c>
      <c r="F21" s="58"/>
      <c r="G21" s="40"/>
      <c r="H21" s="41"/>
    </row>
    <row r="22" ht="16.35" customHeight="1" spans="1:8">
      <c r="A22" s="56" t="s">
        <v>103</v>
      </c>
      <c r="B22" s="58"/>
      <c r="C22" s="40" t="s">
        <v>104</v>
      </c>
      <c r="D22" s="62"/>
      <c r="E22" s="40"/>
      <c r="F22" s="40"/>
      <c r="G22" s="40"/>
      <c r="H22" s="41"/>
    </row>
    <row r="23" ht="16.35" customHeight="1" spans="1:8">
      <c r="A23" s="56" t="s">
        <v>105</v>
      </c>
      <c r="B23" s="58"/>
      <c r="C23" s="40" t="s">
        <v>106</v>
      </c>
      <c r="D23" s="62"/>
      <c r="E23" s="40"/>
      <c r="F23" s="40"/>
      <c r="G23" s="40"/>
      <c r="H23" s="41"/>
    </row>
    <row r="24" ht="16.35" customHeight="1" spans="1:8">
      <c r="A24" s="56" t="s">
        <v>107</v>
      </c>
      <c r="B24" s="58"/>
      <c r="C24" s="40" t="s">
        <v>108</v>
      </c>
      <c r="D24" s="62"/>
      <c r="E24" s="40"/>
      <c r="F24" s="40"/>
      <c r="G24" s="40"/>
      <c r="H24" s="41"/>
    </row>
    <row r="25" ht="16.35" customHeight="1" spans="1:8">
      <c r="A25" s="40" t="s">
        <v>109</v>
      </c>
      <c r="B25" s="41"/>
      <c r="C25" s="40" t="s">
        <v>110</v>
      </c>
      <c r="D25" s="62">
        <v>85.98</v>
      </c>
      <c r="E25" s="40"/>
      <c r="F25" s="40"/>
      <c r="G25" s="40"/>
      <c r="H25" s="41"/>
    </row>
    <row r="26" ht="16.35" customHeight="1" spans="1:8">
      <c r="A26" s="40" t="s">
        <v>111</v>
      </c>
      <c r="B26" s="41"/>
      <c r="C26" s="40" t="s">
        <v>112</v>
      </c>
      <c r="D26" s="62"/>
      <c r="E26" s="40"/>
      <c r="F26" s="40"/>
      <c r="G26" s="40"/>
      <c r="H26" s="41"/>
    </row>
    <row r="27" ht="16.35" customHeight="1" spans="1:8">
      <c r="A27" s="40" t="s">
        <v>113</v>
      </c>
      <c r="B27" s="41"/>
      <c r="C27" s="40" t="s">
        <v>114</v>
      </c>
      <c r="D27" s="62"/>
      <c r="E27" s="40"/>
      <c r="F27" s="40"/>
      <c r="G27" s="40"/>
      <c r="H27" s="41"/>
    </row>
    <row r="28" ht="16.35" customHeight="1" spans="1:8">
      <c r="A28" s="56" t="s">
        <v>115</v>
      </c>
      <c r="B28" s="58"/>
      <c r="C28" s="40" t="s">
        <v>116</v>
      </c>
      <c r="D28" s="62"/>
      <c r="E28" s="40"/>
      <c r="F28" s="40"/>
      <c r="G28" s="40"/>
      <c r="H28" s="41"/>
    </row>
    <row r="29" ht="16.35" customHeight="1" spans="1:8">
      <c r="A29" s="56" t="s">
        <v>117</v>
      </c>
      <c r="B29" s="58"/>
      <c r="C29" s="40" t="s">
        <v>118</v>
      </c>
      <c r="D29" s="62"/>
      <c r="E29" s="40"/>
      <c r="F29" s="40"/>
      <c r="G29" s="40"/>
      <c r="H29" s="41"/>
    </row>
    <row r="30" ht="16.35" customHeight="1" spans="1:8">
      <c r="A30" s="56" t="s">
        <v>119</v>
      </c>
      <c r="B30" s="58"/>
      <c r="C30" s="40" t="s">
        <v>120</v>
      </c>
      <c r="D30" s="62"/>
      <c r="E30" s="40"/>
      <c r="F30" s="40"/>
      <c r="G30" s="40"/>
      <c r="H30" s="41"/>
    </row>
    <row r="31" ht="16.35" customHeight="1" spans="1:8">
      <c r="A31" s="56" t="s">
        <v>121</v>
      </c>
      <c r="B31" s="58"/>
      <c r="C31" s="40" t="s">
        <v>122</v>
      </c>
      <c r="D31" s="62"/>
      <c r="E31" s="40"/>
      <c r="F31" s="40"/>
      <c r="G31" s="40"/>
      <c r="H31" s="41"/>
    </row>
    <row r="32" ht="16.35" customHeight="1" spans="1:8">
      <c r="A32" s="56" t="s">
        <v>123</v>
      </c>
      <c r="B32" s="58"/>
      <c r="C32" s="40" t="s">
        <v>124</v>
      </c>
      <c r="D32" s="62"/>
      <c r="E32" s="40"/>
      <c r="F32" s="40"/>
      <c r="G32" s="40"/>
      <c r="H32" s="41"/>
    </row>
    <row r="33" ht="16.35" customHeight="1" spans="1:8">
      <c r="A33" s="40"/>
      <c r="B33" s="40"/>
      <c r="C33" s="40" t="s">
        <v>125</v>
      </c>
      <c r="D33" s="62"/>
      <c r="E33" s="40"/>
      <c r="F33" s="40"/>
      <c r="G33" s="40"/>
      <c r="H33" s="40"/>
    </row>
    <row r="34" ht="16.35" customHeight="1" spans="1:8">
      <c r="A34" s="40"/>
      <c r="B34" s="40"/>
      <c r="C34" s="40" t="s">
        <v>126</v>
      </c>
      <c r="D34" s="62"/>
      <c r="E34" s="40"/>
      <c r="F34" s="40"/>
      <c r="G34" s="40"/>
      <c r="H34" s="40"/>
    </row>
    <row r="35" ht="16.35" customHeight="1" spans="1:8">
      <c r="A35" s="40"/>
      <c r="B35" s="40"/>
      <c r="C35" s="40" t="s">
        <v>127</v>
      </c>
      <c r="D35" s="62"/>
      <c r="E35" s="40"/>
      <c r="F35" s="40"/>
      <c r="G35" s="40"/>
      <c r="H35" s="40"/>
    </row>
    <row r="36" ht="16.35" customHeight="1" spans="1:8">
      <c r="A36" s="40"/>
      <c r="B36" s="40"/>
      <c r="C36" s="40"/>
      <c r="D36" s="40"/>
      <c r="E36" s="40"/>
      <c r="F36" s="40"/>
      <c r="G36" s="40"/>
      <c r="H36" s="40"/>
    </row>
    <row r="37" ht="16.35" customHeight="1" spans="1:8">
      <c r="A37" s="56" t="s">
        <v>128</v>
      </c>
      <c r="B37" s="58">
        <v>1435.19</v>
      </c>
      <c r="C37" s="56" t="s">
        <v>129</v>
      </c>
      <c r="D37" s="58">
        <v>1435.19</v>
      </c>
      <c r="E37" s="56" t="s">
        <v>129</v>
      </c>
      <c r="F37" s="58">
        <v>1435.19</v>
      </c>
      <c r="G37" s="56" t="s">
        <v>129</v>
      </c>
      <c r="H37" s="58">
        <v>1435.19</v>
      </c>
    </row>
    <row r="38" ht="16.35" customHeight="1" spans="1:8">
      <c r="A38" s="56" t="s">
        <v>130</v>
      </c>
      <c r="B38" s="58"/>
      <c r="C38" s="56" t="s">
        <v>131</v>
      </c>
      <c r="D38" s="58"/>
      <c r="E38" s="56" t="s">
        <v>131</v>
      </c>
      <c r="F38" s="58"/>
      <c r="G38" s="56" t="s">
        <v>131</v>
      </c>
      <c r="H38" s="58"/>
    </row>
    <row r="39" ht="16.35" customHeight="1" spans="1:8">
      <c r="A39" s="40"/>
      <c r="B39" s="41"/>
      <c r="C39" s="40"/>
      <c r="D39" s="41"/>
      <c r="E39" s="56"/>
      <c r="F39" s="58"/>
      <c r="G39" s="56"/>
      <c r="H39" s="58"/>
    </row>
    <row r="40" ht="16.35" customHeight="1" spans="1:8">
      <c r="A40" s="56" t="s">
        <v>132</v>
      </c>
      <c r="B40" s="58">
        <v>1435.19</v>
      </c>
      <c r="C40" s="56" t="s">
        <v>133</v>
      </c>
      <c r="D40" s="58">
        <v>1435.19</v>
      </c>
      <c r="E40" s="56" t="s">
        <v>133</v>
      </c>
      <c r="F40" s="58">
        <v>1435.19</v>
      </c>
      <c r="G40" s="56" t="s">
        <v>133</v>
      </c>
      <c r="H40" s="58">
        <v>1435.19</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F14" sqref="F14"/>
    </sheetView>
  </sheetViews>
  <sheetFormatPr defaultColWidth="10" defaultRowHeight="13.5"/>
  <cols>
    <col min="1" max="1" width="5.875" customWidth="1"/>
    <col min="2" max="2" width="16.125" customWidth="1"/>
    <col min="3" max="3" width="8.25" customWidth="1"/>
    <col min="4" max="25" width="7.75" customWidth="1"/>
  </cols>
  <sheetData>
    <row r="1" ht="16.35" customHeight="1" spans="1:25">
      <c r="A1" s="36"/>
      <c r="X1" s="53" t="s">
        <v>134</v>
      </c>
      <c r="Y1" s="53"/>
    </row>
    <row r="2" ht="33.6" customHeight="1" spans="1:25">
      <c r="A2" s="55" t="s">
        <v>8</v>
      </c>
      <c r="B2" s="55"/>
      <c r="C2" s="55"/>
      <c r="D2" s="55"/>
      <c r="E2" s="55"/>
      <c r="F2" s="55"/>
      <c r="G2" s="55"/>
      <c r="H2" s="55"/>
      <c r="I2" s="55"/>
      <c r="J2" s="55"/>
      <c r="K2" s="55"/>
      <c r="L2" s="55"/>
      <c r="M2" s="55"/>
      <c r="N2" s="55"/>
      <c r="O2" s="55"/>
      <c r="P2" s="55"/>
      <c r="Q2" s="55"/>
      <c r="R2" s="55"/>
      <c r="S2" s="55"/>
      <c r="T2" s="55"/>
      <c r="U2" s="55"/>
      <c r="V2" s="55"/>
      <c r="W2" s="55"/>
      <c r="X2" s="55"/>
      <c r="Y2" s="55"/>
    </row>
    <row r="3" ht="22.35" customHeight="1" spans="1:25">
      <c r="A3" s="48" t="s">
        <v>32</v>
      </c>
      <c r="B3" s="48"/>
      <c r="C3" s="48"/>
      <c r="D3" s="48"/>
      <c r="E3" s="48"/>
      <c r="F3" s="48"/>
      <c r="G3" s="48"/>
      <c r="H3" s="48"/>
      <c r="I3" s="48"/>
      <c r="J3" s="48"/>
      <c r="K3" s="48"/>
      <c r="L3" s="48"/>
      <c r="M3" s="48"/>
      <c r="N3" s="48"/>
      <c r="O3" s="48"/>
      <c r="P3" s="48"/>
      <c r="Q3" s="48"/>
      <c r="R3" s="48"/>
      <c r="S3" s="48"/>
      <c r="T3" s="48"/>
      <c r="U3" s="48"/>
      <c r="V3" s="48"/>
      <c r="W3" s="48"/>
      <c r="X3" s="45" t="s">
        <v>33</v>
      </c>
      <c r="Y3" s="45"/>
    </row>
    <row r="4" ht="22.35" customHeight="1" spans="1:25">
      <c r="A4" s="57" t="s">
        <v>135</v>
      </c>
      <c r="B4" s="57" t="s">
        <v>136</v>
      </c>
      <c r="C4" s="57" t="s">
        <v>137</v>
      </c>
      <c r="D4" s="57" t="s">
        <v>138</v>
      </c>
      <c r="E4" s="57"/>
      <c r="F4" s="57"/>
      <c r="G4" s="57"/>
      <c r="H4" s="57"/>
      <c r="I4" s="57"/>
      <c r="J4" s="57"/>
      <c r="K4" s="57"/>
      <c r="L4" s="57"/>
      <c r="M4" s="57"/>
      <c r="N4" s="57"/>
      <c r="O4" s="57"/>
      <c r="P4" s="57"/>
      <c r="Q4" s="57"/>
      <c r="R4" s="57"/>
      <c r="S4" s="57" t="s">
        <v>130</v>
      </c>
      <c r="T4" s="57"/>
      <c r="U4" s="57"/>
      <c r="V4" s="57"/>
      <c r="W4" s="57"/>
      <c r="X4" s="57"/>
      <c r="Y4" s="57"/>
    </row>
    <row r="5" ht="22.35" customHeight="1" spans="1:25">
      <c r="A5" s="57"/>
      <c r="B5" s="57"/>
      <c r="C5" s="57"/>
      <c r="D5" s="57" t="s">
        <v>139</v>
      </c>
      <c r="E5" s="57" t="s">
        <v>140</v>
      </c>
      <c r="F5" s="57" t="s">
        <v>141</v>
      </c>
      <c r="G5" s="57" t="s">
        <v>142</v>
      </c>
      <c r="H5" s="57" t="s">
        <v>143</v>
      </c>
      <c r="I5" s="57" t="s">
        <v>144</v>
      </c>
      <c r="J5" s="57" t="s">
        <v>145</v>
      </c>
      <c r="K5" s="57"/>
      <c r="L5" s="57"/>
      <c r="M5" s="57"/>
      <c r="N5" s="57" t="s">
        <v>146</v>
      </c>
      <c r="O5" s="57" t="s">
        <v>147</v>
      </c>
      <c r="P5" s="57" t="s">
        <v>148</v>
      </c>
      <c r="Q5" s="57" t="s">
        <v>149</v>
      </c>
      <c r="R5" s="57" t="s">
        <v>150</v>
      </c>
      <c r="S5" s="57" t="s">
        <v>139</v>
      </c>
      <c r="T5" s="57" t="s">
        <v>140</v>
      </c>
      <c r="U5" s="57" t="s">
        <v>141</v>
      </c>
      <c r="V5" s="57" t="s">
        <v>142</v>
      </c>
      <c r="W5" s="57" t="s">
        <v>143</v>
      </c>
      <c r="X5" s="57" t="s">
        <v>144</v>
      </c>
      <c r="Y5" s="57" t="s">
        <v>151</v>
      </c>
    </row>
    <row r="6" ht="22.35" customHeight="1" spans="1:25">
      <c r="A6" s="57"/>
      <c r="B6" s="57"/>
      <c r="C6" s="57"/>
      <c r="D6" s="57"/>
      <c r="E6" s="57"/>
      <c r="F6" s="57"/>
      <c r="G6" s="57"/>
      <c r="H6" s="57"/>
      <c r="I6" s="57"/>
      <c r="J6" s="57" t="s">
        <v>152</v>
      </c>
      <c r="K6" s="57" t="s">
        <v>153</v>
      </c>
      <c r="L6" s="57" t="s">
        <v>154</v>
      </c>
      <c r="M6" s="57" t="s">
        <v>143</v>
      </c>
      <c r="N6" s="57"/>
      <c r="O6" s="57"/>
      <c r="P6" s="57"/>
      <c r="Q6" s="57"/>
      <c r="R6" s="57"/>
      <c r="S6" s="57"/>
      <c r="T6" s="57"/>
      <c r="U6" s="57"/>
      <c r="V6" s="57"/>
      <c r="W6" s="57"/>
      <c r="X6" s="57"/>
      <c r="Y6" s="57"/>
    </row>
    <row r="7" ht="22.9" customHeight="1" spans="1:25">
      <c r="A7" s="56"/>
      <c r="B7" s="56" t="s">
        <v>137</v>
      </c>
      <c r="C7" s="64">
        <v>1435.18713</v>
      </c>
      <c r="D7" s="64">
        <v>1435.18713</v>
      </c>
      <c r="E7" s="64">
        <v>1435.18713</v>
      </c>
      <c r="F7" s="64"/>
      <c r="G7" s="64"/>
      <c r="H7" s="64"/>
      <c r="I7" s="64"/>
      <c r="J7" s="64"/>
      <c r="K7" s="64"/>
      <c r="L7" s="64"/>
      <c r="M7" s="64"/>
      <c r="N7" s="64"/>
      <c r="O7" s="64"/>
      <c r="P7" s="64"/>
      <c r="Q7" s="64"/>
      <c r="R7" s="64"/>
      <c r="S7" s="64"/>
      <c r="T7" s="64"/>
      <c r="U7" s="64"/>
      <c r="V7" s="64"/>
      <c r="W7" s="64"/>
      <c r="X7" s="64"/>
      <c r="Y7" s="64"/>
    </row>
    <row r="8" ht="22.9" customHeight="1" spans="1:25">
      <c r="A8" s="59" t="s">
        <v>155</v>
      </c>
      <c r="B8" s="59" t="s">
        <v>4</v>
      </c>
      <c r="C8" s="64">
        <v>1435.18713</v>
      </c>
      <c r="D8" s="64">
        <v>1435.18713</v>
      </c>
      <c r="E8" s="64">
        <v>1435.18713</v>
      </c>
      <c r="F8" s="64"/>
      <c r="G8" s="64"/>
      <c r="H8" s="64"/>
      <c r="I8" s="64"/>
      <c r="J8" s="64"/>
      <c r="K8" s="64"/>
      <c r="L8" s="64"/>
      <c r="M8" s="64"/>
      <c r="N8" s="64"/>
      <c r="O8" s="64"/>
      <c r="P8" s="64"/>
      <c r="Q8" s="64"/>
      <c r="R8" s="64"/>
      <c r="S8" s="64"/>
      <c r="T8" s="64"/>
      <c r="U8" s="64"/>
      <c r="V8" s="64"/>
      <c r="W8" s="64"/>
      <c r="X8" s="64"/>
      <c r="Y8" s="64"/>
    </row>
    <row r="9" ht="22.9" customHeight="1" spans="1:25">
      <c r="A9" s="44" t="s">
        <v>156</v>
      </c>
      <c r="B9" s="44" t="s">
        <v>157</v>
      </c>
      <c r="C9" s="62">
        <v>843.082816</v>
      </c>
      <c r="D9" s="62">
        <v>843.082816</v>
      </c>
      <c r="E9" s="41">
        <v>843.082816</v>
      </c>
      <c r="F9" s="41"/>
      <c r="G9" s="41"/>
      <c r="H9" s="41"/>
      <c r="I9" s="41"/>
      <c r="J9" s="41"/>
      <c r="K9" s="41"/>
      <c r="L9" s="41"/>
      <c r="M9" s="41"/>
      <c r="N9" s="41"/>
      <c r="O9" s="41"/>
      <c r="P9" s="41"/>
      <c r="Q9" s="41"/>
      <c r="R9" s="41"/>
      <c r="S9" s="41"/>
      <c r="T9" s="41"/>
      <c r="U9" s="41"/>
      <c r="V9" s="41"/>
      <c r="W9" s="41"/>
      <c r="X9" s="41"/>
      <c r="Y9" s="41"/>
    </row>
    <row r="10" ht="16.35" customHeight="1" spans="1:25">
      <c r="A10" s="44" t="s">
        <v>158</v>
      </c>
      <c r="B10" s="44" t="s">
        <v>159</v>
      </c>
      <c r="C10" s="62">
        <v>592.104314</v>
      </c>
      <c r="D10" s="62">
        <v>592.104314</v>
      </c>
      <c r="E10" s="41">
        <v>592.104314</v>
      </c>
      <c r="F10" s="41"/>
      <c r="G10" s="41"/>
      <c r="H10" s="41"/>
      <c r="I10" s="41"/>
      <c r="J10" s="41"/>
      <c r="K10" s="41"/>
      <c r="L10" s="41"/>
      <c r="M10" s="41"/>
      <c r="N10" s="41"/>
      <c r="O10" s="41"/>
      <c r="P10" s="41"/>
      <c r="Q10" s="41"/>
      <c r="R10" s="41"/>
      <c r="S10" s="41"/>
      <c r="T10" s="41"/>
      <c r="U10" s="41"/>
      <c r="V10" s="41"/>
      <c r="W10" s="41"/>
      <c r="X10" s="41"/>
      <c r="Y10" s="41"/>
    </row>
    <row r="11" ht="16.35" customHeight="1" spans="7:7">
      <c r="G11" s="36"/>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workbookViewId="0">
      <selection activeCell="E24" sqref="E24"/>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1.375" customWidth="1"/>
    <col min="8" max="8" width="14" customWidth="1"/>
    <col min="9" max="9" width="14.75" customWidth="1"/>
    <col min="10" max="11" width="17.5" customWidth="1"/>
  </cols>
  <sheetData>
    <row r="1" ht="16.35" customHeight="1" spans="1:11">
      <c r="A1" s="36"/>
      <c r="D1" s="76"/>
      <c r="K1" s="53" t="s">
        <v>160</v>
      </c>
    </row>
    <row r="2" ht="31.9" customHeight="1" spans="1:11">
      <c r="A2" s="55" t="s">
        <v>9</v>
      </c>
      <c r="B2" s="55"/>
      <c r="C2" s="55"/>
      <c r="D2" s="55"/>
      <c r="E2" s="55"/>
      <c r="F2" s="55"/>
      <c r="G2" s="55"/>
      <c r="H2" s="55"/>
      <c r="I2" s="55"/>
      <c r="J2" s="55"/>
      <c r="K2" s="55"/>
    </row>
    <row r="3" ht="24.95" customHeight="1" spans="1:11">
      <c r="A3" s="77" t="s">
        <v>32</v>
      </c>
      <c r="B3" s="77"/>
      <c r="C3" s="77"/>
      <c r="D3" s="77"/>
      <c r="E3" s="77"/>
      <c r="F3" s="77"/>
      <c r="G3" s="77"/>
      <c r="H3" s="77"/>
      <c r="I3" s="77"/>
      <c r="J3" s="77"/>
      <c r="K3" s="45" t="s">
        <v>33</v>
      </c>
    </row>
    <row r="4" ht="27.6" customHeight="1" spans="1:11">
      <c r="A4" s="39" t="s">
        <v>161</v>
      </c>
      <c r="B4" s="39"/>
      <c r="C4" s="39"/>
      <c r="D4" s="39" t="s">
        <v>162</v>
      </c>
      <c r="E4" s="39" t="s">
        <v>163</v>
      </c>
      <c r="F4" s="39" t="s">
        <v>137</v>
      </c>
      <c r="G4" s="39" t="s">
        <v>164</v>
      </c>
      <c r="H4" s="39" t="s">
        <v>165</v>
      </c>
      <c r="I4" s="39" t="s">
        <v>166</v>
      </c>
      <c r="J4" s="39" t="s">
        <v>167</v>
      </c>
      <c r="K4" s="39" t="s">
        <v>168</v>
      </c>
    </row>
    <row r="5" ht="25.9" customHeight="1" spans="1:11">
      <c r="A5" s="39" t="s">
        <v>169</v>
      </c>
      <c r="B5" s="39" t="s">
        <v>170</v>
      </c>
      <c r="C5" s="39" t="s">
        <v>171</v>
      </c>
      <c r="D5" s="39"/>
      <c r="E5" s="39"/>
      <c r="F5" s="39"/>
      <c r="G5" s="39"/>
      <c r="H5" s="39"/>
      <c r="I5" s="39"/>
      <c r="J5" s="39"/>
      <c r="K5" s="39"/>
    </row>
    <row r="6" ht="22.9" customHeight="1" spans="1:11">
      <c r="A6" s="68"/>
      <c r="B6" s="68"/>
      <c r="C6" s="68"/>
      <c r="D6" s="78" t="s">
        <v>137</v>
      </c>
      <c r="E6" s="78"/>
      <c r="F6" s="79">
        <f>F7</f>
        <v>1435.18713</v>
      </c>
      <c r="G6" s="79">
        <f>G7</f>
        <v>1309.48713</v>
      </c>
      <c r="H6" s="79">
        <f>H7</f>
        <v>125.7</v>
      </c>
      <c r="I6" s="79">
        <f>I7</f>
        <v>0</v>
      </c>
      <c r="J6" s="78"/>
      <c r="K6" s="78"/>
    </row>
    <row r="7" ht="22.9" customHeight="1" spans="1:11">
      <c r="A7" s="80"/>
      <c r="B7" s="80"/>
      <c r="C7" s="80"/>
      <c r="D7" s="81" t="s">
        <v>155</v>
      </c>
      <c r="E7" s="81" t="s">
        <v>4</v>
      </c>
      <c r="F7" s="79">
        <f>F8+F25</f>
        <v>1435.18713</v>
      </c>
      <c r="G7" s="79">
        <f>G8+G25</f>
        <v>1309.48713</v>
      </c>
      <c r="H7" s="79">
        <f>H8+H25</f>
        <v>125.7</v>
      </c>
      <c r="I7" s="79">
        <f>I8+I25</f>
        <v>0</v>
      </c>
      <c r="J7" s="87"/>
      <c r="K7" s="87"/>
    </row>
    <row r="8" ht="22.9" customHeight="1" spans="1:11">
      <c r="A8" s="80"/>
      <c r="B8" s="80"/>
      <c r="C8" s="80"/>
      <c r="D8" s="81" t="s">
        <v>156</v>
      </c>
      <c r="E8" s="81" t="s">
        <v>157</v>
      </c>
      <c r="F8" s="79">
        <v>843.082816</v>
      </c>
      <c r="G8" s="79">
        <v>722.382816</v>
      </c>
      <c r="H8" s="79">
        <v>120.7</v>
      </c>
      <c r="I8" s="79">
        <v>0</v>
      </c>
      <c r="J8" s="87"/>
      <c r="K8" s="87"/>
    </row>
    <row r="9" ht="22.9" customHeight="1" spans="1:11">
      <c r="A9" s="57" t="s">
        <v>172</v>
      </c>
      <c r="B9" s="57"/>
      <c r="C9" s="57"/>
      <c r="D9" s="59" t="s">
        <v>172</v>
      </c>
      <c r="E9" s="59" t="s">
        <v>173</v>
      </c>
      <c r="F9" s="64">
        <v>664.883704</v>
      </c>
      <c r="G9" s="64">
        <v>544.183704</v>
      </c>
      <c r="H9" s="64">
        <v>120.7</v>
      </c>
      <c r="I9" s="64">
        <v>0</v>
      </c>
      <c r="J9" s="75"/>
      <c r="K9" s="75"/>
    </row>
    <row r="10" ht="22.9" customHeight="1" spans="1:11">
      <c r="A10" s="57" t="s">
        <v>172</v>
      </c>
      <c r="B10" s="57" t="s">
        <v>174</v>
      </c>
      <c r="C10" s="57"/>
      <c r="D10" s="59" t="s">
        <v>175</v>
      </c>
      <c r="E10" s="59" t="s">
        <v>176</v>
      </c>
      <c r="F10" s="64">
        <v>664.883704</v>
      </c>
      <c r="G10" s="64">
        <v>544.183704</v>
      </c>
      <c r="H10" s="64">
        <v>120.7</v>
      </c>
      <c r="I10" s="64">
        <v>0</v>
      </c>
      <c r="J10" s="75"/>
      <c r="K10" s="75"/>
    </row>
    <row r="11" ht="22.9" customHeight="1" spans="1:11">
      <c r="A11" s="82" t="s">
        <v>172</v>
      </c>
      <c r="B11" s="82" t="s">
        <v>174</v>
      </c>
      <c r="C11" s="82" t="s">
        <v>177</v>
      </c>
      <c r="D11" s="83" t="s">
        <v>178</v>
      </c>
      <c r="E11" s="83" t="s">
        <v>179</v>
      </c>
      <c r="F11" s="84">
        <v>27.15179</v>
      </c>
      <c r="G11" s="84">
        <v>27.15179</v>
      </c>
      <c r="H11" s="84"/>
      <c r="I11" s="84"/>
      <c r="J11" s="88"/>
      <c r="K11" s="88"/>
    </row>
    <row r="12" ht="22.9" customHeight="1" spans="1:11">
      <c r="A12" s="82" t="s">
        <v>172</v>
      </c>
      <c r="B12" s="82" t="s">
        <v>174</v>
      </c>
      <c r="C12" s="82" t="s">
        <v>180</v>
      </c>
      <c r="D12" s="83" t="s">
        <v>181</v>
      </c>
      <c r="E12" s="83" t="s">
        <v>182</v>
      </c>
      <c r="F12" s="84">
        <v>637.731914</v>
      </c>
      <c r="G12" s="84">
        <v>517.031914</v>
      </c>
      <c r="H12" s="84">
        <v>120.7</v>
      </c>
      <c r="I12" s="84"/>
      <c r="J12" s="88"/>
      <c r="K12" s="88"/>
    </row>
    <row r="13" ht="22.9" customHeight="1" spans="1:11">
      <c r="A13" s="57" t="s">
        <v>183</v>
      </c>
      <c r="B13" s="57"/>
      <c r="C13" s="57"/>
      <c r="D13" s="59" t="s">
        <v>183</v>
      </c>
      <c r="E13" s="59" t="s">
        <v>184</v>
      </c>
      <c r="F13" s="64">
        <v>97.9116</v>
      </c>
      <c r="G13" s="64">
        <v>97.9116</v>
      </c>
      <c r="H13" s="64">
        <v>0</v>
      </c>
      <c r="I13" s="64">
        <v>0</v>
      </c>
      <c r="J13" s="75"/>
      <c r="K13" s="75"/>
    </row>
    <row r="14" ht="22.9" customHeight="1" spans="1:11">
      <c r="A14" s="57" t="s">
        <v>183</v>
      </c>
      <c r="B14" s="57" t="s">
        <v>185</v>
      </c>
      <c r="C14" s="57"/>
      <c r="D14" s="59" t="s">
        <v>186</v>
      </c>
      <c r="E14" s="59" t="s">
        <v>187</v>
      </c>
      <c r="F14" s="64">
        <v>93.995136</v>
      </c>
      <c r="G14" s="64">
        <v>93.995136</v>
      </c>
      <c r="H14" s="64">
        <v>0</v>
      </c>
      <c r="I14" s="64">
        <v>0</v>
      </c>
      <c r="J14" s="75"/>
      <c r="K14" s="75"/>
    </row>
    <row r="15" ht="22.9" customHeight="1" spans="1:11">
      <c r="A15" s="82" t="s">
        <v>183</v>
      </c>
      <c r="B15" s="82" t="s">
        <v>185</v>
      </c>
      <c r="C15" s="82" t="s">
        <v>185</v>
      </c>
      <c r="D15" s="83" t="s">
        <v>188</v>
      </c>
      <c r="E15" s="83" t="s">
        <v>189</v>
      </c>
      <c r="F15" s="84">
        <v>62.663424</v>
      </c>
      <c r="G15" s="84">
        <v>62.663424</v>
      </c>
      <c r="H15" s="84"/>
      <c r="I15" s="84"/>
      <c r="J15" s="88"/>
      <c r="K15" s="88"/>
    </row>
    <row r="16" ht="22.9" customHeight="1" spans="1:11">
      <c r="A16" s="82" t="s">
        <v>183</v>
      </c>
      <c r="B16" s="82" t="s">
        <v>185</v>
      </c>
      <c r="C16" s="82" t="s">
        <v>190</v>
      </c>
      <c r="D16" s="83" t="s">
        <v>191</v>
      </c>
      <c r="E16" s="83" t="s">
        <v>192</v>
      </c>
      <c r="F16" s="84">
        <v>31.331712</v>
      </c>
      <c r="G16" s="84">
        <v>31.331712</v>
      </c>
      <c r="H16" s="84"/>
      <c r="I16" s="84"/>
      <c r="J16" s="88"/>
      <c r="K16" s="88"/>
    </row>
    <row r="17" ht="22.9" customHeight="1" spans="1:11">
      <c r="A17" s="57" t="s">
        <v>183</v>
      </c>
      <c r="B17" s="57" t="s">
        <v>193</v>
      </c>
      <c r="C17" s="57"/>
      <c r="D17" s="59" t="s">
        <v>194</v>
      </c>
      <c r="E17" s="59" t="s">
        <v>195</v>
      </c>
      <c r="F17" s="64">
        <v>3.916464</v>
      </c>
      <c r="G17" s="64">
        <v>3.916464</v>
      </c>
      <c r="H17" s="64">
        <v>0</v>
      </c>
      <c r="I17" s="64">
        <v>0</v>
      </c>
      <c r="J17" s="75"/>
      <c r="K17" s="75"/>
    </row>
    <row r="18" ht="22.9" customHeight="1" spans="1:11">
      <c r="A18" s="82" t="s">
        <v>183</v>
      </c>
      <c r="B18" s="82" t="s">
        <v>193</v>
      </c>
      <c r="C18" s="82" t="s">
        <v>193</v>
      </c>
      <c r="D18" s="83" t="s">
        <v>196</v>
      </c>
      <c r="E18" s="83" t="s">
        <v>197</v>
      </c>
      <c r="F18" s="84">
        <v>3.916464</v>
      </c>
      <c r="G18" s="84">
        <v>3.916464</v>
      </c>
      <c r="H18" s="84"/>
      <c r="I18" s="84"/>
      <c r="J18" s="88"/>
      <c r="K18" s="88"/>
    </row>
    <row r="19" ht="22.9" customHeight="1" spans="1:11">
      <c r="A19" s="57" t="s">
        <v>198</v>
      </c>
      <c r="B19" s="57"/>
      <c r="C19" s="57"/>
      <c r="D19" s="59" t="s">
        <v>198</v>
      </c>
      <c r="E19" s="59" t="s">
        <v>199</v>
      </c>
      <c r="F19" s="64">
        <v>33.289944</v>
      </c>
      <c r="G19" s="64">
        <v>33.289944</v>
      </c>
      <c r="H19" s="64">
        <v>0</v>
      </c>
      <c r="I19" s="64">
        <v>0</v>
      </c>
      <c r="J19" s="75"/>
      <c r="K19" s="75"/>
    </row>
    <row r="20" ht="22.9" customHeight="1" spans="1:11">
      <c r="A20" s="57" t="s">
        <v>198</v>
      </c>
      <c r="B20" s="57" t="s">
        <v>200</v>
      </c>
      <c r="C20" s="57"/>
      <c r="D20" s="59" t="s">
        <v>201</v>
      </c>
      <c r="E20" s="59" t="s">
        <v>202</v>
      </c>
      <c r="F20" s="64">
        <v>33.289944</v>
      </c>
      <c r="G20" s="64">
        <v>33.289944</v>
      </c>
      <c r="H20" s="64">
        <v>0</v>
      </c>
      <c r="I20" s="64">
        <v>0</v>
      </c>
      <c r="J20" s="75"/>
      <c r="K20" s="75"/>
    </row>
    <row r="21" ht="22.9" customHeight="1" spans="1:11">
      <c r="A21" s="82" t="s">
        <v>198</v>
      </c>
      <c r="B21" s="82" t="s">
        <v>200</v>
      </c>
      <c r="C21" s="82" t="s">
        <v>177</v>
      </c>
      <c r="D21" s="83" t="s">
        <v>203</v>
      </c>
      <c r="E21" s="83" t="s">
        <v>204</v>
      </c>
      <c r="F21" s="84">
        <v>33.289944</v>
      </c>
      <c r="G21" s="84">
        <v>33.289944</v>
      </c>
      <c r="H21" s="84"/>
      <c r="I21" s="84"/>
      <c r="J21" s="88"/>
      <c r="K21" s="88"/>
    </row>
    <row r="22" ht="22.9" customHeight="1" spans="1:11">
      <c r="A22" s="57" t="s">
        <v>205</v>
      </c>
      <c r="B22" s="57"/>
      <c r="C22" s="57"/>
      <c r="D22" s="59" t="s">
        <v>205</v>
      </c>
      <c r="E22" s="59" t="s">
        <v>206</v>
      </c>
      <c r="F22" s="64">
        <v>46.997568</v>
      </c>
      <c r="G22" s="64">
        <v>46.997568</v>
      </c>
      <c r="H22" s="64">
        <v>0</v>
      </c>
      <c r="I22" s="64">
        <v>0</v>
      </c>
      <c r="J22" s="75"/>
      <c r="K22" s="75"/>
    </row>
    <row r="23" ht="22.9" customHeight="1" spans="1:11">
      <c r="A23" s="57" t="s">
        <v>205</v>
      </c>
      <c r="B23" s="57" t="s">
        <v>180</v>
      </c>
      <c r="C23" s="57"/>
      <c r="D23" s="59" t="s">
        <v>207</v>
      </c>
      <c r="E23" s="59" t="s">
        <v>208</v>
      </c>
      <c r="F23" s="64">
        <v>46.997568</v>
      </c>
      <c r="G23" s="64">
        <v>46.997568</v>
      </c>
      <c r="H23" s="64">
        <v>0</v>
      </c>
      <c r="I23" s="64">
        <v>0</v>
      </c>
      <c r="J23" s="75"/>
      <c r="K23" s="75"/>
    </row>
    <row r="24" ht="22.9" customHeight="1" spans="1:11">
      <c r="A24" s="82" t="s">
        <v>205</v>
      </c>
      <c r="B24" s="82" t="s">
        <v>180</v>
      </c>
      <c r="C24" s="82" t="s">
        <v>177</v>
      </c>
      <c r="D24" s="83" t="s">
        <v>209</v>
      </c>
      <c r="E24" s="83" t="s">
        <v>210</v>
      </c>
      <c r="F24" s="84">
        <v>46.997568</v>
      </c>
      <c r="G24" s="84">
        <v>46.997568</v>
      </c>
      <c r="H24" s="84"/>
      <c r="I24" s="84"/>
      <c r="J24" s="88"/>
      <c r="K24" s="88"/>
    </row>
    <row r="25" ht="16.35" customHeight="1" spans="1:11">
      <c r="A25" s="80"/>
      <c r="B25" s="80"/>
      <c r="C25" s="80"/>
      <c r="D25" s="81" t="s">
        <v>158</v>
      </c>
      <c r="E25" s="81" t="s">
        <v>211</v>
      </c>
      <c r="F25" s="85">
        <v>592.104314</v>
      </c>
      <c r="G25" s="79">
        <v>587.104314</v>
      </c>
      <c r="H25" s="79">
        <v>5</v>
      </c>
      <c r="I25" s="79"/>
      <c r="J25" s="87"/>
      <c r="K25" s="87"/>
    </row>
    <row r="26" spans="1:11">
      <c r="A26" s="82" t="s">
        <v>172</v>
      </c>
      <c r="B26" s="86"/>
      <c r="C26" s="86"/>
      <c r="D26" s="81" t="s">
        <v>212</v>
      </c>
      <c r="E26" s="87" t="s">
        <v>213</v>
      </c>
      <c r="F26" s="85">
        <v>432.3511</v>
      </c>
      <c r="G26" s="79">
        <v>427.3511</v>
      </c>
      <c r="H26" s="79">
        <v>5</v>
      </c>
      <c r="I26" s="79"/>
      <c r="J26" s="87"/>
      <c r="K26" s="87"/>
    </row>
    <row r="27" spans="1:11">
      <c r="A27" s="82" t="s">
        <v>172</v>
      </c>
      <c r="B27" s="82" t="s">
        <v>214</v>
      </c>
      <c r="C27" s="86"/>
      <c r="D27" s="83" t="s">
        <v>215</v>
      </c>
      <c r="E27" s="88" t="s">
        <v>216</v>
      </c>
      <c r="F27" s="84">
        <v>215.0808</v>
      </c>
      <c r="G27" s="79">
        <v>215.0808</v>
      </c>
      <c r="H27" s="79"/>
      <c r="I27" s="79"/>
      <c r="J27" s="88"/>
      <c r="K27" s="88"/>
    </row>
    <row r="28" spans="1:11">
      <c r="A28" s="82" t="s">
        <v>172</v>
      </c>
      <c r="B28" s="82" t="s">
        <v>214</v>
      </c>
      <c r="C28" s="82" t="s">
        <v>217</v>
      </c>
      <c r="D28" s="83" t="s">
        <v>218</v>
      </c>
      <c r="E28" s="88" t="s">
        <v>219</v>
      </c>
      <c r="F28" s="84">
        <v>215.0808</v>
      </c>
      <c r="G28" s="84">
        <v>215.0808</v>
      </c>
      <c r="H28" s="84"/>
      <c r="I28" s="84"/>
      <c r="J28" s="88"/>
      <c r="K28" s="88"/>
    </row>
    <row r="29" spans="1:11">
      <c r="A29" s="82" t="s">
        <v>172</v>
      </c>
      <c r="B29" s="82" t="s">
        <v>174</v>
      </c>
      <c r="C29" s="86"/>
      <c r="D29" s="83" t="s">
        <v>220</v>
      </c>
      <c r="E29" s="88" t="s">
        <v>221</v>
      </c>
      <c r="F29" s="84">
        <v>217.2703</v>
      </c>
      <c r="G29" s="79">
        <v>212.2703</v>
      </c>
      <c r="H29" s="79">
        <v>5</v>
      </c>
      <c r="I29" s="79"/>
      <c r="J29" s="88"/>
      <c r="K29" s="88"/>
    </row>
    <row r="30" spans="1:11">
      <c r="A30" s="82" t="s">
        <v>172</v>
      </c>
      <c r="B30" s="82" t="s">
        <v>174</v>
      </c>
      <c r="C30" s="82" t="s">
        <v>217</v>
      </c>
      <c r="D30" s="83" t="s">
        <v>222</v>
      </c>
      <c r="E30" s="88" t="s">
        <v>219</v>
      </c>
      <c r="F30" s="84">
        <v>217.2703</v>
      </c>
      <c r="G30" s="84">
        <v>212.2703</v>
      </c>
      <c r="H30" s="84">
        <v>5</v>
      </c>
      <c r="I30" s="84"/>
      <c r="J30" s="88"/>
      <c r="K30" s="88"/>
    </row>
    <row r="31" spans="1:11">
      <c r="A31" s="82" t="s">
        <v>183</v>
      </c>
      <c r="B31" s="86"/>
      <c r="C31" s="86"/>
      <c r="D31" s="81" t="s">
        <v>223</v>
      </c>
      <c r="E31" s="87" t="s">
        <v>224</v>
      </c>
      <c r="F31" s="85">
        <v>93.16372</v>
      </c>
      <c r="G31" s="79">
        <v>93.16372</v>
      </c>
      <c r="H31" s="79"/>
      <c r="I31" s="79"/>
      <c r="J31" s="87"/>
      <c r="K31" s="87"/>
    </row>
    <row r="32" spans="1:11">
      <c r="A32" s="82" t="s">
        <v>183</v>
      </c>
      <c r="B32" s="82" t="s">
        <v>185</v>
      </c>
      <c r="C32" s="86"/>
      <c r="D32" s="83" t="s">
        <v>225</v>
      </c>
      <c r="E32" s="88" t="s">
        <v>226</v>
      </c>
      <c r="F32" s="84">
        <v>77.958432</v>
      </c>
      <c r="G32" s="79">
        <v>77.958432</v>
      </c>
      <c r="H32" s="79"/>
      <c r="I32" s="79"/>
      <c r="J32" s="88"/>
      <c r="K32" s="88"/>
    </row>
    <row r="33" ht="21" spans="1:11">
      <c r="A33" s="82" t="s">
        <v>183</v>
      </c>
      <c r="B33" s="82" t="s">
        <v>185</v>
      </c>
      <c r="C33" s="82" t="s">
        <v>185</v>
      </c>
      <c r="D33" s="83" t="s">
        <v>227</v>
      </c>
      <c r="E33" s="88" t="s">
        <v>228</v>
      </c>
      <c r="F33" s="84">
        <v>51.972288</v>
      </c>
      <c r="G33" s="84">
        <v>51.972288</v>
      </c>
      <c r="H33" s="84"/>
      <c r="I33" s="84"/>
      <c r="J33" s="88"/>
      <c r="K33" s="88"/>
    </row>
    <row r="34" spans="1:11">
      <c r="A34" s="82" t="s">
        <v>183</v>
      </c>
      <c r="B34" s="82" t="s">
        <v>185</v>
      </c>
      <c r="C34" s="82" t="s">
        <v>190</v>
      </c>
      <c r="D34" s="83" t="s">
        <v>229</v>
      </c>
      <c r="E34" s="88" t="s">
        <v>230</v>
      </c>
      <c r="F34" s="84">
        <v>25.986144</v>
      </c>
      <c r="G34" s="84">
        <v>25.986144</v>
      </c>
      <c r="H34" s="84"/>
      <c r="I34" s="84"/>
      <c r="J34" s="88"/>
      <c r="K34" s="88"/>
    </row>
    <row r="35" spans="1:11">
      <c r="A35" s="82" t="s">
        <v>183</v>
      </c>
      <c r="B35" s="82" t="s">
        <v>193</v>
      </c>
      <c r="C35" s="86"/>
      <c r="D35" s="83" t="s">
        <v>231</v>
      </c>
      <c r="E35" s="88" t="s">
        <v>232</v>
      </c>
      <c r="F35" s="84">
        <v>15.205288</v>
      </c>
      <c r="G35" s="79">
        <v>15.205288</v>
      </c>
      <c r="H35" s="79"/>
      <c r="I35" s="79"/>
      <c r="J35" s="88"/>
      <c r="K35" s="88"/>
    </row>
    <row r="36" spans="1:11">
      <c r="A36" s="82" t="s">
        <v>183</v>
      </c>
      <c r="B36" s="82" t="s">
        <v>193</v>
      </c>
      <c r="C36" s="82" t="s">
        <v>193</v>
      </c>
      <c r="D36" s="83" t="s">
        <v>233</v>
      </c>
      <c r="E36" s="88" t="s">
        <v>234</v>
      </c>
      <c r="F36" s="84">
        <v>15.205288</v>
      </c>
      <c r="G36" s="84">
        <v>15.205288</v>
      </c>
      <c r="H36" s="84"/>
      <c r="I36" s="84"/>
      <c r="J36" s="88"/>
      <c r="K36" s="88"/>
    </row>
    <row r="37" spans="1:11">
      <c r="A37" s="82" t="s">
        <v>198</v>
      </c>
      <c r="B37" s="86"/>
      <c r="C37" s="86"/>
      <c r="D37" s="81" t="s">
        <v>235</v>
      </c>
      <c r="E37" s="87" t="s">
        <v>236</v>
      </c>
      <c r="F37" s="85">
        <v>27.610278</v>
      </c>
      <c r="G37" s="79">
        <v>27.610278</v>
      </c>
      <c r="H37" s="79"/>
      <c r="I37" s="79"/>
      <c r="J37" s="87"/>
      <c r="K37" s="87"/>
    </row>
    <row r="38" spans="1:11">
      <c r="A38" s="82" t="s">
        <v>198</v>
      </c>
      <c r="B38" s="82" t="s">
        <v>200</v>
      </c>
      <c r="C38" s="86"/>
      <c r="D38" s="83" t="s">
        <v>237</v>
      </c>
      <c r="E38" s="88" t="s">
        <v>238</v>
      </c>
      <c r="F38" s="84">
        <v>27.610278</v>
      </c>
      <c r="G38" s="79">
        <v>27.610278</v>
      </c>
      <c r="H38" s="79"/>
      <c r="I38" s="79"/>
      <c r="J38" s="88"/>
      <c r="K38" s="88"/>
    </row>
    <row r="39" spans="1:11">
      <c r="A39" s="82" t="s">
        <v>198</v>
      </c>
      <c r="B39" s="82" t="s">
        <v>200</v>
      </c>
      <c r="C39" s="82" t="s">
        <v>177</v>
      </c>
      <c r="D39" s="83" t="s">
        <v>239</v>
      </c>
      <c r="E39" s="88" t="s">
        <v>240</v>
      </c>
      <c r="F39" s="84">
        <v>27.610278</v>
      </c>
      <c r="G39" s="84">
        <v>27.610278</v>
      </c>
      <c r="H39" s="84"/>
      <c r="I39" s="84"/>
      <c r="J39" s="88"/>
      <c r="K39" s="88"/>
    </row>
    <row r="40" spans="1:11">
      <c r="A40" s="82" t="s">
        <v>205</v>
      </c>
      <c r="B40" s="86"/>
      <c r="C40" s="86"/>
      <c r="D40" s="81" t="s">
        <v>241</v>
      </c>
      <c r="E40" s="87" t="s">
        <v>242</v>
      </c>
      <c r="F40" s="85">
        <v>38.979216</v>
      </c>
      <c r="G40" s="79">
        <v>38.979216</v>
      </c>
      <c r="H40" s="79"/>
      <c r="I40" s="79"/>
      <c r="J40" s="87"/>
      <c r="K40" s="87"/>
    </row>
    <row r="41" spans="1:11">
      <c r="A41" s="82" t="s">
        <v>205</v>
      </c>
      <c r="B41" s="82" t="s">
        <v>180</v>
      </c>
      <c r="C41" s="86"/>
      <c r="D41" s="83" t="s">
        <v>243</v>
      </c>
      <c r="E41" s="88" t="s">
        <v>244</v>
      </c>
      <c r="F41" s="84">
        <v>38.979216</v>
      </c>
      <c r="G41" s="79">
        <v>38.979216</v>
      </c>
      <c r="H41" s="79"/>
      <c r="I41" s="79"/>
      <c r="J41" s="88"/>
      <c r="K41" s="88"/>
    </row>
    <row r="42" spans="1:11">
      <c r="A42" s="82" t="s">
        <v>205</v>
      </c>
      <c r="B42" s="82" t="s">
        <v>180</v>
      </c>
      <c r="C42" s="82" t="s">
        <v>177</v>
      </c>
      <c r="D42" s="83" t="s">
        <v>245</v>
      </c>
      <c r="E42" s="88" t="s">
        <v>246</v>
      </c>
      <c r="F42" s="84">
        <v>38.979216</v>
      </c>
      <c r="G42" s="84">
        <v>38.979216</v>
      </c>
      <c r="H42" s="84"/>
      <c r="I42" s="84"/>
      <c r="J42" s="88"/>
      <c r="K42" s="88"/>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workbookViewId="0">
      <selection activeCell="G7" sqref="G7:O7"/>
    </sheetView>
  </sheetViews>
  <sheetFormatPr defaultColWidth="10" defaultRowHeight="13.5"/>
  <cols>
    <col min="1" max="1" width="3.625" customWidth="1"/>
    <col min="2" max="2" width="4.75" customWidth="1"/>
    <col min="3" max="3" width="4.625" customWidth="1"/>
    <col min="4" max="4" width="9.125" customWidth="1"/>
    <col min="5" max="5" width="18.625" customWidth="1"/>
    <col min="6" max="6" width="9.25" customWidth="1"/>
    <col min="7" max="12" width="7.125" customWidth="1"/>
    <col min="13" max="13" width="6.75" customWidth="1"/>
    <col min="14" max="17" width="7.125" customWidth="1"/>
    <col min="18" max="18" width="7" customWidth="1"/>
    <col min="19" max="20" width="7.125" customWidth="1"/>
    <col min="21" max="21" width="9.75" customWidth="1"/>
  </cols>
  <sheetData>
    <row r="1" ht="16.35" customHeight="1" spans="1:20">
      <c r="A1" s="36"/>
      <c r="S1" s="53" t="s">
        <v>247</v>
      </c>
      <c r="T1" s="53"/>
    </row>
    <row r="2" ht="42.2" customHeight="1" spans="1:20">
      <c r="A2" s="55" t="s">
        <v>10</v>
      </c>
      <c r="B2" s="55"/>
      <c r="C2" s="55"/>
      <c r="D2" s="55"/>
      <c r="E2" s="55"/>
      <c r="F2" s="55"/>
      <c r="G2" s="55"/>
      <c r="H2" s="55"/>
      <c r="I2" s="55"/>
      <c r="J2" s="55"/>
      <c r="K2" s="55"/>
      <c r="L2" s="55"/>
      <c r="M2" s="55"/>
      <c r="N2" s="55"/>
      <c r="O2" s="55"/>
      <c r="P2" s="55"/>
      <c r="Q2" s="55"/>
      <c r="R2" s="55"/>
      <c r="S2" s="55"/>
      <c r="T2" s="55"/>
    </row>
    <row r="3" ht="19.9" customHeight="1" spans="1:20">
      <c r="A3" s="48" t="s">
        <v>32</v>
      </c>
      <c r="B3" s="48"/>
      <c r="C3" s="48"/>
      <c r="D3" s="48"/>
      <c r="E3" s="48"/>
      <c r="F3" s="48"/>
      <c r="G3" s="48"/>
      <c r="H3" s="48"/>
      <c r="I3" s="48"/>
      <c r="J3" s="48"/>
      <c r="K3" s="48"/>
      <c r="L3" s="48"/>
      <c r="M3" s="48"/>
      <c r="N3" s="48"/>
      <c r="O3" s="48"/>
      <c r="P3" s="48"/>
      <c r="Q3" s="48"/>
      <c r="R3" s="48"/>
      <c r="S3" s="45" t="s">
        <v>33</v>
      </c>
      <c r="T3" s="45"/>
    </row>
    <row r="4" ht="19.9" customHeight="1" spans="1:20">
      <c r="A4" s="57" t="s">
        <v>161</v>
      </c>
      <c r="B4" s="57"/>
      <c r="C4" s="57"/>
      <c r="D4" s="57" t="s">
        <v>248</v>
      </c>
      <c r="E4" s="57" t="s">
        <v>249</v>
      </c>
      <c r="F4" s="57" t="s">
        <v>250</v>
      </c>
      <c r="G4" s="57" t="s">
        <v>251</v>
      </c>
      <c r="H4" s="57" t="s">
        <v>252</v>
      </c>
      <c r="I4" s="57" t="s">
        <v>253</v>
      </c>
      <c r="J4" s="57" t="s">
        <v>254</v>
      </c>
      <c r="K4" s="57" t="s">
        <v>255</v>
      </c>
      <c r="L4" s="57" t="s">
        <v>256</v>
      </c>
      <c r="M4" s="57" t="s">
        <v>257</v>
      </c>
      <c r="N4" s="57" t="s">
        <v>258</v>
      </c>
      <c r="O4" s="57" t="s">
        <v>259</v>
      </c>
      <c r="P4" s="57" t="s">
        <v>260</v>
      </c>
      <c r="Q4" s="57" t="s">
        <v>261</v>
      </c>
      <c r="R4" s="57" t="s">
        <v>262</v>
      </c>
      <c r="S4" s="57" t="s">
        <v>263</v>
      </c>
      <c r="T4" s="57" t="s">
        <v>264</v>
      </c>
    </row>
    <row r="5" ht="20.65" customHeight="1" spans="1:20">
      <c r="A5" s="57" t="s">
        <v>169</v>
      </c>
      <c r="B5" s="57" t="s">
        <v>170</v>
      </c>
      <c r="C5" s="57" t="s">
        <v>171</v>
      </c>
      <c r="D5" s="57"/>
      <c r="E5" s="57"/>
      <c r="F5" s="57"/>
      <c r="G5" s="57"/>
      <c r="H5" s="57"/>
      <c r="I5" s="57"/>
      <c r="J5" s="57"/>
      <c r="K5" s="57"/>
      <c r="L5" s="57"/>
      <c r="M5" s="57"/>
      <c r="N5" s="57"/>
      <c r="O5" s="57"/>
      <c r="P5" s="57"/>
      <c r="Q5" s="57"/>
      <c r="R5" s="57"/>
      <c r="S5" s="57"/>
      <c r="T5" s="57"/>
    </row>
    <row r="6" ht="22.9" customHeight="1" spans="1:20">
      <c r="A6" s="56"/>
      <c r="B6" s="56"/>
      <c r="C6" s="56"/>
      <c r="D6" s="56"/>
      <c r="E6" s="56" t="s">
        <v>137</v>
      </c>
      <c r="F6" s="58">
        <f t="shared" ref="F6:H6" si="0">F7+F24</f>
        <v>1482.184698</v>
      </c>
      <c r="G6" s="58">
        <f>G7</f>
        <v>609.428116</v>
      </c>
      <c r="H6" s="58">
        <f t="shared" si="0"/>
        <v>220.229</v>
      </c>
      <c r="I6" s="58"/>
      <c r="J6" s="58"/>
      <c r="K6" s="58">
        <f>K25</f>
        <v>591.348314</v>
      </c>
      <c r="L6" s="58"/>
      <c r="M6" s="58"/>
      <c r="N6" s="58"/>
      <c r="O6" s="58">
        <f>O7+O24</f>
        <v>14.1817</v>
      </c>
      <c r="P6" s="58"/>
      <c r="Q6" s="58"/>
      <c r="R6" s="58"/>
      <c r="S6" s="58"/>
      <c r="T6" s="58"/>
    </row>
    <row r="7" ht="22.9" customHeight="1" spans="1:20">
      <c r="A7" s="56"/>
      <c r="B7" s="56"/>
      <c r="C7" s="56"/>
      <c r="D7" s="59" t="s">
        <v>155</v>
      </c>
      <c r="E7" s="59" t="s">
        <v>4</v>
      </c>
      <c r="F7" s="58">
        <f>F8+F25</f>
        <v>1435.18713</v>
      </c>
      <c r="G7" s="58">
        <f>G8+G25</f>
        <v>609.428116</v>
      </c>
      <c r="H7" s="58">
        <f>H8+H25</f>
        <v>220.229</v>
      </c>
      <c r="I7" s="58"/>
      <c r="J7" s="58"/>
      <c r="K7" s="58">
        <f>K25</f>
        <v>591.348314</v>
      </c>
      <c r="L7" s="58"/>
      <c r="M7" s="58"/>
      <c r="N7" s="58"/>
      <c r="O7" s="58">
        <f>O8+O25</f>
        <v>14.1817</v>
      </c>
      <c r="P7" s="58"/>
      <c r="Q7" s="58"/>
      <c r="R7" s="58"/>
      <c r="S7" s="58"/>
      <c r="T7" s="58"/>
    </row>
    <row r="8" ht="22.9" customHeight="1" spans="1:20">
      <c r="A8" s="63"/>
      <c r="B8" s="63"/>
      <c r="C8" s="63"/>
      <c r="D8" s="61" t="s">
        <v>156</v>
      </c>
      <c r="E8" s="61" t="s">
        <v>157</v>
      </c>
      <c r="F8" s="75">
        <v>843.082816</v>
      </c>
      <c r="G8" s="75">
        <v>609.428116</v>
      </c>
      <c r="H8" s="75">
        <v>220.229</v>
      </c>
      <c r="I8" s="75"/>
      <c r="J8" s="75"/>
      <c r="K8" s="75"/>
      <c r="L8" s="75"/>
      <c r="M8" s="75"/>
      <c r="N8" s="75"/>
      <c r="O8" s="75">
        <v>13.4257</v>
      </c>
      <c r="P8" s="75"/>
      <c r="Q8" s="75"/>
      <c r="R8" s="75"/>
      <c r="S8" s="75"/>
      <c r="T8" s="75"/>
    </row>
    <row r="9" ht="22.9" customHeight="1" spans="1:20">
      <c r="A9" s="57" t="s">
        <v>172</v>
      </c>
      <c r="B9" s="57"/>
      <c r="C9" s="57"/>
      <c r="D9" s="59" t="s">
        <v>172</v>
      </c>
      <c r="E9" s="59" t="s">
        <v>173</v>
      </c>
      <c r="F9" s="64">
        <v>664.883704</v>
      </c>
      <c r="G9" s="64">
        <v>431.229004</v>
      </c>
      <c r="H9" s="64">
        <v>220.229</v>
      </c>
      <c r="I9" s="64"/>
      <c r="J9" s="64"/>
      <c r="K9" s="64"/>
      <c r="L9" s="64"/>
      <c r="M9" s="64"/>
      <c r="N9" s="64"/>
      <c r="O9" s="64">
        <v>13.4257</v>
      </c>
      <c r="P9" s="64"/>
      <c r="Q9" s="64"/>
      <c r="R9" s="64"/>
      <c r="S9" s="64"/>
      <c r="T9" s="64"/>
    </row>
    <row r="10" ht="22.9" customHeight="1" spans="1:20">
      <c r="A10" s="57" t="s">
        <v>172</v>
      </c>
      <c r="B10" s="57" t="s">
        <v>174</v>
      </c>
      <c r="C10" s="57"/>
      <c r="D10" s="59" t="s">
        <v>175</v>
      </c>
      <c r="E10" s="59" t="s">
        <v>176</v>
      </c>
      <c r="F10" s="64">
        <v>664.883704</v>
      </c>
      <c r="G10" s="64">
        <v>431.229004</v>
      </c>
      <c r="H10" s="64">
        <v>220.229</v>
      </c>
      <c r="I10" s="64"/>
      <c r="J10" s="64"/>
      <c r="K10" s="64"/>
      <c r="L10" s="64"/>
      <c r="M10" s="64"/>
      <c r="N10" s="64"/>
      <c r="O10" s="64">
        <v>13.4257</v>
      </c>
      <c r="P10" s="64"/>
      <c r="Q10" s="64"/>
      <c r="R10" s="64"/>
      <c r="S10" s="64"/>
      <c r="T10" s="64"/>
    </row>
    <row r="11" ht="22.9" customHeight="1" spans="1:20">
      <c r="A11" s="65" t="s">
        <v>172</v>
      </c>
      <c r="B11" s="65" t="s">
        <v>174</v>
      </c>
      <c r="C11" s="65" t="s">
        <v>177</v>
      </c>
      <c r="D11" s="60" t="s">
        <v>178</v>
      </c>
      <c r="E11" s="60" t="s">
        <v>179</v>
      </c>
      <c r="F11" s="67">
        <v>27.15179</v>
      </c>
      <c r="G11" s="67">
        <v>13.72609</v>
      </c>
      <c r="H11" s="67"/>
      <c r="I11" s="67"/>
      <c r="J11" s="67"/>
      <c r="K11" s="67"/>
      <c r="L11" s="67"/>
      <c r="M11" s="67"/>
      <c r="N11" s="67"/>
      <c r="O11" s="67">
        <v>13.4257</v>
      </c>
      <c r="P11" s="67"/>
      <c r="Q11" s="67"/>
      <c r="R11" s="67"/>
      <c r="S11" s="67"/>
      <c r="T11" s="67"/>
    </row>
    <row r="12" ht="22.9" customHeight="1" spans="1:20">
      <c r="A12" s="65" t="s">
        <v>172</v>
      </c>
      <c r="B12" s="65" t="s">
        <v>174</v>
      </c>
      <c r="C12" s="65" t="s">
        <v>180</v>
      </c>
      <c r="D12" s="60" t="s">
        <v>181</v>
      </c>
      <c r="E12" s="60" t="s">
        <v>182</v>
      </c>
      <c r="F12" s="67">
        <v>637.731914</v>
      </c>
      <c r="G12" s="67">
        <v>417.502914</v>
      </c>
      <c r="H12" s="67">
        <v>220.229</v>
      </c>
      <c r="I12" s="67"/>
      <c r="J12" s="67"/>
      <c r="K12" s="67"/>
      <c r="L12" s="67"/>
      <c r="M12" s="67"/>
      <c r="N12" s="67"/>
      <c r="O12" s="67"/>
      <c r="P12" s="67"/>
      <c r="Q12" s="67"/>
      <c r="R12" s="67"/>
      <c r="S12" s="67"/>
      <c r="T12" s="67"/>
    </row>
    <row r="13" ht="22.9" customHeight="1" spans="1:20">
      <c r="A13" s="57" t="s">
        <v>183</v>
      </c>
      <c r="B13" s="57"/>
      <c r="C13" s="57"/>
      <c r="D13" s="59" t="s">
        <v>183</v>
      </c>
      <c r="E13" s="59" t="s">
        <v>184</v>
      </c>
      <c r="F13" s="64">
        <v>97.9116</v>
      </c>
      <c r="G13" s="64">
        <v>97.9116</v>
      </c>
      <c r="H13" s="64"/>
      <c r="I13" s="64"/>
      <c r="J13" s="64"/>
      <c r="K13" s="64"/>
      <c r="L13" s="64"/>
      <c r="M13" s="64"/>
      <c r="N13" s="64"/>
      <c r="O13" s="64"/>
      <c r="P13" s="64"/>
      <c r="Q13" s="64"/>
      <c r="R13" s="64"/>
      <c r="S13" s="64"/>
      <c r="T13" s="64"/>
    </row>
    <row r="14" ht="22.9" customHeight="1" spans="1:20">
      <c r="A14" s="57" t="s">
        <v>183</v>
      </c>
      <c r="B14" s="57" t="s">
        <v>185</v>
      </c>
      <c r="C14" s="57"/>
      <c r="D14" s="59" t="s">
        <v>186</v>
      </c>
      <c r="E14" s="59" t="s">
        <v>187</v>
      </c>
      <c r="F14" s="64">
        <v>93.995136</v>
      </c>
      <c r="G14" s="64">
        <v>93.995136</v>
      </c>
      <c r="H14" s="64"/>
      <c r="I14" s="64"/>
      <c r="J14" s="64"/>
      <c r="K14" s="64"/>
      <c r="L14" s="64"/>
      <c r="M14" s="64"/>
      <c r="N14" s="64"/>
      <c r="O14" s="64"/>
      <c r="P14" s="64"/>
      <c r="Q14" s="64"/>
      <c r="R14" s="64"/>
      <c r="S14" s="64"/>
      <c r="T14" s="64"/>
    </row>
    <row r="15" ht="22.9" customHeight="1" spans="1:20">
      <c r="A15" s="65" t="s">
        <v>183</v>
      </c>
      <c r="B15" s="65" t="s">
        <v>185</v>
      </c>
      <c r="C15" s="65" t="s">
        <v>185</v>
      </c>
      <c r="D15" s="60" t="s">
        <v>188</v>
      </c>
      <c r="E15" s="60" t="s">
        <v>189</v>
      </c>
      <c r="F15" s="67">
        <v>62.663424</v>
      </c>
      <c r="G15" s="67">
        <v>62.663424</v>
      </c>
      <c r="H15" s="67"/>
      <c r="I15" s="67"/>
      <c r="J15" s="67"/>
      <c r="K15" s="67"/>
      <c r="L15" s="67"/>
      <c r="M15" s="67"/>
      <c r="N15" s="67"/>
      <c r="O15" s="67"/>
      <c r="P15" s="67"/>
      <c r="Q15" s="67"/>
      <c r="R15" s="67"/>
      <c r="S15" s="67"/>
      <c r="T15" s="67"/>
    </row>
    <row r="16" ht="22.9" customHeight="1" spans="1:20">
      <c r="A16" s="65" t="s">
        <v>183</v>
      </c>
      <c r="B16" s="65" t="s">
        <v>185</v>
      </c>
      <c r="C16" s="65" t="s">
        <v>190</v>
      </c>
      <c r="D16" s="60" t="s">
        <v>191</v>
      </c>
      <c r="E16" s="60" t="s">
        <v>192</v>
      </c>
      <c r="F16" s="67">
        <v>31.331712</v>
      </c>
      <c r="G16" s="67">
        <v>31.331712</v>
      </c>
      <c r="H16" s="67"/>
      <c r="I16" s="67"/>
      <c r="J16" s="67"/>
      <c r="K16" s="67"/>
      <c r="L16" s="67"/>
      <c r="M16" s="67"/>
      <c r="N16" s="67"/>
      <c r="O16" s="67"/>
      <c r="P16" s="67"/>
      <c r="Q16" s="67"/>
      <c r="R16" s="67"/>
      <c r="S16" s="67"/>
      <c r="T16" s="67"/>
    </row>
    <row r="17" ht="22.9" customHeight="1" spans="1:20">
      <c r="A17" s="57" t="s">
        <v>183</v>
      </c>
      <c r="B17" s="57" t="s">
        <v>193</v>
      </c>
      <c r="C17" s="57"/>
      <c r="D17" s="59" t="s">
        <v>194</v>
      </c>
      <c r="E17" s="59" t="s">
        <v>195</v>
      </c>
      <c r="F17" s="64">
        <v>3.916464</v>
      </c>
      <c r="G17" s="64">
        <v>3.916464</v>
      </c>
      <c r="H17" s="64"/>
      <c r="I17" s="64"/>
      <c r="J17" s="64"/>
      <c r="K17" s="64"/>
      <c r="L17" s="64"/>
      <c r="M17" s="64"/>
      <c r="N17" s="64"/>
      <c r="O17" s="64"/>
      <c r="P17" s="64"/>
      <c r="Q17" s="64"/>
      <c r="R17" s="64"/>
      <c r="S17" s="64"/>
      <c r="T17" s="64"/>
    </row>
    <row r="18" ht="22.9" customHeight="1" spans="1:20">
      <c r="A18" s="65" t="s">
        <v>183</v>
      </c>
      <c r="B18" s="65" t="s">
        <v>193</v>
      </c>
      <c r="C18" s="65" t="s">
        <v>193</v>
      </c>
      <c r="D18" s="60" t="s">
        <v>196</v>
      </c>
      <c r="E18" s="60" t="s">
        <v>197</v>
      </c>
      <c r="F18" s="67">
        <v>3.916464</v>
      </c>
      <c r="G18" s="67">
        <v>3.916464</v>
      </c>
      <c r="H18" s="67"/>
      <c r="I18" s="67"/>
      <c r="J18" s="67"/>
      <c r="K18" s="67"/>
      <c r="L18" s="67"/>
      <c r="M18" s="67"/>
      <c r="N18" s="67"/>
      <c r="O18" s="67"/>
      <c r="P18" s="67"/>
      <c r="Q18" s="67"/>
      <c r="R18" s="67"/>
      <c r="S18" s="67"/>
      <c r="T18" s="67"/>
    </row>
    <row r="19" ht="22.9" customHeight="1" spans="1:20">
      <c r="A19" s="57" t="s">
        <v>198</v>
      </c>
      <c r="B19" s="57"/>
      <c r="C19" s="57"/>
      <c r="D19" s="59" t="s">
        <v>198</v>
      </c>
      <c r="E19" s="59" t="s">
        <v>199</v>
      </c>
      <c r="F19" s="64">
        <v>33.289944</v>
      </c>
      <c r="G19" s="64">
        <v>33.289944</v>
      </c>
      <c r="H19" s="64"/>
      <c r="I19" s="64"/>
      <c r="J19" s="64"/>
      <c r="K19" s="64"/>
      <c r="L19" s="64"/>
      <c r="M19" s="64"/>
      <c r="N19" s="64"/>
      <c r="O19" s="64"/>
      <c r="P19" s="64"/>
      <c r="Q19" s="64"/>
      <c r="R19" s="64"/>
      <c r="S19" s="64"/>
      <c r="T19" s="64"/>
    </row>
    <row r="20" ht="22.9" customHeight="1" spans="1:20">
      <c r="A20" s="57" t="s">
        <v>198</v>
      </c>
      <c r="B20" s="57" t="s">
        <v>200</v>
      </c>
      <c r="C20" s="57"/>
      <c r="D20" s="59" t="s">
        <v>201</v>
      </c>
      <c r="E20" s="59" t="s">
        <v>202</v>
      </c>
      <c r="F20" s="64">
        <v>33.289944</v>
      </c>
      <c r="G20" s="64">
        <v>33.289944</v>
      </c>
      <c r="H20" s="64"/>
      <c r="I20" s="64"/>
      <c r="J20" s="64"/>
      <c r="K20" s="64"/>
      <c r="L20" s="64"/>
      <c r="M20" s="64"/>
      <c r="N20" s="64"/>
      <c r="O20" s="64"/>
      <c r="P20" s="64"/>
      <c r="Q20" s="64"/>
      <c r="R20" s="64"/>
      <c r="S20" s="64"/>
      <c r="T20" s="64"/>
    </row>
    <row r="21" ht="22.9" customHeight="1" spans="1:20">
      <c r="A21" s="65" t="s">
        <v>198</v>
      </c>
      <c r="B21" s="65" t="s">
        <v>200</v>
      </c>
      <c r="C21" s="65" t="s">
        <v>177</v>
      </c>
      <c r="D21" s="60" t="s">
        <v>203</v>
      </c>
      <c r="E21" s="60" t="s">
        <v>204</v>
      </c>
      <c r="F21" s="67">
        <v>33.289944</v>
      </c>
      <c r="G21" s="67">
        <v>33.289944</v>
      </c>
      <c r="H21" s="67"/>
      <c r="I21" s="67"/>
      <c r="J21" s="67"/>
      <c r="K21" s="67"/>
      <c r="L21" s="67"/>
      <c r="M21" s="67"/>
      <c r="N21" s="67"/>
      <c r="O21" s="67"/>
      <c r="P21" s="67"/>
      <c r="Q21" s="67"/>
      <c r="R21" s="67"/>
      <c r="S21" s="67"/>
      <c r="T21" s="67"/>
    </row>
    <row r="22" ht="22.9" customHeight="1" spans="1:20">
      <c r="A22" s="57" t="s">
        <v>205</v>
      </c>
      <c r="B22" s="57"/>
      <c r="C22" s="57"/>
      <c r="D22" s="59" t="s">
        <v>205</v>
      </c>
      <c r="E22" s="59" t="s">
        <v>206</v>
      </c>
      <c r="F22" s="64">
        <v>46.997568</v>
      </c>
      <c r="G22" s="64">
        <v>46.997568</v>
      </c>
      <c r="H22" s="64"/>
      <c r="I22" s="64"/>
      <c r="J22" s="64"/>
      <c r="K22" s="64"/>
      <c r="L22" s="64"/>
      <c r="M22" s="64"/>
      <c r="N22" s="64"/>
      <c r="O22" s="64"/>
      <c r="P22" s="64"/>
      <c r="Q22" s="64"/>
      <c r="R22" s="64"/>
      <c r="S22" s="64"/>
      <c r="T22" s="64"/>
    </row>
    <row r="23" ht="22.9" customHeight="1" spans="1:20">
      <c r="A23" s="57" t="s">
        <v>205</v>
      </c>
      <c r="B23" s="57" t="s">
        <v>180</v>
      </c>
      <c r="C23" s="57"/>
      <c r="D23" s="59" t="s">
        <v>207</v>
      </c>
      <c r="E23" s="59" t="s">
        <v>208</v>
      </c>
      <c r="F23" s="64">
        <v>46.997568</v>
      </c>
      <c r="G23" s="64">
        <v>46.997568</v>
      </c>
      <c r="H23" s="64"/>
      <c r="I23" s="64"/>
      <c r="J23" s="64"/>
      <c r="K23" s="64"/>
      <c r="L23" s="64"/>
      <c r="M23" s="64"/>
      <c r="N23" s="64"/>
      <c r="O23" s="64"/>
      <c r="P23" s="64"/>
      <c r="Q23" s="64"/>
      <c r="R23" s="64"/>
      <c r="S23" s="64"/>
      <c r="T23" s="64"/>
    </row>
    <row r="24" ht="22.9" customHeight="1" spans="1:20">
      <c r="A24" s="65" t="s">
        <v>205</v>
      </c>
      <c r="B24" s="65" t="s">
        <v>180</v>
      </c>
      <c r="C24" s="65" t="s">
        <v>177</v>
      </c>
      <c r="D24" s="60" t="s">
        <v>209</v>
      </c>
      <c r="E24" s="60" t="s">
        <v>210</v>
      </c>
      <c r="F24" s="67">
        <v>46.997568</v>
      </c>
      <c r="G24" s="67">
        <v>46.997568</v>
      </c>
      <c r="H24" s="67"/>
      <c r="I24" s="67"/>
      <c r="J24" s="67"/>
      <c r="K24" s="67"/>
      <c r="L24" s="67"/>
      <c r="M24" s="67"/>
      <c r="N24" s="67"/>
      <c r="O24" s="67"/>
      <c r="P24" s="67"/>
      <c r="Q24" s="67"/>
      <c r="R24" s="67"/>
      <c r="S24" s="67"/>
      <c r="T24" s="67"/>
    </row>
    <row r="25" spans="1:20">
      <c r="A25" s="63"/>
      <c r="B25" s="63"/>
      <c r="C25" s="63"/>
      <c r="D25" s="61" t="s">
        <v>158</v>
      </c>
      <c r="E25" s="61" t="s">
        <v>159</v>
      </c>
      <c r="F25" s="75">
        <v>592.104314</v>
      </c>
      <c r="G25" s="58"/>
      <c r="H25" s="58"/>
      <c r="I25" s="58"/>
      <c r="J25" s="58"/>
      <c r="K25" s="58">
        <v>591.348314</v>
      </c>
      <c r="L25" s="58"/>
      <c r="M25" s="58"/>
      <c r="N25" s="58"/>
      <c r="O25" s="58">
        <v>0.756</v>
      </c>
      <c r="P25" s="58"/>
      <c r="Q25" s="58"/>
      <c r="R25" s="58"/>
      <c r="S25" s="58"/>
      <c r="T25" s="58"/>
    </row>
    <row r="26" spans="1:20">
      <c r="A26" s="65" t="s">
        <v>172</v>
      </c>
      <c r="B26" s="65" t="s">
        <v>214</v>
      </c>
      <c r="C26" s="65" t="s">
        <v>217</v>
      </c>
      <c r="D26" s="60" t="s">
        <v>265</v>
      </c>
      <c r="E26" s="66" t="s">
        <v>266</v>
      </c>
      <c r="F26" s="67">
        <v>215.0808</v>
      </c>
      <c r="G26" s="67"/>
      <c r="H26" s="67"/>
      <c r="I26" s="67"/>
      <c r="J26" s="67"/>
      <c r="K26" s="67">
        <v>215.0808</v>
      </c>
      <c r="L26" s="67"/>
      <c r="M26" s="67"/>
      <c r="N26" s="67"/>
      <c r="O26" s="67"/>
      <c r="P26" s="67"/>
      <c r="Q26" s="67"/>
      <c r="R26" s="67"/>
      <c r="S26" s="67"/>
      <c r="T26" s="67"/>
    </row>
    <row r="27" spans="1:20">
      <c r="A27" s="65" t="s">
        <v>172</v>
      </c>
      <c r="B27" s="65" t="s">
        <v>174</v>
      </c>
      <c r="C27" s="65" t="s">
        <v>217</v>
      </c>
      <c r="D27" s="60" t="s">
        <v>265</v>
      </c>
      <c r="E27" s="66" t="s">
        <v>266</v>
      </c>
      <c r="F27" s="67">
        <v>217.2703</v>
      </c>
      <c r="G27" s="67"/>
      <c r="H27" s="67"/>
      <c r="I27" s="67"/>
      <c r="J27" s="67"/>
      <c r="K27" s="67">
        <v>217.2703</v>
      </c>
      <c r="L27" s="67"/>
      <c r="M27" s="67"/>
      <c r="N27" s="67"/>
      <c r="O27" s="67"/>
      <c r="P27" s="67"/>
      <c r="Q27" s="67"/>
      <c r="R27" s="67"/>
      <c r="S27" s="67"/>
      <c r="T27" s="67"/>
    </row>
    <row r="28" ht="19.5" spans="1:20">
      <c r="A28" s="65" t="s">
        <v>183</v>
      </c>
      <c r="B28" s="65" t="s">
        <v>185</v>
      </c>
      <c r="C28" s="65" t="s">
        <v>185</v>
      </c>
      <c r="D28" s="60" t="s">
        <v>265</v>
      </c>
      <c r="E28" s="66" t="s">
        <v>189</v>
      </c>
      <c r="F28" s="67">
        <v>51.972288</v>
      </c>
      <c r="G28" s="67"/>
      <c r="H28" s="67"/>
      <c r="I28" s="67"/>
      <c r="J28" s="67"/>
      <c r="K28" s="67">
        <v>51.972288</v>
      </c>
      <c r="L28" s="67"/>
      <c r="M28" s="67"/>
      <c r="N28" s="67"/>
      <c r="O28" s="67"/>
      <c r="P28" s="67"/>
      <c r="Q28" s="67"/>
      <c r="R28" s="67"/>
      <c r="S28" s="67"/>
      <c r="T28" s="67"/>
    </row>
    <row r="29" spans="1:20">
      <c r="A29" s="65" t="s">
        <v>183</v>
      </c>
      <c r="B29" s="65" t="s">
        <v>185</v>
      </c>
      <c r="C29" s="65" t="s">
        <v>190</v>
      </c>
      <c r="D29" s="60" t="s">
        <v>265</v>
      </c>
      <c r="E29" s="66" t="s">
        <v>192</v>
      </c>
      <c r="F29" s="67">
        <v>25.986144</v>
      </c>
      <c r="G29" s="67"/>
      <c r="H29" s="67"/>
      <c r="I29" s="67"/>
      <c r="J29" s="67"/>
      <c r="K29" s="67">
        <v>25.986144</v>
      </c>
      <c r="L29" s="67"/>
      <c r="M29" s="67"/>
      <c r="N29" s="67"/>
      <c r="O29" s="67"/>
      <c r="P29" s="67"/>
      <c r="Q29" s="67"/>
      <c r="R29" s="67"/>
      <c r="S29" s="67"/>
      <c r="T29" s="67"/>
    </row>
    <row r="30" spans="1:20">
      <c r="A30" s="65" t="s">
        <v>183</v>
      </c>
      <c r="B30" s="65" t="s">
        <v>193</v>
      </c>
      <c r="C30" s="65" t="s">
        <v>193</v>
      </c>
      <c r="D30" s="60" t="s">
        <v>265</v>
      </c>
      <c r="E30" s="66" t="s">
        <v>197</v>
      </c>
      <c r="F30" s="67">
        <v>15.205288</v>
      </c>
      <c r="G30" s="67"/>
      <c r="H30" s="67"/>
      <c r="I30" s="67"/>
      <c r="J30" s="67"/>
      <c r="K30" s="67">
        <v>14.449288</v>
      </c>
      <c r="L30" s="67"/>
      <c r="M30" s="67"/>
      <c r="N30" s="67"/>
      <c r="O30" s="67">
        <v>0.756</v>
      </c>
      <c r="P30" s="67"/>
      <c r="Q30" s="67"/>
      <c r="R30" s="67"/>
      <c r="S30" s="67"/>
      <c r="T30" s="67"/>
    </row>
    <row r="31" spans="1:20">
      <c r="A31" s="65" t="s">
        <v>198</v>
      </c>
      <c r="B31" s="65" t="s">
        <v>200</v>
      </c>
      <c r="C31" s="65" t="s">
        <v>177</v>
      </c>
      <c r="D31" s="60" t="s">
        <v>265</v>
      </c>
      <c r="E31" s="66" t="s">
        <v>204</v>
      </c>
      <c r="F31" s="67">
        <v>27.610278</v>
      </c>
      <c r="G31" s="67"/>
      <c r="H31" s="67"/>
      <c r="I31" s="67"/>
      <c r="J31" s="67"/>
      <c r="K31" s="67">
        <v>27.610278</v>
      </c>
      <c r="L31" s="67"/>
      <c r="M31" s="67"/>
      <c r="N31" s="67"/>
      <c r="O31" s="67"/>
      <c r="P31" s="67"/>
      <c r="Q31" s="67"/>
      <c r="R31" s="67"/>
      <c r="S31" s="67"/>
      <c r="T31" s="67"/>
    </row>
    <row r="32" spans="1:20">
      <c r="A32" s="65" t="s">
        <v>205</v>
      </c>
      <c r="B32" s="65" t="s">
        <v>180</v>
      </c>
      <c r="C32" s="65" t="s">
        <v>177</v>
      </c>
      <c r="D32" s="60" t="s">
        <v>265</v>
      </c>
      <c r="E32" s="66" t="s">
        <v>210</v>
      </c>
      <c r="F32" s="67">
        <v>38.979216</v>
      </c>
      <c r="G32" s="67"/>
      <c r="H32" s="67"/>
      <c r="I32" s="67"/>
      <c r="J32" s="67"/>
      <c r="K32" s="67">
        <v>38.979216</v>
      </c>
      <c r="L32" s="67"/>
      <c r="M32" s="67"/>
      <c r="N32" s="67"/>
      <c r="O32" s="67"/>
      <c r="P32" s="67"/>
      <c r="Q32" s="67"/>
      <c r="R32" s="67"/>
      <c r="S32" s="67"/>
      <c r="T32" s="6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2"/>
  <sheetViews>
    <sheetView topLeftCell="A7" workbookViewId="0">
      <selection activeCell="P11" sqref="P11"/>
    </sheetView>
  </sheetViews>
  <sheetFormatPr defaultColWidth="10" defaultRowHeight="13.5"/>
  <cols>
    <col min="1" max="2" width="4.125" customWidth="1"/>
    <col min="3" max="3" width="4.25" customWidth="1"/>
    <col min="4" max="4" width="7.5" customWidth="1"/>
    <col min="5" max="5" width="15.125" customWidth="1"/>
    <col min="6" max="6" width="9" customWidth="1"/>
    <col min="7" max="7" width="7.125" customWidth="1"/>
    <col min="8" max="8" width="6.25" customWidth="1"/>
    <col min="9" max="16" width="7.125" customWidth="1"/>
    <col min="17" max="17" width="5.875" customWidth="1"/>
    <col min="18" max="21" width="7.125" customWidth="1"/>
    <col min="22" max="22" width="9.75" customWidth="1"/>
  </cols>
  <sheetData>
    <row r="1" ht="16.35" customHeight="1" spans="1:21">
      <c r="A1" s="36"/>
      <c r="T1" s="53" t="s">
        <v>267</v>
      </c>
      <c r="U1" s="53"/>
    </row>
    <row r="2" ht="37.15" customHeight="1" spans="1:21">
      <c r="A2" s="55" t="s">
        <v>11</v>
      </c>
      <c r="B2" s="55"/>
      <c r="C2" s="55"/>
      <c r="D2" s="55"/>
      <c r="E2" s="55"/>
      <c r="F2" s="55"/>
      <c r="G2" s="55"/>
      <c r="H2" s="55"/>
      <c r="I2" s="55"/>
      <c r="J2" s="55"/>
      <c r="K2" s="55"/>
      <c r="L2" s="55"/>
      <c r="M2" s="55"/>
      <c r="N2" s="55"/>
      <c r="O2" s="55"/>
      <c r="P2" s="55"/>
      <c r="Q2" s="55"/>
      <c r="R2" s="55"/>
      <c r="S2" s="55"/>
      <c r="T2" s="55"/>
      <c r="U2" s="55"/>
    </row>
    <row r="3" ht="24.2" customHeight="1" spans="1:21">
      <c r="A3" s="48" t="s">
        <v>32</v>
      </c>
      <c r="B3" s="48"/>
      <c r="C3" s="48"/>
      <c r="D3" s="48"/>
      <c r="E3" s="48"/>
      <c r="F3" s="48"/>
      <c r="G3" s="48"/>
      <c r="H3" s="48"/>
      <c r="I3" s="48"/>
      <c r="J3" s="48"/>
      <c r="K3" s="48"/>
      <c r="L3" s="48"/>
      <c r="M3" s="48"/>
      <c r="N3" s="48"/>
      <c r="O3" s="48"/>
      <c r="P3" s="48"/>
      <c r="Q3" s="48"/>
      <c r="R3" s="48"/>
      <c r="S3" s="48"/>
      <c r="T3" s="45" t="s">
        <v>33</v>
      </c>
      <c r="U3" s="45"/>
    </row>
    <row r="4" ht="22.35" customHeight="1" spans="1:21">
      <c r="A4" s="57" t="s">
        <v>161</v>
      </c>
      <c r="B4" s="57"/>
      <c r="C4" s="57"/>
      <c r="D4" s="57" t="s">
        <v>248</v>
      </c>
      <c r="E4" s="57" t="s">
        <v>249</v>
      </c>
      <c r="F4" s="57" t="s">
        <v>268</v>
      </c>
      <c r="G4" s="57" t="s">
        <v>164</v>
      </c>
      <c r="H4" s="57"/>
      <c r="I4" s="57"/>
      <c r="J4" s="57"/>
      <c r="K4" s="57" t="s">
        <v>165</v>
      </c>
      <c r="L4" s="57"/>
      <c r="M4" s="57"/>
      <c r="N4" s="57"/>
      <c r="O4" s="57"/>
      <c r="P4" s="57"/>
      <c r="Q4" s="57"/>
      <c r="R4" s="57"/>
      <c r="S4" s="57"/>
      <c r="T4" s="57"/>
      <c r="U4" s="57"/>
    </row>
    <row r="5" ht="39.6" customHeight="1" spans="1:21">
      <c r="A5" s="57" t="s">
        <v>169</v>
      </c>
      <c r="B5" s="57" t="s">
        <v>170</v>
      </c>
      <c r="C5" s="57" t="s">
        <v>171</v>
      </c>
      <c r="D5" s="57"/>
      <c r="E5" s="57"/>
      <c r="F5" s="57"/>
      <c r="G5" s="57" t="s">
        <v>137</v>
      </c>
      <c r="H5" s="57" t="s">
        <v>269</v>
      </c>
      <c r="I5" s="57" t="s">
        <v>270</v>
      </c>
      <c r="J5" s="57" t="s">
        <v>259</v>
      </c>
      <c r="K5" s="57" t="s">
        <v>137</v>
      </c>
      <c r="L5" s="57" t="s">
        <v>271</v>
      </c>
      <c r="M5" s="57" t="s">
        <v>272</v>
      </c>
      <c r="N5" s="57" t="s">
        <v>273</v>
      </c>
      <c r="O5" s="57" t="s">
        <v>261</v>
      </c>
      <c r="P5" s="57" t="s">
        <v>274</v>
      </c>
      <c r="Q5" s="57" t="s">
        <v>275</v>
      </c>
      <c r="R5" s="57" t="s">
        <v>276</v>
      </c>
      <c r="S5" s="57" t="s">
        <v>257</v>
      </c>
      <c r="T5" s="57" t="s">
        <v>260</v>
      </c>
      <c r="U5" s="57" t="s">
        <v>264</v>
      </c>
    </row>
    <row r="6" ht="22.9" customHeight="1" spans="1:21">
      <c r="A6" s="56"/>
      <c r="B6" s="56"/>
      <c r="C6" s="56"/>
      <c r="D6" s="56"/>
      <c r="E6" s="56" t="s">
        <v>137</v>
      </c>
      <c r="F6" s="58">
        <f>F7</f>
        <v>1435.18713</v>
      </c>
      <c r="G6" s="58">
        <f t="shared" ref="G6:M6" si="0">G7</f>
        <v>1309.48713</v>
      </c>
      <c r="H6" s="58">
        <f t="shared" si="0"/>
        <v>1111.17553</v>
      </c>
      <c r="I6" s="58">
        <f t="shared" si="0"/>
        <v>184.1299</v>
      </c>
      <c r="J6" s="58">
        <f t="shared" si="0"/>
        <v>14.1817</v>
      </c>
      <c r="K6" s="58">
        <f t="shared" si="0"/>
        <v>125.7</v>
      </c>
      <c r="L6" s="58">
        <f t="shared" si="0"/>
        <v>0</v>
      </c>
      <c r="M6" s="58">
        <f t="shared" si="0"/>
        <v>125.7</v>
      </c>
      <c r="N6" s="58"/>
      <c r="O6" s="58"/>
      <c r="P6" s="58"/>
      <c r="Q6" s="58"/>
      <c r="R6" s="58"/>
      <c r="S6" s="58"/>
      <c r="T6" s="58"/>
      <c r="U6" s="58"/>
    </row>
    <row r="7" ht="22.9" customHeight="1" spans="1:21">
      <c r="A7" s="56"/>
      <c r="B7" s="56"/>
      <c r="C7" s="56"/>
      <c r="D7" s="59" t="s">
        <v>155</v>
      </c>
      <c r="E7" s="59" t="s">
        <v>4</v>
      </c>
      <c r="F7" s="64">
        <f>F8+F25</f>
        <v>1435.18713</v>
      </c>
      <c r="G7" s="64">
        <f t="shared" ref="G7:M7" si="1">G8+G25</f>
        <v>1309.48713</v>
      </c>
      <c r="H7" s="64">
        <f t="shared" si="1"/>
        <v>1111.17553</v>
      </c>
      <c r="I7" s="64">
        <f t="shared" si="1"/>
        <v>184.1299</v>
      </c>
      <c r="J7" s="64">
        <f t="shared" si="1"/>
        <v>14.1817</v>
      </c>
      <c r="K7" s="64">
        <f t="shared" si="1"/>
        <v>125.7</v>
      </c>
      <c r="L7" s="64">
        <f t="shared" si="1"/>
        <v>0</v>
      </c>
      <c r="M7" s="64">
        <f t="shared" si="1"/>
        <v>125.7</v>
      </c>
      <c r="N7" s="58"/>
      <c r="O7" s="58"/>
      <c r="P7" s="58"/>
      <c r="Q7" s="58"/>
      <c r="R7" s="58"/>
      <c r="S7" s="58"/>
      <c r="T7" s="58"/>
      <c r="U7" s="58"/>
    </row>
    <row r="8" ht="22.9" customHeight="1" spans="1:21">
      <c r="A8" s="63"/>
      <c r="B8" s="63"/>
      <c r="C8" s="63"/>
      <c r="D8" s="61" t="s">
        <v>156</v>
      </c>
      <c r="E8" s="61" t="s">
        <v>157</v>
      </c>
      <c r="F8" s="64">
        <v>843.082816</v>
      </c>
      <c r="G8" s="64">
        <v>722.382816</v>
      </c>
      <c r="H8" s="64">
        <v>609.428116</v>
      </c>
      <c r="I8" s="64">
        <v>99.529</v>
      </c>
      <c r="J8" s="64">
        <v>13.4257</v>
      </c>
      <c r="K8" s="64">
        <v>120.7</v>
      </c>
      <c r="L8" s="64"/>
      <c r="M8" s="64">
        <v>120.7</v>
      </c>
      <c r="N8" s="64"/>
      <c r="O8" s="64"/>
      <c r="P8" s="64"/>
      <c r="Q8" s="64"/>
      <c r="R8" s="64"/>
      <c r="S8" s="64"/>
      <c r="T8" s="64"/>
      <c r="U8" s="64"/>
    </row>
    <row r="9" ht="22.9" customHeight="1" spans="1:21">
      <c r="A9" s="57" t="s">
        <v>172</v>
      </c>
      <c r="B9" s="57"/>
      <c r="C9" s="57"/>
      <c r="D9" s="59" t="s">
        <v>172</v>
      </c>
      <c r="E9" s="59" t="s">
        <v>173</v>
      </c>
      <c r="F9" s="64">
        <v>664.883704</v>
      </c>
      <c r="G9" s="64">
        <v>544.183704</v>
      </c>
      <c r="H9" s="64">
        <v>431.229004</v>
      </c>
      <c r="I9" s="64">
        <v>99.529</v>
      </c>
      <c r="J9" s="64">
        <v>13.4257</v>
      </c>
      <c r="K9" s="64">
        <v>120.7</v>
      </c>
      <c r="L9" s="64"/>
      <c r="M9" s="64">
        <v>120.7</v>
      </c>
      <c r="N9" s="64"/>
      <c r="O9" s="64"/>
      <c r="P9" s="64"/>
      <c r="Q9" s="64"/>
      <c r="R9" s="64"/>
      <c r="S9" s="64"/>
      <c r="T9" s="64"/>
      <c r="U9" s="64"/>
    </row>
    <row r="10" ht="22.9" customHeight="1" spans="1:21">
      <c r="A10" s="57" t="s">
        <v>172</v>
      </c>
      <c r="B10" s="57" t="s">
        <v>174</v>
      </c>
      <c r="C10" s="57"/>
      <c r="D10" s="59" t="s">
        <v>175</v>
      </c>
      <c r="E10" s="59" t="s">
        <v>176</v>
      </c>
      <c r="F10" s="64">
        <v>664.883704</v>
      </c>
      <c r="G10" s="64">
        <v>544.183704</v>
      </c>
      <c r="H10" s="64">
        <v>431.229004</v>
      </c>
      <c r="I10" s="64">
        <v>99.529</v>
      </c>
      <c r="J10" s="64">
        <v>13.4257</v>
      </c>
      <c r="K10" s="64">
        <v>120.7</v>
      </c>
      <c r="L10" s="64"/>
      <c r="M10" s="64">
        <v>120.7</v>
      </c>
      <c r="N10" s="64"/>
      <c r="O10" s="64"/>
      <c r="P10" s="64"/>
      <c r="Q10" s="64"/>
      <c r="R10" s="64"/>
      <c r="S10" s="64"/>
      <c r="T10" s="64"/>
      <c r="U10" s="64"/>
    </row>
    <row r="11" ht="22.9" customHeight="1" spans="1:21">
      <c r="A11" s="65" t="s">
        <v>172</v>
      </c>
      <c r="B11" s="65" t="s">
        <v>174</v>
      </c>
      <c r="C11" s="65" t="s">
        <v>177</v>
      </c>
      <c r="D11" s="60" t="s">
        <v>178</v>
      </c>
      <c r="E11" s="60" t="s">
        <v>179</v>
      </c>
      <c r="F11" s="62">
        <v>27.15179</v>
      </c>
      <c r="G11" s="41">
        <v>27.15179</v>
      </c>
      <c r="H11" s="41">
        <v>13.72609</v>
      </c>
      <c r="I11" s="41"/>
      <c r="J11" s="41">
        <v>13.4257</v>
      </c>
      <c r="K11" s="41"/>
      <c r="L11" s="41"/>
      <c r="M11" s="41"/>
      <c r="N11" s="41"/>
      <c r="O11" s="41"/>
      <c r="P11" s="41"/>
      <c r="Q11" s="41"/>
      <c r="R11" s="41"/>
      <c r="S11" s="41"/>
      <c r="T11" s="41"/>
      <c r="U11" s="41"/>
    </row>
    <row r="12" ht="22.9" customHeight="1" spans="1:21">
      <c r="A12" s="65" t="s">
        <v>172</v>
      </c>
      <c r="B12" s="65" t="s">
        <v>174</v>
      </c>
      <c r="C12" s="65" t="s">
        <v>180</v>
      </c>
      <c r="D12" s="60" t="s">
        <v>181</v>
      </c>
      <c r="E12" s="60" t="s">
        <v>182</v>
      </c>
      <c r="F12" s="62">
        <v>637.731914</v>
      </c>
      <c r="G12" s="41">
        <v>517.031914</v>
      </c>
      <c r="H12" s="41">
        <v>417.502914</v>
      </c>
      <c r="I12" s="41">
        <v>99.529</v>
      </c>
      <c r="J12" s="41"/>
      <c r="K12" s="41">
        <v>120.7</v>
      </c>
      <c r="L12" s="41"/>
      <c r="M12" s="41">
        <v>120.7</v>
      </c>
      <c r="N12" s="41"/>
      <c r="O12" s="41"/>
      <c r="P12" s="41"/>
      <c r="Q12" s="41"/>
      <c r="R12" s="41"/>
      <c r="S12" s="41"/>
      <c r="T12" s="41"/>
      <c r="U12" s="41"/>
    </row>
    <row r="13" ht="22.9" customHeight="1" spans="1:21">
      <c r="A13" s="57" t="s">
        <v>183</v>
      </c>
      <c r="B13" s="57"/>
      <c r="C13" s="57"/>
      <c r="D13" s="59" t="s">
        <v>183</v>
      </c>
      <c r="E13" s="59" t="s">
        <v>184</v>
      </c>
      <c r="F13" s="64">
        <v>97.9116</v>
      </c>
      <c r="G13" s="64">
        <v>97.9116</v>
      </c>
      <c r="H13" s="64">
        <v>97.9116</v>
      </c>
      <c r="I13" s="64"/>
      <c r="J13" s="64"/>
      <c r="K13" s="64"/>
      <c r="L13" s="64"/>
      <c r="M13" s="64"/>
      <c r="N13" s="64"/>
      <c r="O13" s="64"/>
      <c r="P13" s="64"/>
      <c r="Q13" s="64"/>
      <c r="R13" s="64"/>
      <c r="S13" s="64"/>
      <c r="T13" s="64"/>
      <c r="U13" s="64"/>
    </row>
    <row r="14" ht="22.9" customHeight="1" spans="1:21">
      <c r="A14" s="57" t="s">
        <v>183</v>
      </c>
      <c r="B14" s="57" t="s">
        <v>185</v>
      </c>
      <c r="C14" s="57"/>
      <c r="D14" s="59" t="s">
        <v>186</v>
      </c>
      <c r="E14" s="59" t="s">
        <v>187</v>
      </c>
      <c r="F14" s="64">
        <v>93.995136</v>
      </c>
      <c r="G14" s="64">
        <v>93.995136</v>
      </c>
      <c r="H14" s="64">
        <v>93.995136</v>
      </c>
      <c r="I14" s="64"/>
      <c r="J14" s="64"/>
      <c r="K14" s="64"/>
      <c r="L14" s="64"/>
      <c r="M14" s="64"/>
      <c r="N14" s="64"/>
      <c r="O14" s="64"/>
      <c r="P14" s="64"/>
      <c r="Q14" s="64"/>
      <c r="R14" s="64"/>
      <c r="S14" s="64"/>
      <c r="T14" s="64"/>
      <c r="U14" s="64"/>
    </row>
    <row r="15" ht="22.9" customHeight="1" spans="1:21">
      <c r="A15" s="65" t="s">
        <v>183</v>
      </c>
      <c r="B15" s="65" t="s">
        <v>185</v>
      </c>
      <c r="C15" s="65" t="s">
        <v>185</v>
      </c>
      <c r="D15" s="60" t="s">
        <v>188</v>
      </c>
      <c r="E15" s="60" t="s">
        <v>189</v>
      </c>
      <c r="F15" s="62">
        <v>62.663424</v>
      </c>
      <c r="G15" s="41">
        <v>62.663424</v>
      </c>
      <c r="H15" s="41">
        <v>62.663424</v>
      </c>
      <c r="I15" s="41"/>
      <c r="J15" s="41"/>
      <c r="K15" s="41"/>
      <c r="L15" s="41"/>
      <c r="M15" s="41"/>
      <c r="N15" s="41"/>
      <c r="O15" s="41"/>
      <c r="P15" s="41"/>
      <c r="Q15" s="41"/>
      <c r="R15" s="41"/>
      <c r="S15" s="41"/>
      <c r="T15" s="41"/>
      <c r="U15" s="41"/>
    </row>
    <row r="16" ht="22.9" customHeight="1" spans="1:21">
      <c r="A16" s="65" t="s">
        <v>183</v>
      </c>
      <c r="B16" s="65" t="s">
        <v>185</v>
      </c>
      <c r="C16" s="65" t="s">
        <v>190</v>
      </c>
      <c r="D16" s="60" t="s">
        <v>191</v>
      </c>
      <c r="E16" s="60" t="s">
        <v>192</v>
      </c>
      <c r="F16" s="62">
        <v>31.331712</v>
      </c>
      <c r="G16" s="41">
        <v>31.331712</v>
      </c>
      <c r="H16" s="41">
        <v>31.331712</v>
      </c>
      <c r="I16" s="41"/>
      <c r="J16" s="41"/>
      <c r="K16" s="41"/>
      <c r="L16" s="41"/>
      <c r="M16" s="41"/>
      <c r="N16" s="41"/>
      <c r="O16" s="41"/>
      <c r="P16" s="41"/>
      <c r="Q16" s="41"/>
      <c r="R16" s="41"/>
      <c r="S16" s="41"/>
      <c r="T16" s="41"/>
      <c r="U16" s="41"/>
    </row>
    <row r="17" ht="22.9" customHeight="1" spans="1:21">
      <c r="A17" s="57" t="s">
        <v>183</v>
      </c>
      <c r="B17" s="57" t="s">
        <v>193</v>
      </c>
      <c r="C17" s="57"/>
      <c r="D17" s="59" t="s">
        <v>194</v>
      </c>
      <c r="E17" s="59" t="s">
        <v>195</v>
      </c>
      <c r="F17" s="64">
        <v>3.916464</v>
      </c>
      <c r="G17" s="64">
        <v>3.916464</v>
      </c>
      <c r="H17" s="64">
        <v>3.916464</v>
      </c>
      <c r="I17" s="64"/>
      <c r="J17" s="64"/>
      <c r="K17" s="64"/>
      <c r="L17" s="64"/>
      <c r="M17" s="64"/>
      <c r="N17" s="64"/>
      <c r="O17" s="64"/>
      <c r="P17" s="64"/>
      <c r="Q17" s="64"/>
      <c r="R17" s="64"/>
      <c r="S17" s="64"/>
      <c r="T17" s="64"/>
      <c r="U17" s="64"/>
    </row>
    <row r="18" ht="22.9" customHeight="1" spans="1:21">
      <c r="A18" s="65" t="s">
        <v>183</v>
      </c>
      <c r="B18" s="65" t="s">
        <v>193</v>
      </c>
      <c r="C18" s="65" t="s">
        <v>193</v>
      </c>
      <c r="D18" s="60" t="s">
        <v>196</v>
      </c>
      <c r="E18" s="60" t="s">
        <v>197</v>
      </c>
      <c r="F18" s="62">
        <v>3.916464</v>
      </c>
      <c r="G18" s="41">
        <v>3.916464</v>
      </c>
      <c r="H18" s="41">
        <v>3.916464</v>
      </c>
      <c r="I18" s="41"/>
      <c r="J18" s="41"/>
      <c r="K18" s="41"/>
      <c r="L18" s="41"/>
      <c r="M18" s="41"/>
      <c r="N18" s="41"/>
      <c r="O18" s="41"/>
      <c r="P18" s="41"/>
      <c r="Q18" s="41"/>
      <c r="R18" s="41"/>
      <c r="S18" s="41"/>
      <c r="T18" s="41"/>
      <c r="U18" s="41"/>
    </row>
    <row r="19" ht="22.9" customHeight="1" spans="1:21">
      <c r="A19" s="57" t="s">
        <v>198</v>
      </c>
      <c r="B19" s="57"/>
      <c r="C19" s="57"/>
      <c r="D19" s="59" t="s">
        <v>198</v>
      </c>
      <c r="E19" s="59" t="s">
        <v>199</v>
      </c>
      <c r="F19" s="64">
        <v>33.289944</v>
      </c>
      <c r="G19" s="64">
        <v>33.289944</v>
      </c>
      <c r="H19" s="64">
        <v>33.289944</v>
      </c>
      <c r="I19" s="64"/>
      <c r="J19" s="64"/>
      <c r="K19" s="64"/>
      <c r="L19" s="64"/>
      <c r="M19" s="64"/>
      <c r="N19" s="64"/>
      <c r="O19" s="64"/>
      <c r="P19" s="64"/>
      <c r="Q19" s="64"/>
      <c r="R19" s="64"/>
      <c r="S19" s="64"/>
      <c r="T19" s="64"/>
      <c r="U19" s="64"/>
    </row>
    <row r="20" ht="22.9" customHeight="1" spans="1:21">
      <c r="A20" s="57" t="s">
        <v>198</v>
      </c>
      <c r="B20" s="57" t="s">
        <v>200</v>
      </c>
      <c r="C20" s="57"/>
      <c r="D20" s="59" t="s">
        <v>201</v>
      </c>
      <c r="E20" s="59" t="s">
        <v>202</v>
      </c>
      <c r="F20" s="64">
        <v>33.289944</v>
      </c>
      <c r="G20" s="64">
        <v>33.289944</v>
      </c>
      <c r="H20" s="64">
        <v>33.289944</v>
      </c>
      <c r="I20" s="64"/>
      <c r="J20" s="64"/>
      <c r="K20" s="64"/>
      <c r="L20" s="64"/>
      <c r="M20" s="64"/>
      <c r="N20" s="64"/>
      <c r="O20" s="64"/>
      <c r="P20" s="64"/>
      <c r="Q20" s="64"/>
      <c r="R20" s="64"/>
      <c r="S20" s="64"/>
      <c r="T20" s="64"/>
      <c r="U20" s="64"/>
    </row>
    <row r="21" ht="22.9" customHeight="1" spans="1:21">
      <c r="A21" s="65" t="s">
        <v>198</v>
      </c>
      <c r="B21" s="65" t="s">
        <v>200</v>
      </c>
      <c r="C21" s="65" t="s">
        <v>177</v>
      </c>
      <c r="D21" s="60" t="s">
        <v>203</v>
      </c>
      <c r="E21" s="60" t="s">
        <v>204</v>
      </c>
      <c r="F21" s="62">
        <v>33.289944</v>
      </c>
      <c r="G21" s="41">
        <v>33.289944</v>
      </c>
      <c r="H21" s="41">
        <v>33.289944</v>
      </c>
      <c r="I21" s="41"/>
      <c r="J21" s="41"/>
      <c r="K21" s="41"/>
      <c r="L21" s="41"/>
      <c r="M21" s="41"/>
      <c r="N21" s="41"/>
      <c r="O21" s="41"/>
      <c r="P21" s="41"/>
      <c r="Q21" s="41"/>
      <c r="R21" s="41"/>
      <c r="S21" s="41"/>
      <c r="T21" s="41"/>
      <c r="U21" s="41"/>
    </row>
    <row r="22" ht="22.9" customHeight="1" spans="1:21">
      <c r="A22" s="57" t="s">
        <v>205</v>
      </c>
      <c r="B22" s="57"/>
      <c r="C22" s="57"/>
      <c r="D22" s="59" t="s">
        <v>205</v>
      </c>
      <c r="E22" s="59" t="s">
        <v>206</v>
      </c>
      <c r="F22" s="64">
        <v>46.997568</v>
      </c>
      <c r="G22" s="64">
        <v>46.997568</v>
      </c>
      <c r="H22" s="64">
        <v>46.997568</v>
      </c>
      <c r="I22" s="64"/>
      <c r="J22" s="64"/>
      <c r="K22" s="64"/>
      <c r="L22" s="64"/>
      <c r="M22" s="64"/>
      <c r="N22" s="64"/>
      <c r="O22" s="64"/>
      <c r="P22" s="64"/>
      <c r="Q22" s="64"/>
      <c r="R22" s="64"/>
      <c r="S22" s="64"/>
      <c r="T22" s="64"/>
      <c r="U22" s="64"/>
    </row>
    <row r="23" ht="22.9" customHeight="1" spans="1:21">
      <c r="A23" s="57" t="s">
        <v>205</v>
      </c>
      <c r="B23" s="57" t="s">
        <v>180</v>
      </c>
      <c r="C23" s="57"/>
      <c r="D23" s="59" t="s">
        <v>207</v>
      </c>
      <c r="E23" s="59" t="s">
        <v>208</v>
      </c>
      <c r="F23" s="64">
        <v>46.997568</v>
      </c>
      <c r="G23" s="64">
        <v>46.997568</v>
      </c>
      <c r="H23" s="64">
        <v>46.997568</v>
      </c>
      <c r="I23" s="64"/>
      <c r="J23" s="64"/>
      <c r="K23" s="64"/>
      <c r="L23" s="64"/>
      <c r="M23" s="64"/>
      <c r="N23" s="64"/>
      <c r="O23" s="64"/>
      <c r="P23" s="64"/>
      <c r="Q23" s="64"/>
      <c r="R23" s="64"/>
      <c r="S23" s="64"/>
      <c r="T23" s="64"/>
      <c r="U23" s="64"/>
    </row>
    <row r="24" ht="22.9" customHeight="1" spans="1:21">
      <c r="A24" s="65" t="s">
        <v>205</v>
      </c>
      <c r="B24" s="65" t="s">
        <v>180</v>
      </c>
      <c r="C24" s="65" t="s">
        <v>177</v>
      </c>
      <c r="D24" s="60" t="s">
        <v>209</v>
      </c>
      <c r="E24" s="60" t="s">
        <v>210</v>
      </c>
      <c r="F24" s="62">
        <v>46.997568</v>
      </c>
      <c r="G24" s="41">
        <v>46.997568</v>
      </c>
      <c r="H24" s="41">
        <v>46.997568</v>
      </c>
      <c r="I24" s="41"/>
      <c r="J24" s="41"/>
      <c r="K24" s="41"/>
      <c r="L24" s="41"/>
      <c r="M24" s="41"/>
      <c r="N24" s="41"/>
      <c r="O24" s="41"/>
      <c r="P24" s="41"/>
      <c r="Q24" s="41"/>
      <c r="R24" s="41"/>
      <c r="S24" s="41"/>
      <c r="T24" s="41"/>
      <c r="U24" s="41"/>
    </row>
    <row r="25" ht="19.5" spans="1:21">
      <c r="A25" s="63"/>
      <c r="B25" s="63"/>
      <c r="C25" s="63"/>
      <c r="D25" s="61" t="s">
        <v>158</v>
      </c>
      <c r="E25" s="61" t="s">
        <v>159</v>
      </c>
      <c r="F25" s="64">
        <v>592.104314</v>
      </c>
      <c r="G25" s="58">
        <v>587.104314</v>
      </c>
      <c r="H25" s="58">
        <v>501.747414</v>
      </c>
      <c r="I25" s="58">
        <v>84.6009</v>
      </c>
      <c r="J25" s="58">
        <v>0.756</v>
      </c>
      <c r="K25" s="58">
        <v>5</v>
      </c>
      <c r="L25" s="58">
        <v>0</v>
      </c>
      <c r="M25" s="58">
        <v>5</v>
      </c>
      <c r="N25" s="58"/>
      <c r="O25" s="58"/>
      <c r="P25" s="58"/>
      <c r="Q25" s="58"/>
      <c r="R25" s="58"/>
      <c r="S25" s="58"/>
      <c r="T25" s="58"/>
      <c r="U25" s="58"/>
    </row>
    <row r="26" spans="1:21">
      <c r="A26" s="65" t="s">
        <v>172</v>
      </c>
      <c r="B26" s="65" t="s">
        <v>214</v>
      </c>
      <c r="C26" s="65" t="s">
        <v>217</v>
      </c>
      <c r="D26" s="60" t="s">
        <v>265</v>
      </c>
      <c r="E26" s="66" t="s">
        <v>266</v>
      </c>
      <c r="F26" s="62">
        <v>215.0808</v>
      </c>
      <c r="G26" s="41">
        <v>215.0808</v>
      </c>
      <c r="H26" s="41">
        <v>215.0808</v>
      </c>
      <c r="I26" s="41"/>
      <c r="J26" s="41"/>
      <c r="K26" s="41"/>
      <c r="L26" s="41"/>
      <c r="M26" s="41"/>
      <c r="N26" s="41"/>
      <c r="O26" s="41"/>
      <c r="P26" s="41"/>
      <c r="Q26" s="41"/>
      <c r="R26" s="41"/>
      <c r="S26" s="41"/>
      <c r="T26" s="41"/>
      <c r="U26" s="41"/>
    </row>
    <row r="27" spans="1:21">
      <c r="A27" s="65" t="s">
        <v>172</v>
      </c>
      <c r="B27" s="65" t="s">
        <v>174</v>
      </c>
      <c r="C27" s="65" t="s">
        <v>217</v>
      </c>
      <c r="D27" s="60" t="s">
        <v>265</v>
      </c>
      <c r="E27" s="66" t="s">
        <v>266</v>
      </c>
      <c r="F27" s="62">
        <v>217.2703</v>
      </c>
      <c r="G27" s="41">
        <v>212.2703</v>
      </c>
      <c r="H27" s="41">
        <v>127.6694</v>
      </c>
      <c r="I27" s="41">
        <v>84.6009</v>
      </c>
      <c r="J27" s="41"/>
      <c r="K27" s="41">
        <v>5</v>
      </c>
      <c r="L27" s="41"/>
      <c r="M27" s="41">
        <v>5</v>
      </c>
      <c r="N27" s="41"/>
      <c r="O27" s="41"/>
      <c r="P27" s="41"/>
      <c r="Q27" s="41"/>
      <c r="R27" s="41"/>
      <c r="S27" s="41"/>
      <c r="T27" s="41"/>
      <c r="U27" s="41"/>
    </row>
    <row r="28" ht="19.5" spans="1:21">
      <c r="A28" s="65" t="s">
        <v>183</v>
      </c>
      <c r="B28" s="65" t="s">
        <v>185</v>
      </c>
      <c r="C28" s="65" t="s">
        <v>185</v>
      </c>
      <c r="D28" s="60" t="s">
        <v>265</v>
      </c>
      <c r="E28" s="66" t="s">
        <v>189</v>
      </c>
      <c r="F28" s="62">
        <v>51.972288</v>
      </c>
      <c r="G28" s="41">
        <v>51.972288</v>
      </c>
      <c r="H28" s="41">
        <v>51.972288</v>
      </c>
      <c r="I28" s="41"/>
      <c r="J28" s="41"/>
      <c r="K28" s="41"/>
      <c r="L28" s="41"/>
      <c r="M28" s="41"/>
      <c r="N28" s="41"/>
      <c r="O28" s="41"/>
      <c r="P28" s="41"/>
      <c r="Q28" s="41"/>
      <c r="R28" s="41"/>
      <c r="S28" s="41"/>
      <c r="T28" s="41"/>
      <c r="U28" s="41"/>
    </row>
    <row r="29" ht="19.5" spans="1:21">
      <c r="A29" s="65" t="s">
        <v>183</v>
      </c>
      <c r="B29" s="65" t="s">
        <v>185</v>
      </c>
      <c r="C29" s="65" t="s">
        <v>190</v>
      </c>
      <c r="D29" s="60" t="s">
        <v>265</v>
      </c>
      <c r="E29" s="66" t="s">
        <v>192</v>
      </c>
      <c r="F29" s="62">
        <v>25.986144</v>
      </c>
      <c r="G29" s="41">
        <v>25.986144</v>
      </c>
      <c r="H29" s="41">
        <v>25.986144</v>
      </c>
      <c r="I29" s="41"/>
      <c r="J29" s="41"/>
      <c r="K29" s="41"/>
      <c r="L29" s="41"/>
      <c r="M29" s="41"/>
      <c r="N29" s="41"/>
      <c r="O29" s="41"/>
      <c r="P29" s="41"/>
      <c r="Q29" s="41"/>
      <c r="R29" s="41"/>
      <c r="S29" s="41"/>
      <c r="T29" s="41"/>
      <c r="U29" s="41"/>
    </row>
    <row r="30" ht="19.5" spans="1:21">
      <c r="A30" s="65" t="s">
        <v>183</v>
      </c>
      <c r="B30" s="65" t="s">
        <v>193</v>
      </c>
      <c r="C30" s="65" t="s">
        <v>193</v>
      </c>
      <c r="D30" s="60" t="s">
        <v>265</v>
      </c>
      <c r="E30" s="66" t="s">
        <v>197</v>
      </c>
      <c r="F30" s="62">
        <v>15.205288</v>
      </c>
      <c r="G30" s="41">
        <v>15.205288</v>
      </c>
      <c r="H30" s="41">
        <v>14.449288</v>
      </c>
      <c r="I30" s="41"/>
      <c r="J30" s="41">
        <v>0.756</v>
      </c>
      <c r="K30" s="41"/>
      <c r="L30" s="41"/>
      <c r="M30" s="41"/>
      <c r="N30" s="41"/>
      <c r="O30" s="41"/>
      <c r="P30" s="41"/>
      <c r="Q30" s="41"/>
      <c r="R30" s="41"/>
      <c r="S30" s="41"/>
      <c r="T30" s="41"/>
      <c r="U30" s="41"/>
    </row>
    <row r="31" spans="1:21">
      <c r="A31" s="65" t="s">
        <v>198</v>
      </c>
      <c r="B31" s="65" t="s">
        <v>200</v>
      </c>
      <c r="C31" s="65" t="s">
        <v>177</v>
      </c>
      <c r="D31" s="60" t="s">
        <v>265</v>
      </c>
      <c r="E31" s="66" t="s">
        <v>204</v>
      </c>
      <c r="F31" s="62">
        <v>27.610278</v>
      </c>
      <c r="G31" s="41">
        <v>27.610278</v>
      </c>
      <c r="H31" s="41">
        <v>27.610278</v>
      </c>
      <c r="I31" s="41"/>
      <c r="J31" s="41"/>
      <c r="K31" s="41"/>
      <c r="L31" s="41"/>
      <c r="M31" s="41"/>
      <c r="N31" s="41"/>
      <c r="O31" s="41"/>
      <c r="P31" s="41"/>
      <c r="Q31" s="41"/>
      <c r="R31" s="41"/>
      <c r="S31" s="41"/>
      <c r="T31" s="41"/>
      <c r="U31" s="41"/>
    </row>
    <row r="32" spans="1:21">
      <c r="A32" s="65" t="s">
        <v>205</v>
      </c>
      <c r="B32" s="65" t="s">
        <v>180</v>
      </c>
      <c r="C32" s="65" t="s">
        <v>177</v>
      </c>
      <c r="D32" s="60" t="s">
        <v>265</v>
      </c>
      <c r="E32" s="66" t="s">
        <v>210</v>
      </c>
      <c r="F32" s="62">
        <v>38.979216</v>
      </c>
      <c r="G32" s="41">
        <v>38.979216</v>
      </c>
      <c r="H32" s="41">
        <v>38.979216</v>
      </c>
      <c r="I32" s="41"/>
      <c r="J32" s="41"/>
      <c r="K32" s="41"/>
      <c r="L32" s="41"/>
      <c r="M32" s="41"/>
      <c r="N32" s="41"/>
      <c r="O32" s="41"/>
      <c r="P32" s="41"/>
      <c r="Q32" s="41"/>
      <c r="R32" s="41"/>
      <c r="S32" s="41"/>
      <c r="T32" s="41"/>
      <c r="U32" s="41"/>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zoomScale="130" zoomScaleNormal="130" topLeftCell="A25" workbookViewId="0">
      <selection activeCell="D41" sqref="D41"/>
    </sheetView>
  </sheetViews>
  <sheetFormatPr defaultColWidth="10" defaultRowHeight="13.5" outlineLevelCol="3"/>
  <cols>
    <col min="1" max="1" width="24.625" customWidth="1"/>
    <col min="2" max="2" width="16" customWidth="1"/>
    <col min="3" max="4" width="22.25" customWidth="1"/>
  </cols>
  <sheetData>
    <row r="1" ht="16.35" customHeight="1" spans="1:4">
      <c r="A1" s="36"/>
      <c r="D1" s="53" t="s">
        <v>277</v>
      </c>
    </row>
    <row r="2" ht="31.9" customHeight="1" spans="1:4">
      <c r="A2" s="55" t="s">
        <v>12</v>
      </c>
      <c r="B2" s="55"/>
      <c r="C2" s="55"/>
      <c r="D2" s="55"/>
    </row>
    <row r="3" ht="18.95" customHeight="1" spans="1:4">
      <c r="A3" s="48" t="s">
        <v>32</v>
      </c>
      <c r="B3" s="48"/>
      <c r="C3" s="48"/>
      <c r="D3" s="45" t="s">
        <v>33</v>
      </c>
    </row>
    <row r="4" ht="20.25" customHeight="1" spans="1:4">
      <c r="A4" s="39" t="s">
        <v>34</v>
      </c>
      <c r="B4" s="39"/>
      <c r="C4" s="39" t="s">
        <v>35</v>
      </c>
      <c r="D4" s="39"/>
    </row>
    <row r="5" ht="20.25" customHeight="1" spans="1:4">
      <c r="A5" s="39" t="s">
        <v>36</v>
      </c>
      <c r="B5" s="39" t="s">
        <v>37</v>
      </c>
      <c r="C5" s="39" t="s">
        <v>36</v>
      </c>
      <c r="D5" s="39" t="s">
        <v>37</v>
      </c>
    </row>
    <row r="6" ht="20.25" customHeight="1" spans="1:4">
      <c r="A6" s="56" t="s">
        <v>278</v>
      </c>
      <c r="B6" s="58">
        <v>1435.19</v>
      </c>
      <c r="C6" s="56" t="s">
        <v>279</v>
      </c>
      <c r="D6" s="64">
        <v>1435.19</v>
      </c>
    </row>
    <row r="7" ht="20.25" customHeight="1" spans="1:4">
      <c r="A7" s="40" t="s">
        <v>280</v>
      </c>
      <c r="B7" s="41">
        <v>1435.19</v>
      </c>
      <c r="C7" s="40" t="s">
        <v>42</v>
      </c>
      <c r="D7" s="62">
        <v>1097.23</v>
      </c>
    </row>
    <row r="8" ht="20.25" customHeight="1" spans="1:4">
      <c r="A8" s="40" t="s">
        <v>281</v>
      </c>
      <c r="B8" s="41">
        <v>1435.19</v>
      </c>
      <c r="C8" s="40" t="s">
        <v>46</v>
      </c>
      <c r="D8" s="62"/>
    </row>
    <row r="9" ht="31.15" customHeight="1" spans="1:4">
      <c r="A9" s="40" t="s">
        <v>49</v>
      </c>
      <c r="B9" s="41"/>
      <c r="C9" s="40" t="s">
        <v>50</v>
      </c>
      <c r="D9" s="62"/>
    </row>
    <row r="10" ht="20.25" customHeight="1" spans="1:4">
      <c r="A10" s="40" t="s">
        <v>282</v>
      </c>
      <c r="B10" s="41"/>
      <c r="C10" s="40" t="s">
        <v>54</v>
      </c>
      <c r="D10" s="62"/>
    </row>
    <row r="11" ht="20.25" customHeight="1" spans="1:4">
      <c r="A11" s="40" t="s">
        <v>283</v>
      </c>
      <c r="B11" s="41"/>
      <c r="C11" s="40" t="s">
        <v>58</v>
      </c>
      <c r="D11" s="62"/>
    </row>
    <row r="12" ht="20.25" customHeight="1" spans="1:4">
      <c r="A12" s="40" t="s">
        <v>284</v>
      </c>
      <c r="B12" s="41"/>
      <c r="C12" s="40" t="s">
        <v>62</v>
      </c>
      <c r="D12" s="62"/>
    </row>
    <row r="13" ht="20.25" customHeight="1" spans="1:4">
      <c r="A13" s="56" t="s">
        <v>285</v>
      </c>
      <c r="B13" s="58"/>
      <c r="C13" s="40" t="s">
        <v>66</v>
      </c>
      <c r="D13" s="62"/>
    </row>
    <row r="14" ht="20.25" customHeight="1" spans="1:4">
      <c r="A14" s="40" t="s">
        <v>280</v>
      </c>
      <c r="B14" s="41"/>
      <c r="C14" s="40" t="s">
        <v>70</v>
      </c>
      <c r="D14" s="62">
        <v>191.07</v>
      </c>
    </row>
    <row r="15" ht="20.25" customHeight="1" spans="1:4">
      <c r="A15" s="40" t="s">
        <v>282</v>
      </c>
      <c r="B15" s="41"/>
      <c r="C15" s="40" t="s">
        <v>74</v>
      </c>
      <c r="D15" s="62"/>
    </row>
    <row r="16" ht="20.25" customHeight="1" spans="1:4">
      <c r="A16" s="40" t="s">
        <v>283</v>
      </c>
      <c r="B16" s="41"/>
      <c r="C16" s="40" t="s">
        <v>78</v>
      </c>
      <c r="D16" s="62">
        <v>60.91</v>
      </c>
    </row>
    <row r="17" ht="20.25" customHeight="1" spans="1:4">
      <c r="A17" s="40" t="s">
        <v>284</v>
      </c>
      <c r="B17" s="41"/>
      <c r="C17" s="40" t="s">
        <v>82</v>
      </c>
      <c r="D17" s="62"/>
    </row>
    <row r="18" ht="20.25" customHeight="1" spans="1:4">
      <c r="A18" s="40"/>
      <c r="B18" s="41"/>
      <c r="C18" s="40" t="s">
        <v>86</v>
      </c>
      <c r="D18" s="62"/>
    </row>
    <row r="19" ht="20.25" customHeight="1" spans="1:4">
      <c r="A19" s="40"/>
      <c r="B19" s="40"/>
      <c r="C19" s="40" t="s">
        <v>90</v>
      </c>
      <c r="D19" s="62"/>
    </row>
    <row r="20" ht="20.25" customHeight="1" spans="1:4">
      <c r="A20" s="40"/>
      <c r="B20" s="40"/>
      <c r="C20" s="40" t="s">
        <v>94</v>
      </c>
      <c r="D20" s="62"/>
    </row>
    <row r="21" ht="20.25" customHeight="1" spans="1:4">
      <c r="A21" s="40"/>
      <c r="B21" s="40"/>
      <c r="C21" s="40" t="s">
        <v>98</v>
      </c>
      <c r="D21" s="62"/>
    </row>
    <row r="22" ht="20.25" customHeight="1" spans="1:4">
      <c r="A22" s="40"/>
      <c r="B22" s="40"/>
      <c r="C22" s="40" t="s">
        <v>101</v>
      </c>
      <c r="D22" s="62"/>
    </row>
    <row r="23" ht="20.25" customHeight="1" spans="1:4">
      <c r="A23" s="40"/>
      <c r="B23" s="40"/>
      <c r="C23" s="40" t="s">
        <v>104</v>
      </c>
      <c r="D23" s="62"/>
    </row>
    <row r="24" ht="20.25" customHeight="1" spans="1:4">
      <c r="A24" s="40"/>
      <c r="B24" s="40"/>
      <c r="C24" s="40" t="s">
        <v>106</v>
      </c>
      <c r="D24" s="62"/>
    </row>
    <row r="25" ht="20.25" customHeight="1" spans="1:4">
      <c r="A25" s="40"/>
      <c r="B25" s="40"/>
      <c r="C25" s="40" t="s">
        <v>108</v>
      </c>
      <c r="D25" s="62"/>
    </row>
    <row r="26" ht="20.25" customHeight="1" spans="1:4">
      <c r="A26" s="40"/>
      <c r="B26" s="40"/>
      <c r="C26" s="40" t="s">
        <v>110</v>
      </c>
      <c r="D26" s="62">
        <v>85.98</v>
      </c>
    </row>
    <row r="27" ht="20.25" customHeight="1" spans="1:4">
      <c r="A27" s="40"/>
      <c r="B27" s="40"/>
      <c r="C27" s="40" t="s">
        <v>112</v>
      </c>
      <c r="D27" s="62"/>
    </row>
    <row r="28" ht="20.25" customHeight="1" spans="1:4">
      <c r="A28" s="40"/>
      <c r="B28" s="40"/>
      <c r="C28" s="40" t="s">
        <v>114</v>
      </c>
      <c r="D28" s="62"/>
    </row>
    <row r="29" ht="20.25" customHeight="1" spans="1:4">
      <c r="A29" s="40"/>
      <c r="B29" s="40"/>
      <c r="C29" s="40" t="s">
        <v>116</v>
      </c>
      <c r="D29" s="62"/>
    </row>
    <row r="30" ht="20.25" customHeight="1" spans="1:4">
      <c r="A30" s="40"/>
      <c r="B30" s="40"/>
      <c r="C30" s="40" t="s">
        <v>118</v>
      </c>
      <c r="D30" s="62"/>
    </row>
    <row r="31" ht="20.25" customHeight="1" spans="1:4">
      <c r="A31" s="40"/>
      <c r="B31" s="40"/>
      <c r="C31" s="40" t="s">
        <v>120</v>
      </c>
      <c r="D31" s="62"/>
    </row>
    <row r="32" ht="20.25" customHeight="1" spans="1:4">
      <c r="A32" s="40"/>
      <c r="B32" s="40"/>
      <c r="C32" s="40" t="s">
        <v>122</v>
      </c>
      <c r="D32" s="62"/>
    </row>
    <row r="33" ht="20.25" customHeight="1" spans="1:4">
      <c r="A33" s="40"/>
      <c r="B33" s="40"/>
      <c r="C33" s="40" t="s">
        <v>124</v>
      </c>
      <c r="D33" s="62"/>
    </row>
    <row r="34" ht="20.25" customHeight="1" spans="1:4">
      <c r="A34" s="40"/>
      <c r="B34" s="40"/>
      <c r="C34" s="40" t="s">
        <v>125</v>
      </c>
      <c r="D34" s="62"/>
    </row>
    <row r="35" ht="20.25" customHeight="1" spans="1:4">
      <c r="A35" s="40"/>
      <c r="B35" s="40"/>
      <c r="C35" s="40" t="s">
        <v>126</v>
      </c>
      <c r="D35" s="62"/>
    </row>
    <row r="36" ht="20.25" customHeight="1" spans="1:4">
      <c r="A36" s="40"/>
      <c r="B36" s="40"/>
      <c r="C36" s="40" t="s">
        <v>127</v>
      </c>
      <c r="D36" s="62"/>
    </row>
    <row r="37" ht="20.25" customHeight="1" spans="1:4">
      <c r="A37" s="40"/>
      <c r="B37" s="40"/>
      <c r="C37" s="40"/>
      <c r="D37" s="40"/>
    </row>
    <row r="38" ht="20.25" customHeight="1" spans="1:4">
      <c r="A38" s="56"/>
      <c r="B38" s="56"/>
      <c r="C38" s="56" t="s">
        <v>286</v>
      </c>
      <c r="D38" s="58"/>
    </row>
    <row r="39" ht="20.25" customHeight="1" spans="1:4">
      <c r="A39" s="56"/>
      <c r="B39" s="56"/>
      <c r="C39" s="56"/>
      <c r="D39" s="56"/>
    </row>
    <row r="40" ht="20.25" customHeight="1" spans="1:4">
      <c r="A40" s="57" t="s">
        <v>287</v>
      </c>
      <c r="B40" s="58">
        <v>1435.19</v>
      </c>
      <c r="C40" s="57" t="s">
        <v>288</v>
      </c>
      <c r="D40" s="64">
        <v>1435.19</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workbookViewId="0">
      <pane ySplit="6" topLeftCell="A7" activePane="bottomLeft" state="frozen"/>
      <selection/>
      <selection pane="bottomLeft" activeCell="M8" sqref="M8"/>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9.125" customWidth="1"/>
    <col min="9" max="9" width="10.5" customWidth="1"/>
    <col min="10" max="10" width="11.375" customWidth="1"/>
    <col min="11" max="11" width="15.875" customWidth="1"/>
  </cols>
  <sheetData>
    <row r="1" ht="16.35" customHeight="1" spans="1:11">
      <c r="A1" s="36"/>
      <c r="D1" s="36"/>
      <c r="K1" s="53" t="s">
        <v>289</v>
      </c>
    </row>
    <row r="2" ht="43.15" customHeight="1" spans="1:11">
      <c r="A2" s="55" t="s">
        <v>13</v>
      </c>
      <c r="B2" s="55"/>
      <c r="C2" s="55"/>
      <c r="D2" s="55"/>
      <c r="E2" s="55"/>
      <c r="F2" s="55"/>
      <c r="G2" s="55"/>
      <c r="H2" s="55"/>
      <c r="I2" s="55"/>
      <c r="J2" s="55"/>
      <c r="K2" s="55"/>
    </row>
    <row r="3" ht="24.2" customHeight="1" spans="1:11">
      <c r="A3" s="48" t="s">
        <v>32</v>
      </c>
      <c r="B3" s="48"/>
      <c r="C3" s="48"/>
      <c r="D3" s="48"/>
      <c r="E3" s="48"/>
      <c r="F3" s="48"/>
      <c r="G3" s="48"/>
      <c r="H3" s="48"/>
      <c r="I3" s="48"/>
      <c r="J3" s="45" t="s">
        <v>33</v>
      </c>
      <c r="K3" s="45"/>
    </row>
    <row r="4" ht="19.9" customHeight="1" spans="1:11">
      <c r="A4" s="39" t="s">
        <v>161</v>
      </c>
      <c r="B4" s="39"/>
      <c r="C4" s="39"/>
      <c r="D4" s="39" t="s">
        <v>162</v>
      </c>
      <c r="E4" s="39" t="s">
        <v>163</v>
      </c>
      <c r="F4" s="39" t="s">
        <v>137</v>
      </c>
      <c r="G4" s="39" t="s">
        <v>164</v>
      </c>
      <c r="H4" s="39"/>
      <c r="I4" s="39"/>
      <c r="J4" s="39"/>
      <c r="K4" s="39" t="s">
        <v>165</v>
      </c>
    </row>
    <row r="5" ht="17.25" customHeight="1" spans="1:11">
      <c r="A5" s="39"/>
      <c r="B5" s="39"/>
      <c r="C5" s="39"/>
      <c r="D5" s="39"/>
      <c r="E5" s="39"/>
      <c r="F5" s="39"/>
      <c r="G5" s="39" t="s">
        <v>139</v>
      </c>
      <c r="H5" s="39" t="s">
        <v>290</v>
      </c>
      <c r="I5" s="39"/>
      <c r="J5" s="39" t="s">
        <v>291</v>
      </c>
      <c r="K5" s="39"/>
    </row>
    <row r="6" ht="24.2" customHeight="1" spans="1:11">
      <c r="A6" s="39" t="s">
        <v>169</v>
      </c>
      <c r="B6" s="39" t="s">
        <v>170</v>
      </c>
      <c r="C6" s="39" t="s">
        <v>171</v>
      </c>
      <c r="D6" s="39"/>
      <c r="E6" s="39"/>
      <c r="F6" s="39"/>
      <c r="G6" s="39"/>
      <c r="H6" s="39" t="s">
        <v>269</v>
      </c>
      <c r="I6" s="39" t="s">
        <v>259</v>
      </c>
      <c r="J6" s="39"/>
      <c r="K6" s="39"/>
    </row>
    <row r="7" ht="22.9" customHeight="1" spans="1:11">
      <c r="A7" s="40"/>
      <c r="B7" s="40"/>
      <c r="C7" s="40"/>
      <c r="D7" s="56"/>
      <c r="E7" s="56" t="s">
        <v>137</v>
      </c>
      <c r="F7" s="58">
        <f t="shared" ref="F7:K7" si="0">F8</f>
        <v>1435.18713</v>
      </c>
      <c r="G7" s="58">
        <f t="shared" si="0"/>
        <v>1309.48713</v>
      </c>
      <c r="H7" s="58">
        <f t="shared" si="0"/>
        <v>1111.17553</v>
      </c>
      <c r="I7" s="58">
        <f t="shared" si="0"/>
        <v>14.1817</v>
      </c>
      <c r="J7" s="58">
        <f t="shared" si="0"/>
        <v>184.1299</v>
      </c>
      <c r="K7" s="58">
        <f t="shared" si="0"/>
        <v>125.7</v>
      </c>
    </row>
    <row r="8" ht="22.9" customHeight="1" spans="1:11">
      <c r="A8" s="40"/>
      <c r="B8" s="40"/>
      <c r="C8" s="40"/>
      <c r="D8" s="59" t="s">
        <v>155</v>
      </c>
      <c r="E8" s="59" t="s">
        <v>4</v>
      </c>
      <c r="F8" s="58">
        <f t="shared" ref="F8:K8" si="1">F9+F26</f>
        <v>1435.18713</v>
      </c>
      <c r="G8" s="58">
        <f t="shared" si="1"/>
        <v>1309.48713</v>
      </c>
      <c r="H8" s="58">
        <f t="shared" si="1"/>
        <v>1111.17553</v>
      </c>
      <c r="I8" s="58">
        <f t="shared" si="1"/>
        <v>14.1817</v>
      </c>
      <c r="J8" s="58">
        <f t="shared" si="1"/>
        <v>184.1299</v>
      </c>
      <c r="K8" s="58">
        <f t="shared" si="1"/>
        <v>125.7</v>
      </c>
    </row>
    <row r="9" ht="22.9" customHeight="1" spans="1:11">
      <c r="A9" s="40"/>
      <c r="B9" s="40"/>
      <c r="C9" s="40"/>
      <c r="D9" s="61" t="s">
        <v>156</v>
      </c>
      <c r="E9" s="61" t="s">
        <v>157</v>
      </c>
      <c r="F9" s="58">
        <v>843.082816</v>
      </c>
      <c r="G9" s="58">
        <v>722.382816</v>
      </c>
      <c r="H9" s="58">
        <v>609.428116</v>
      </c>
      <c r="I9" s="58">
        <v>13.4257</v>
      </c>
      <c r="J9" s="58">
        <v>99.529</v>
      </c>
      <c r="K9" s="58">
        <v>120.7</v>
      </c>
    </row>
    <row r="10" ht="22.9" customHeight="1" spans="1:11">
      <c r="A10" s="57" t="s">
        <v>172</v>
      </c>
      <c r="B10" s="57"/>
      <c r="C10" s="57"/>
      <c r="D10" s="56" t="s">
        <v>212</v>
      </c>
      <c r="E10" s="56" t="s">
        <v>213</v>
      </c>
      <c r="F10" s="58">
        <v>664.883704</v>
      </c>
      <c r="G10" s="58">
        <v>544.183704</v>
      </c>
      <c r="H10" s="58">
        <v>431.229004</v>
      </c>
      <c r="I10" s="58">
        <v>13.4257</v>
      </c>
      <c r="J10" s="58">
        <v>99.529</v>
      </c>
      <c r="K10" s="58">
        <v>120.7</v>
      </c>
    </row>
    <row r="11" ht="22.9" customHeight="1" spans="1:11">
      <c r="A11" s="57" t="s">
        <v>172</v>
      </c>
      <c r="B11" s="74" t="s">
        <v>174</v>
      </c>
      <c r="C11" s="57"/>
      <c r="D11" s="56" t="s">
        <v>292</v>
      </c>
      <c r="E11" s="56" t="s">
        <v>293</v>
      </c>
      <c r="F11" s="58">
        <v>664.883704</v>
      </c>
      <c r="G11" s="58">
        <v>544.183704</v>
      </c>
      <c r="H11" s="58">
        <v>431.229004</v>
      </c>
      <c r="I11" s="58">
        <v>13.4257</v>
      </c>
      <c r="J11" s="58">
        <v>99.529</v>
      </c>
      <c r="K11" s="58">
        <v>120.7</v>
      </c>
    </row>
    <row r="12" ht="22.9" customHeight="1" spans="1:11">
      <c r="A12" s="65" t="s">
        <v>172</v>
      </c>
      <c r="B12" s="65" t="s">
        <v>174</v>
      </c>
      <c r="C12" s="65" t="s">
        <v>177</v>
      </c>
      <c r="D12" s="60" t="s">
        <v>294</v>
      </c>
      <c r="E12" s="40" t="s">
        <v>295</v>
      </c>
      <c r="F12" s="41">
        <v>27.15179</v>
      </c>
      <c r="G12" s="41">
        <v>27.15179</v>
      </c>
      <c r="H12" s="62">
        <v>13.72609</v>
      </c>
      <c r="I12" s="62">
        <v>13.4257</v>
      </c>
      <c r="J12" s="62"/>
      <c r="K12" s="62"/>
    </row>
    <row r="13" ht="22.9" customHeight="1" spans="1:11">
      <c r="A13" s="65" t="s">
        <v>172</v>
      </c>
      <c r="B13" s="65" t="s">
        <v>174</v>
      </c>
      <c r="C13" s="65" t="s">
        <v>180</v>
      </c>
      <c r="D13" s="60" t="s">
        <v>296</v>
      </c>
      <c r="E13" s="40" t="s">
        <v>297</v>
      </c>
      <c r="F13" s="41">
        <v>637.731914</v>
      </c>
      <c r="G13" s="41">
        <v>517.031914</v>
      </c>
      <c r="H13" s="62">
        <v>417.502914</v>
      </c>
      <c r="I13" s="62"/>
      <c r="J13" s="62">
        <v>99.529</v>
      </c>
      <c r="K13" s="62">
        <v>120.7</v>
      </c>
    </row>
    <row r="14" ht="22.9" customHeight="1" spans="1:11">
      <c r="A14" s="57" t="s">
        <v>183</v>
      </c>
      <c r="B14" s="57"/>
      <c r="C14" s="57"/>
      <c r="D14" s="56" t="s">
        <v>223</v>
      </c>
      <c r="E14" s="56" t="s">
        <v>224</v>
      </c>
      <c r="F14" s="58">
        <v>97.9116</v>
      </c>
      <c r="G14" s="58">
        <v>97.9116</v>
      </c>
      <c r="H14" s="58">
        <v>97.9116</v>
      </c>
      <c r="I14" s="58">
        <v>0</v>
      </c>
      <c r="J14" s="58">
        <v>0</v>
      </c>
      <c r="K14" s="58">
        <v>0</v>
      </c>
    </row>
    <row r="15" ht="22.9" customHeight="1" spans="1:11">
      <c r="A15" s="57" t="s">
        <v>183</v>
      </c>
      <c r="B15" s="74" t="s">
        <v>185</v>
      </c>
      <c r="C15" s="57"/>
      <c r="D15" s="56" t="s">
        <v>298</v>
      </c>
      <c r="E15" s="56" t="s">
        <v>299</v>
      </c>
      <c r="F15" s="58">
        <v>93.995136</v>
      </c>
      <c r="G15" s="58">
        <v>93.995136</v>
      </c>
      <c r="H15" s="58">
        <v>93.995136</v>
      </c>
      <c r="I15" s="58">
        <v>0</v>
      </c>
      <c r="J15" s="58">
        <v>0</v>
      </c>
      <c r="K15" s="58">
        <v>0</v>
      </c>
    </row>
    <row r="16" ht="22.9" customHeight="1" spans="1:11">
      <c r="A16" s="65" t="s">
        <v>183</v>
      </c>
      <c r="B16" s="65" t="s">
        <v>185</v>
      </c>
      <c r="C16" s="65" t="s">
        <v>185</v>
      </c>
      <c r="D16" s="60" t="s">
        <v>300</v>
      </c>
      <c r="E16" s="40" t="s">
        <v>301</v>
      </c>
      <c r="F16" s="41">
        <v>62.663424</v>
      </c>
      <c r="G16" s="41">
        <v>62.663424</v>
      </c>
      <c r="H16" s="62">
        <v>62.663424</v>
      </c>
      <c r="I16" s="62"/>
      <c r="J16" s="62"/>
      <c r="K16" s="62"/>
    </row>
    <row r="17" ht="22.9" customHeight="1" spans="1:11">
      <c r="A17" s="65" t="s">
        <v>183</v>
      </c>
      <c r="B17" s="65" t="s">
        <v>185</v>
      </c>
      <c r="C17" s="65" t="s">
        <v>190</v>
      </c>
      <c r="D17" s="60" t="s">
        <v>302</v>
      </c>
      <c r="E17" s="40" t="s">
        <v>303</v>
      </c>
      <c r="F17" s="41">
        <v>31.331712</v>
      </c>
      <c r="G17" s="41">
        <v>31.331712</v>
      </c>
      <c r="H17" s="62">
        <v>31.331712</v>
      </c>
      <c r="I17" s="62"/>
      <c r="J17" s="62"/>
      <c r="K17" s="62"/>
    </row>
    <row r="18" ht="22.9" customHeight="1" spans="1:11">
      <c r="A18" s="57" t="s">
        <v>183</v>
      </c>
      <c r="B18" s="74" t="s">
        <v>193</v>
      </c>
      <c r="C18" s="57"/>
      <c r="D18" s="56" t="s">
        <v>304</v>
      </c>
      <c r="E18" s="56" t="s">
        <v>197</v>
      </c>
      <c r="F18" s="58">
        <v>3.916464</v>
      </c>
      <c r="G18" s="58">
        <v>3.916464</v>
      </c>
      <c r="H18" s="58">
        <v>3.916464</v>
      </c>
      <c r="I18" s="58">
        <v>0</v>
      </c>
      <c r="J18" s="58">
        <v>0</v>
      </c>
      <c r="K18" s="58">
        <v>0</v>
      </c>
    </row>
    <row r="19" ht="22.9" customHeight="1" spans="1:11">
      <c r="A19" s="65" t="s">
        <v>183</v>
      </c>
      <c r="B19" s="65" t="s">
        <v>193</v>
      </c>
      <c r="C19" s="65" t="s">
        <v>193</v>
      </c>
      <c r="D19" s="60" t="s">
        <v>305</v>
      </c>
      <c r="E19" s="40" t="s">
        <v>232</v>
      </c>
      <c r="F19" s="41">
        <v>3.916464</v>
      </c>
      <c r="G19" s="41">
        <v>3.916464</v>
      </c>
      <c r="H19" s="62">
        <v>3.916464</v>
      </c>
      <c r="I19" s="62"/>
      <c r="J19" s="62"/>
      <c r="K19" s="62"/>
    </row>
    <row r="20" ht="22.9" customHeight="1" spans="1:11">
      <c r="A20" s="57" t="s">
        <v>198</v>
      </c>
      <c r="B20" s="57"/>
      <c r="C20" s="57"/>
      <c r="D20" s="56" t="s">
        <v>235</v>
      </c>
      <c r="E20" s="56" t="s">
        <v>236</v>
      </c>
      <c r="F20" s="58">
        <v>33.289944</v>
      </c>
      <c r="G20" s="58">
        <v>33.289944</v>
      </c>
      <c r="H20" s="58">
        <v>33.289944</v>
      </c>
      <c r="I20" s="58">
        <v>0</v>
      </c>
      <c r="J20" s="58">
        <v>0</v>
      </c>
      <c r="K20" s="58">
        <v>0</v>
      </c>
    </row>
    <row r="21" ht="22.9" customHeight="1" spans="1:11">
      <c r="A21" s="57" t="s">
        <v>198</v>
      </c>
      <c r="B21" s="74" t="s">
        <v>200</v>
      </c>
      <c r="C21" s="57"/>
      <c r="D21" s="56" t="s">
        <v>306</v>
      </c>
      <c r="E21" s="56" t="s">
        <v>307</v>
      </c>
      <c r="F21" s="58">
        <v>33.289944</v>
      </c>
      <c r="G21" s="58">
        <v>33.289944</v>
      </c>
      <c r="H21" s="58">
        <v>33.289944</v>
      </c>
      <c r="I21" s="58">
        <v>0</v>
      </c>
      <c r="J21" s="58">
        <v>0</v>
      </c>
      <c r="K21" s="58">
        <v>0</v>
      </c>
    </row>
    <row r="22" ht="22.9" customHeight="1" spans="1:11">
      <c r="A22" s="65" t="s">
        <v>198</v>
      </c>
      <c r="B22" s="65" t="s">
        <v>200</v>
      </c>
      <c r="C22" s="65" t="s">
        <v>177</v>
      </c>
      <c r="D22" s="60" t="s">
        <v>308</v>
      </c>
      <c r="E22" s="40" t="s">
        <v>309</v>
      </c>
      <c r="F22" s="41">
        <v>33.289944</v>
      </c>
      <c r="G22" s="41">
        <v>33.289944</v>
      </c>
      <c r="H22" s="62">
        <v>33.289944</v>
      </c>
      <c r="I22" s="62"/>
      <c r="J22" s="62"/>
      <c r="K22" s="62"/>
    </row>
    <row r="23" ht="22.9" customHeight="1" spans="1:11">
      <c r="A23" s="57" t="s">
        <v>205</v>
      </c>
      <c r="B23" s="57"/>
      <c r="C23" s="57"/>
      <c r="D23" s="56" t="s">
        <v>241</v>
      </c>
      <c r="E23" s="56" t="s">
        <v>242</v>
      </c>
      <c r="F23" s="58">
        <v>46.997568</v>
      </c>
      <c r="G23" s="58">
        <v>46.997568</v>
      </c>
      <c r="H23" s="58">
        <v>46.997568</v>
      </c>
      <c r="I23" s="58">
        <v>0</v>
      </c>
      <c r="J23" s="58">
        <v>0</v>
      </c>
      <c r="K23" s="58">
        <v>0</v>
      </c>
    </row>
    <row r="24" ht="22.9" customHeight="1" spans="1:11">
      <c r="A24" s="57" t="s">
        <v>205</v>
      </c>
      <c r="B24" s="74" t="s">
        <v>180</v>
      </c>
      <c r="C24" s="57"/>
      <c r="D24" s="56" t="s">
        <v>310</v>
      </c>
      <c r="E24" s="56" t="s">
        <v>311</v>
      </c>
      <c r="F24" s="58">
        <v>46.997568</v>
      </c>
      <c r="G24" s="58">
        <v>46.997568</v>
      </c>
      <c r="H24" s="58">
        <v>46.997568</v>
      </c>
      <c r="I24" s="58">
        <v>0</v>
      </c>
      <c r="J24" s="58">
        <v>0</v>
      </c>
      <c r="K24" s="58">
        <v>0</v>
      </c>
    </row>
    <row r="25" ht="22.9" customHeight="1" spans="1:11">
      <c r="A25" s="65" t="s">
        <v>205</v>
      </c>
      <c r="B25" s="65" t="s">
        <v>180</v>
      </c>
      <c r="C25" s="65" t="s">
        <v>177</v>
      </c>
      <c r="D25" s="60" t="s">
        <v>312</v>
      </c>
      <c r="E25" s="40" t="s">
        <v>313</v>
      </c>
      <c r="F25" s="41">
        <v>46.997568</v>
      </c>
      <c r="G25" s="41">
        <v>46.997568</v>
      </c>
      <c r="H25" s="62">
        <v>46.997568</v>
      </c>
      <c r="I25" s="62"/>
      <c r="J25" s="62"/>
      <c r="K25" s="62"/>
    </row>
    <row r="26" spans="1:11">
      <c r="A26" s="40"/>
      <c r="B26" s="40"/>
      <c r="C26" s="40"/>
      <c r="D26" s="61" t="s">
        <v>158</v>
      </c>
      <c r="E26" s="61" t="s">
        <v>159</v>
      </c>
      <c r="F26" s="58">
        <v>592.104314</v>
      </c>
      <c r="G26" s="58">
        <v>587.104314</v>
      </c>
      <c r="H26" s="58">
        <v>501.747414</v>
      </c>
      <c r="I26" s="58">
        <v>0.756</v>
      </c>
      <c r="J26" s="58">
        <v>84.6009</v>
      </c>
      <c r="K26" s="58">
        <v>5</v>
      </c>
    </row>
    <row r="27" spans="1:11">
      <c r="A27" s="57" t="s">
        <v>172</v>
      </c>
      <c r="B27" s="57"/>
      <c r="C27" s="57"/>
      <c r="D27" s="56" t="s">
        <v>212</v>
      </c>
      <c r="E27" s="56" t="s">
        <v>213</v>
      </c>
      <c r="F27" s="58">
        <v>432.3511</v>
      </c>
      <c r="G27" s="58">
        <v>427.3511</v>
      </c>
      <c r="H27" s="58">
        <v>342.7502</v>
      </c>
      <c r="I27" s="58"/>
      <c r="J27" s="58">
        <v>84.6009</v>
      </c>
      <c r="K27" s="58">
        <v>5</v>
      </c>
    </row>
    <row r="28" spans="1:11">
      <c r="A28" s="57" t="s">
        <v>172</v>
      </c>
      <c r="B28" s="74" t="s">
        <v>214</v>
      </c>
      <c r="C28" s="57"/>
      <c r="D28" s="56" t="s">
        <v>314</v>
      </c>
      <c r="E28" s="56" t="s">
        <v>315</v>
      </c>
      <c r="F28" s="58">
        <v>215.0808</v>
      </c>
      <c r="G28" s="58">
        <v>215.0808</v>
      </c>
      <c r="H28" s="58">
        <v>215.0808</v>
      </c>
      <c r="I28" s="58"/>
      <c r="J28" s="58"/>
      <c r="K28" s="58"/>
    </row>
    <row r="29" spans="1:11">
      <c r="A29" s="65" t="s">
        <v>172</v>
      </c>
      <c r="B29" s="65" t="s">
        <v>214</v>
      </c>
      <c r="C29" s="65" t="s">
        <v>217</v>
      </c>
      <c r="D29" s="60" t="s">
        <v>316</v>
      </c>
      <c r="E29" s="40" t="s">
        <v>317</v>
      </c>
      <c r="F29" s="41">
        <v>215.0808</v>
      </c>
      <c r="G29" s="41">
        <v>215.0808</v>
      </c>
      <c r="H29" s="62">
        <v>215.0808</v>
      </c>
      <c r="I29" s="62"/>
      <c r="J29" s="62"/>
      <c r="K29" s="62"/>
    </row>
    <row r="30" spans="1:11">
      <c r="A30" s="57" t="s">
        <v>172</v>
      </c>
      <c r="B30" s="74" t="s">
        <v>174</v>
      </c>
      <c r="C30" s="57"/>
      <c r="D30" s="56" t="s">
        <v>292</v>
      </c>
      <c r="E30" s="56" t="s">
        <v>293</v>
      </c>
      <c r="F30" s="58">
        <v>217.2703</v>
      </c>
      <c r="G30" s="58">
        <v>212.2703</v>
      </c>
      <c r="H30" s="58">
        <v>127.6694</v>
      </c>
      <c r="I30" s="58"/>
      <c r="J30" s="58">
        <v>84.6009</v>
      </c>
      <c r="K30" s="58">
        <v>5</v>
      </c>
    </row>
    <row r="31" spans="1:11">
      <c r="A31" s="65" t="s">
        <v>172</v>
      </c>
      <c r="B31" s="65" t="s">
        <v>174</v>
      </c>
      <c r="C31" s="65" t="s">
        <v>217</v>
      </c>
      <c r="D31" s="60" t="s">
        <v>318</v>
      </c>
      <c r="E31" s="40" t="s">
        <v>317</v>
      </c>
      <c r="F31" s="41">
        <v>217.2703</v>
      </c>
      <c r="G31" s="41">
        <v>212.2703</v>
      </c>
      <c r="H31" s="62">
        <v>127.6694</v>
      </c>
      <c r="I31" s="62"/>
      <c r="J31" s="62">
        <v>84.6009</v>
      </c>
      <c r="K31" s="62">
        <v>5</v>
      </c>
    </row>
    <row r="32" spans="1:11">
      <c r="A32" s="57" t="s">
        <v>183</v>
      </c>
      <c r="B32" s="57"/>
      <c r="C32" s="57"/>
      <c r="D32" s="56" t="s">
        <v>223</v>
      </c>
      <c r="E32" s="56" t="s">
        <v>224</v>
      </c>
      <c r="F32" s="58">
        <v>93.16372</v>
      </c>
      <c r="G32" s="58">
        <v>93.16372</v>
      </c>
      <c r="H32" s="58">
        <v>92.40772</v>
      </c>
      <c r="I32" s="58">
        <v>0.756</v>
      </c>
      <c r="J32" s="58"/>
      <c r="K32" s="58"/>
    </row>
    <row r="33" spans="1:11">
      <c r="A33" s="57" t="s">
        <v>183</v>
      </c>
      <c r="B33" s="74" t="s">
        <v>185</v>
      </c>
      <c r="C33" s="57"/>
      <c r="D33" s="56" t="s">
        <v>298</v>
      </c>
      <c r="E33" s="56" t="s">
        <v>299</v>
      </c>
      <c r="F33" s="58">
        <v>77.958432</v>
      </c>
      <c r="G33" s="58">
        <v>77.958432</v>
      </c>
      <c r="H33" s="58">
        <v>77.958432</v>
      </c>
      <c r="I33" s="58"/>
      <c r="J33" s="58"/>
      <c r="K33" s="58"/>
    </row>
    <row r="34" spans="1:11">
      <c r="A34" s="65" t="s">
        <v>183</v>
      </c>
      <c r="B34" s="65" t="s">
        <v>185</v>
      </c>
      <c r="C34" s="65" t="s">
        <v>185</v>
      </c>
      <c r="D34" s="60" t="s">
        <v>300</v>
      </c>
      <c r="E34" s="40" t="s">
        <v>301</v>
      </c>
      <c r="F34" s="41">
        <v>51.972288</v>
      </c>
      <c r="G34" s="41">
        <v>51.972288</v>
      </c>
      <c r="H34" s="62">
        <v>51.972288</v>
      </c>
      <c r="I34" s="62"/>
      <c r="J34" s="62"/>
      <c r="K34" s="62"/>
    </row>
    <row r="35" spans="1:11">
      <c r="A35" s="65" t="s">
        <v>183</v>
      </c>
      <c r="B35" s="65" t="s">
        <v>185</v>
      </c>
      <c r="C35" s="65" t="s">
        <v>190</v>
      </c>
      <c r="D35" s="60" t="s">
        <v>302</v>
      </c>
      <c r="E35" s="40" t="s">
        <v>303</v>
      </c>
      <c r="F35" s="41">
        <v>25.986144</v>
      </c>
      <c r="G35" s="41">
        <v>25.986144</v>
      </c>
      <c r="H35" s="62">
        <v>25.986144</v>
      </c>
      <c r="I35" s="62"/>
      <c r="J35" s="62"/>
      <c r="K35" s="62"/>
    </row>
    <row r="36" spans="1:11">
      <c r="A36" s="57" t="s">
        <v>183</v>
      </c>
      <c r="B36" s="74" t="s">
        <v>193</v>
      </c>
      <c r="C36" s="57"/>
      <c r="D36" s="56" t="s">
        <v>304</v>
      </c>
      <c r="E36" s="56" t="s">
        <v>197</v>
      </c>
      <c r="F36" s="58">
        <v>15.205288</v>
      </c>
      <c r="G36" s="58">
        <v>15.205288</v>
      </c>
      <c r="H36" s="58">
        <v>14.449288</v>
      </c>
      <c r="I36" s="58">
        <v>0.756</v>
      </c>
      <c r="J36" s="58"/>
      <c r="K36" s="58"/>
    </row>
    <row r="37" spans="1:11">
      <c r="A37" s="65" t="s">
        <v>183</v>
      </c>
      <c r="B37" s="65" t="s">
        <v>193</v>
      </c>
      <c r="C37" s="65" t="s">
        <v>193</v>
      </c>
      <c r="D37" s="60" t="s">
        <v>305</v>
      </c>
      <c r="E37" s="40" t="s">
        <v>232</v>
      </c>
      <c r="F37" s="41">
        <v>15.205288</v>
      </c>
      <c r="G37" s="41">
        <v>15.205288</v>
      </c>
      <c r="H37" s="62">
        <v>14.449288</v>
      </c>
      <c r="I37" s="62">
        <v>0.756</v>
      </c>
      <c r="J37" s="62"/>
      <c r="K37" s="62"/>
    </row>
    <row r="38" spans="1:11">
      <c r="A38" s="57" t="s">
        <v>198</v>
      </c>
      <c r="B38" s="57"/>
      <c r="C38" s="57"/>
      <c r="D38" s="56" t="s">
        <v>235</v>
      </c>
      <c r="E38" s="56" t="s">
        <v>236</v>
      </c>
      <c r="F38" s="58">
        <v>27.610278</v>
      </c>
      <c r="G38" s="58">
        <v>27.610278</v>
      </c>
      <c r="H38" s="58">
        <v>27.610278</v>
      </c>
      <c r="I38" s="58"/>
      <c r="J38" s="58"/>
      <c r="K38" s="58"/>
    </row>
    <row r="39" spans="1:11">
      <c r="A39" s="57" t="s">
        <v>198</v>
      </c>
      <c r="B39" s="74" t="s">
        <v>200</v>
      </c>
      <c r="C39" s="57"/>
      <c r="D39" s="56" t="s">
        <v>306</v>
      </c>
      <c r="E39" s="56" t="s">
        <v>307</v>
      </c>
      <c r="F39" s="58">
        <v>27.610278</v>
      </c>
      <c r="G39" s="58">
        <v>27.610278</v>
      </c>
      <c r="H39" s="58">
        <v>27.610278</v>
      </c>
      <c r="I39" s="58"/>
      <c r="J39" s="58"/>
      <c r="K39" s="58"/>
    </row>
    <row r="40" spans="1:11">
      <c r="A40" s="65" t="s">
        <v>198</v>
      </c>
      <c r="B40" s="65" t="s">
        <v>200</v>
      </c>
      <c r="C40" s="65" t="s">
        <v>177</v>
      </c>
      <c r="D40" s="60" t="s">
        <v>308</v>
      </c>
      <c r="E40" s="40" t="s">
        <v>309</v>
      </c>
      <c r="F40" s="41">
        <v>27.610278</v>
      </c>
      <c r="G40" s="41">
        <v>27.610278</v>
      </c>
      <c r="H40" s="62">
        <v>27.610278</v>
      </c>
      <c r="I40" s="62"/>
      <c r="J40" s="62"/>
      <c r="K40" s="62"/>
    </row>
    <row r="41" spans="1:11">
      <c r="A41" s="57" t="s">
        <v>205</v>
      </c>
      <c r="B41" s="57"/>
      <c r="C41" s="57"/>
      <c r="D41" s="56" t="s">
        <v>241</v>
      </c>
      <c r="E41" s="56" t="s">
        <v>242</v>
      </c>
      <c r="F41" s="58">
        <v>38.979216</v>
      </c>
      <c r="G41" s="58">
        <v>38.979216</v>
      </c>
      <c r="H41" s="58">
        <v>38.979216</v>
      </c>
      <c r="I41" s="58"/>
      <c r="J41" s="58"/>
      <c r="K41" s="58"/>
    </row>
    <row r="42" spans="1:11">
      <c r="A42" s="57" t="s">
        <v>205</v>
      </c>
      <c r="B42" s="74" t="s">
        <v>180</v>
      </c>
      <c r="C42" s="57"/>
      <c r="D42" s="56" t="s">
        <v>310</v>
      </c>
      <c r="E42" s="56" t="s">
        <v>311</v>
      </c>
      <c r="F42" s="58">
        <v>38.979216</v>
      </c>
      <c r="G42" s="58">
        <v>38.979216</v>
      </c>
      <c r="H42" s="58">
        <v>38.979216</v>
      </c>
      <c r="I42" s="58"/>
      <c r="J42" s="58"/>
      <c r="K42" s="58"/>
    </row>
    <row r="43" spans="1:11">
      <c r="A43" s="65" t="s">
        <v>205</v>
      </c>
      <c r="B43" s="65" t="s">
        <v>180</v>
      </c>
      <c r="C43" s="65" t="s">
        <v>177</v>
      </c>
      <c r="D43" s="60" t="s">
        <v>312</v>
      </c>
      <c r="E43" s="40" t="s">
        <v>313</v>
      </c>
      <c r="F43" s="41">
        <v>38.979216</v>
      </c>
      <c r="G43" s="41">
        <v>38.979216</v>
      </c>
      <c r="H43" s="62">
        <v>38.979216</v>
      </c>
      <c r="I43" s="62"/>
      <c r="J43" s="62"/>
      <c r="K43" s="62"/>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21专项资金预算汇总表</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2024-06-20T00:48:00Z</dcterms:created>
  <dcterms:modified xsi:type="dcterms:W3CDTF">2024-07-18T07:29:10Z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