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8800" windowHeight="12540" firstSheet="19" activeTab="24"/>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 name="24政府采购预算表" sheetId="26" r:id="rId26"/>
  </sheets>
  <calcPr calcId="125725"/>
</workbook>
</file>

<file path=xl/calcChain.xml><?xml version="1.0" encoding="utf-8"?>
<calcChain xmlns="http://schemas.openxmlformats.org/spreadsheetml/2006/main">
  <c r="M8" i="23"/>
  <c r="E8"/>
  <c r="D8"/>
  <c r="C8"/>
  <c r="M7"/>
  <c r="E7"/>
  <c r="D7"/>
  <c r="C7"/>
  <c r="J7" i="13"/>
  <c r="G7"/>
  <c r="F7"/>
  <c r="J6"/>
  <c r="G6"/>
  <c r="F6"/>
  <c r="V7" i="12"/>
  <c r="S7"/>
  <c r="R7"/>
  <c r="Q7"/>
  <c r="O7"/>
  <c r="N7"/>
  <c r="M7"/>
  <c r="L7"/>
  <c r="J7"/>
  <c r="I7"/>
  <c r="H7"/>
  <c r="G7"/>
  <c r="F7"/>
  <c r="V6"/>
  <c r="S6"/>
  <c r="R6"/>
  <c r="Q6"/>
  <c r="O6"/>
  <c r="N6"/>
  <c r="M6"/>
  <c r="L6"/>
  <c r="J6"/>
  <c r="I6"/>
  <c r="H6"/>
  <c r="G6"/>
  <c r="F6"/>
  <c r="M7" i="11"/>
  <c r="L7"/>
  <c r="K7"/>
  <c r="J7"/>
  <c r="I7"/>
  <c r="H7"/>
  <c r="G7"/>
  <c r="F7"/>
  <c r="M6"/>
  <c r="L6"/>
  <c r="K6"/>
  <c r="J6"/>
  <c r="I6"/>
  <c r="H6"/>
  <c r="G6"/>
  <c r="F6"/>
</calcChain>
</file>

<file path=xl/sharedStrings.xml><?xml version="1.0" encoding="utf-8"?>
<sst xmlns="http://schemas.openxmlformats.org/spreadsheetml/2006/main" count="2464" uniqueCount="761">
  <si>
    <t>2024年部门预算公开表</t>
  </si>
  <si>
    <t>单位编码：</t>
  </si>
  <si>
    <t>704001</t>
  </si>
  <si>
    <t>单位名称：</t>
  </si>
  <si>
    <t>汨罗市商务粮食局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</si>
  <si>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</si>
  <si>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</si>
  <si>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</si>
  <si>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</si>
  <si>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</si>
  <si>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</si>
  <si>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</si>
  <si>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</si>
  <si>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</si>
  <si>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</si>
  <si>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</si>
  <si>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</si>
  <si>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</si>
  <si>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</si>
  <si>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</si>
  <si>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</si>
  <si>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</si>
  <si>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</si>
  <si>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</si>
  <si>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</si>
  <si>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</si>
  <si>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</si>
  <si>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</si>
  <si>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</si>
  <si>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</si>
  <si>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政府采购预算表</t>
  </si>
  <si>
    <t>部门公开表01</t>
  </si>
  <si>
    <t>部门：704_汨罗市商务粮食局</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</si>
  <si>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</si>
  <si>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</si>
  <si>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</si>
  <si>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</si>
  <si>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</si>
  <si>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</si>
  <si>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</si>
  <si>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</si>
  <si>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</si>
  <si>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</si>
  <si>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</si>
  <si>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</si>
  <si>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</si>
  <si>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</si>
  <si>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</si>
  <si>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</si>
  <si>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</si>
  <si>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</si>
  <si>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</si>
  <si>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</si>
  <si>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</si>
  <si>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</si>
  <si>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</si>
  <si>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</si>
  <si>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</si>
  <si>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</si>
  <si>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</si>
  <si>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</si>
  <si>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</si>
  <si>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</si>
  <si>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</si>
  <si>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</si>
  <si>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</si>
  <si>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</si>
  <si>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</si>
  <si>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</si>
  <si>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</si>
  <si>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</si>
  <si>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</si>
  <si>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</si>
  <si>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</si>
  <si>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</si>
  <si>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</si>
  <si>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</si>
  <si>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</si>
  <si>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</si>
  <si>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</si>
  <si>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</si>
  <si>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</si>
  <si>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</si>
  <si>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</si>
  <si>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</si>
  <si>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</si>
  <si>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</si>
  <si>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</si>
  <si>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</si>
  <si>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</si>
  <si>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</si>
  <si>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</si>
  <si>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</si>
  <si>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</si>
  <si>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</si>
  <si>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</si>
  <si>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</si>
  <si>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</si>
  <si>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</si>
  <si>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</si>
  <si>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</si>
  <si>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</si>
  <si>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</si>
  <si>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</si>
  <si>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</si>
  <si>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</si>
  <si>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</si>
  <si>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</si>
  <si>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</si>
  <si>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</si>
  <si>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</si>
  <si>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</si>
  <si>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</si>
  <si>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</si>
  <si>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</si>
  <si>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</si>
  <si>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</si>
  <si>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</si>
  <si>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</si>
  <si>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</si>
  <si>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</si>
  <si>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</si>
  <si>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</si>
  <si>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</si>
  <si>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</si>
  <si>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</si>
  <si>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</si>
  <si>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</si>
  <si>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</si>
  <si>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</si>
  <si>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</si>
  <si>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</si>
  <si>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</si>
  <si>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</si>
  <si>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</si>
  <si>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</si>
  <si>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</si>
  <si>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</si>
  <si>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</si>
  <si>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</si>
  <si>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</si>
  <si>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</si>
  <si>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</si>
  <si>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</si>
  <si>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</si>
  <si>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</si>
  <si>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</si>
  <si>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</si>
  <si>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</si>
  <si>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</si>
  <si>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</si>
  <si>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</si>
  <si>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</si>
  <si>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</si>
  <si>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</si>
  <si>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704</t>
  </si>
  <si>
    <t xml:space="preserve">  704001</t>
  </si>
  <si>
    <t xml:space="preserve">  汨罗市商务粮食局</t>
  </si>
  <si>
    <t xml:space="preserve">  704004</t>
  </si>
  <si>
    <t xml:space="preserve">  汨罗市市场建设服务中心</t>
  </si>
  <si>
    <t>部门公开表03</t>
  </si>
  <si>
    <t>支出总表1</t>
  </si>
  <si>
    <t>功能科目</t>
  </si>
  <si>
    <t>科目编码</t>
  </si>
  <si>
    <t>科目名称</t>
  </si>
  <si>
    <t>基本支出</t>
  </si>
  <si>
    <t>项目支出</t>
  </si>
  <si>
    <t>事业单位经营支出</t>
  </si>
  <si>
    <t>上缴上级支出</t>
  </si>
  <si>
    <t>对附属单位补助支出</t>
  </si>
  <si>
    <t>类</t>
  </si>
  <si>
    <t>款</t>
  </si>
  <si>
    <t>项</t>
  </si>
  <si>
    <t>201</t>
  </si>
  <si>
    <t>一般公共服务支出</t>
  </si>
  <si>
    <t>13</t>
  </si>
  <si>
    <t>20113</t>
  </si>
  <si>
    <t>商贸事务</t>
  </si>
  <si>
    <t>01</t>
  </si>
  <si>
    <t xml:space="preserve">    2011301</t>
  </si>
  <si>
    <t xml:space="preserve">    行政运行</t>
  </si>
  <si>
    <t>02</t>
  </si>
  <si>
    <t xml:space="preserve">    2011302</t>
  </si>
  <si>
    <t xml:space="preserve">    一般行政管理事务</t>
  </si>
  <si>
    <t>208</t>
  </si>
  <si>
    <t>社会保障和就业支出</t>
  </si>
  <si>
    <t>05</t>
  </si>
  <si>
    <t>20805</t>
  </si>
  <si>
    <t>行政事业单位养老支出</t>
  </si>
  <si>
    <t xml:space="preserve">    2080505</t>
  </si>
  <si>
    <t xml:space="preserve">    机关事业单位基本养老保险缴费支出</t>
  </si>
  <si>
    <t>06</t>
  </si>
  <si>
    <t xml:space="preserve">    2080506</t>
  </si>
  <si>
    <t xml:space="preserve">    机关事业单位职业年金缴费支出</t>
  </si>
  <si>
    <t>99</t>
  </si>
  <si>
    <t>20899</t>
  </si>
  <si>
    <t>其他社会保障和就业支出</t>
  </si>
  <si>
    <t xml:space="preserve">    2089999</t>
  </si>
  <si>
    <t xml:space="preserve">    其他社会保障和就业支出</t>
  </si>
  <si>
    <t>210</t>
  </si>
  <si>
    <t>卫生健康支出</t>
  </si>
  <si>
    <t>11</t>
  </si>
  <si>
    <t>21011</t>
  </si>
  <si>
    <t>行政事业单位医疗</t>
  </si>
  <si>
    <t xml:space="preserve">    2101101</t>
  </si>
  <si>
    <t xml:space="preserve">    行政单位医疗</t>
  </si>
  <si>
    <t>221</t>
  </si>
  <si>
    <t>住房保障支出</t>
  </si>
  <si>
    <t>22102</t>
  </si>
  <si>
    <t>住房改革支出</t>
  </si>
  <si>
    <t xml:space="preserve">    2210201</t>
  </si>
  <si>
    <t xml:space="preserve">    住房公积金</t>
  </si>
  <si>
    <t xml:space="preserve"> 汨罗市市场建设服务中心</t>
  </si>
  <si>
    <t xml:space="preserve">   201</t>
  </si>
  <si>
    <t xml:space="preserve">   一般公共服务支出</t>
  </si>
  <si>
    <t xml:space="preserve">     20113</t>
  </si>
  <si>
    <t xml:space="preserve">     商贸事务</t>
  </si>
  <si>
    <t>50</t>
  </si>
  <si>
    <t xml:space="preserve">      2011350</t>
  </si>
  <si>
    <t xml:space="preserve">      事业运行</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</si>
  <si>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</si>
  <si>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</si>
  <si>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</si>
  <si>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</si>
  <si>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</si>
  <si>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</si>
  <si>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</si>
  <si>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</si>
  <si>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</si>
  <si>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</si>
  <si>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</si>
  <si>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</si>
  <si>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</si>
  <si>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</si>
  <si>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</si>
  <si>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</si>
  <si>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2101102</t>
  </si>
  <si>
    <t xml:space="preserve">      事业单位医疗</t>
  </si>
  <si>
    <t>212</t>
  </si>
  <si>
    <t xml:space="preserve">   212</t>
  </si>
  <si>
    <t xml:space="preserve">   城乡社区支出</t>
  </si>
  <si>
    <t xml:space="preserve">     21206</t>
  </si>
  <si>
    <t xml:space="preserve">     建设市场管理与监督</t>
  </si>
  <si>
    <t xml:space="preserve">      2120601</t>
  </si>
  <si>
    <t xml:space="preserve">      建设市场管理与监督</t>
  </si>
  <si>
    <t xml:space="preserve">   221</t>
  </si>
  <si>
    <t xml:space="preserve">   住房保障支出</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</si>
  <si>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</si>
  <si>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</si>
  <si>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</si>
  <si>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</si>
  <si>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</si>
  <si>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</si>
  <si>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</si>
  <si>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</si>
  <si>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</si>
  <si>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</si>
  <si>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</si>
  <si>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</si>
  <si>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</si>
  <si>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</si>
  <si>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</si>
  <si>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</si>
  <si>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</si>
  <si>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</si>
  <si>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</si>
  <si>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</si>
  <si>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</si>
  <si>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</si>
  <si>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704004</t>
  </si>
  <si>
    <t xml:space="preserve">    事业运行</t>
  </si>
  <si>
    <t xml:space="preserve">    事业单位医疗</t>
  </si>
  <si>
    <t xml:space="preserve">    建设市场管理与监督</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</si>
  <si>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</si>
  <si>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</si>
  <si>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</si>
  <si>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</si>
  <si>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</si>
  <si>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</si>
  <si>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</si>
  <si>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</si>
  <si>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</si>
  <si>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</si>
  <si>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</si>
  <si>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</si>
  <si>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</si>
  <si>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</si>
  <si>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</si>
  <si>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</si>
  <si>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</si>
  <si>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</si>
  <si>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</si>
  <si>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</si>
  <si>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</si>
  <si>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</si>
  <si>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</si>
  <si>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</si>
  <si>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</si>
  <si>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20113</t>
  </si>
  <si>
    <t xml:space="preserve">    商贸事务</t>
  </si>
  <si>
    <t xml:space="preserve">     2011301</t>
  </si>
  <si>
    <t xml:space="preserve">     行政运行</t>
  </si>
  <si>
    <t xml:space="preserve">     2011302</t>
  </si>
  <si>
    <t xml:space="preserve">     一般行政管理事务</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</si>
  <si>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</si>
  <si>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</si>
  <si>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</si>
  <si>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</si>
  <si>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</si>
  <si>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</si>
  <si>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</si>
  <si>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2089999</t>
  </si>
  <si>
    <t xml:space="preserve">    21011</t>
  </si>
  <si>
    <t xml:space="preserve">    行政事业单位医疗</t>
  </si>
  <si>
    <t xml:space="preserve">     2101101</t>
  </si>
  <si>
    <t xml:space="preserve">     行政单位医疗</t>
  </si>
  <si>
    <t xml:space="preserve">    22102</t>
  </si>
  <si>
    <t xml:space="preserve">    住房改革支出</t>
  </si>
  <si>
    <t xml:space="preserve">     2210201</t>
  </si>
  <si>
    <t xml:space="preserve">     住房公积金</t>
  </si>
  <si>
    <t xml:space="preserve">     2011350</t>
  </si>
  <si>
    <t xml:space="preserve">     事业运行</t>
  </si>
  <si>
    <t xml:space="preserve">     2101102</t>
  </si>
  <si>
    <t xml:space="preserve">     事业单位医疗</t>
  </si>
  <si>
    <t xml:space="preserve">    21206</t>
  </si>
  <si>
    <t xml:space="preserve">     2120601</t>
  </si>
  <si>
    <t>单位：元</t>
  </si>
  <si>
    <t>部门预算支出经济分类科目</t>
  </si>
  <si>
    <t>本年一般公共预算基本支出</t>
  </si>
  <si>
    <t>科目代码</t>
  </si>
  <si>
    <t>303</t>
  </si>
  <si>
    <t xml:space="preserve">  30301</t>
  </si>
  <si>
    <t xml:space="preserve">  离休费</t>
  </si>
  <si>
    <t xml:space="preserve">  30305</t>
  </si>
  <si>
    <t xml:space="preserve">  生活补助</t>
  </si>
  <si>
    <t>301</t>
  </si>
  <si>
    <t xml:space="preserve">  30102</t>
  </si>
  <si>
    <t xml:space="preserve">  津贴补贴</t>
  </si>
  <si>
    <t xml:space="preserve">  30103</t>
  </si>
  <si>
    <t xml:space="preserve">  奖金</t>
  </si>
  <si>
    <t xml:space="preserve">  30101</t>
  </si>
  <si>
    <t xml:space="preserve">  基本工资</t>
  </si>
  <si>
    <t xml:space="preserve">  30199</t>
  </si>
  <si>
    <t xml:space="preserve">  其他工资福利支出</t>
  </si>
  <si>
    <t xml:space="preserve">  30108</t>
  </si>
  <si>
    <t xml:space="preserve">  机关事业单位基本养老保险缴费</t>
  </si>
  <si>
    <t xml:space="preserve">  30109</t>
  </si>
  <si>
    <t xml:space="preserve">  职业年金缴费</t>
  </si>
  <si>
    <t xml:space="preserve">  30112</t>
  </si>
  <si>
    <t xml:space="preserve">  其他社会保障缴费</t>
  </si>
  <si>
    <t xml:space="preserve">  30110</t>
  </si>
  <si>
    <t xml:space="preserve">  职工基本医疗保险缴费</t>
  </si>
  <si>
    <t xml:space="preserve">  30113</t>
  </si>
  <si>
    <t xml:space="preserve">  住房公积金</t>
  </si>
  <si>
    <t>302</t>
  </si>
  <si>
    <t>商品和服务支出</t>
  </si>
  <si>
    <t xml:space="preserve">  30215</t>
  </si>
  <si>
    <t xml:space="preserve">  会议费</t>
  </si>
  <si>
    <t xml:space="preserve">  30207</t>
  </si>
  <si>
    <t xml:space="preserve">  邮电费</t>
  </si>
  <si>
    <t xml:space="preserve">  30211</t>
  </si>
  <si>
    <t xml:space="preserve">  差旅费</t>
  </si>
  <si>
    <t xml:space="preserve">  30239</t>
  </si>
  <si>
    <t xml:space="preserve">  其他交通费用</t>
  </si>
  <si>
    <t xml:space="preserve">  30228</t>
  </si>
  <si>
    <t xml:space="preserve">  工会经费</t>
  </si>
  <si>
    <t xml:space="preserve">  30217</t>
  </si>
  <si>
    <t xml:space="preserve">  公务接待费</t>
  </si>
  <si>
    <t xml:space="preserve">  30213</t>
  </si>
  <si>
    <t xml:space="preserve">  维修（护）费</t>
  </si>
  <si>
    <t xml:space="preserve">  30201</t>
  </si>
  <si>
    <t xml:space="preserve">  办公费</t>
  </si>
  <si>
    <t xml:space="preserve">  30206</t>
  </si>
  <si>
    <t xml:space="preserve">  电费</t>
  </si>
  <si>
    <t xml:space="preserve">  30205</t>
  </si>
  <si>
    <t xml:space="preserve">  水费</t>
  </si>
  <si>
    <t xml:space="preserve">  30202</t>
  </si>
  <si>
    <t xml:space="preserve">  印刷费</t>
  </si>
  <si>
    <t xml:space="preserve">  30299</t>
  </si>
  <si>
    <t xml:space="preserve">  其他商品和服务支出</t>
  </si>
  <si>
    <t xml:space="preserve">  30216</t>
  </si>
  <si>
    <t xml:space="preserve">  培训费</t>
  </si>
  <si>
    <t xml:space="preserve">  30226</t>
  </si>
  <si>
    <t xml:space="preserve">  劳务费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</si>
  <si>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</si>
  <si>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</si>
  <si>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</si>
  <si>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</si>
  <si>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</si>
  <si>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</si>
  <si>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</si>
  <si>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</si>
  <si>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</si>
  <si>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</si>
  <si>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</si>
  <si>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</si>
  <si>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</si>
  <si>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</si>
  <si>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</si>
  <si>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</si>
  <si>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</si>
  <si>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</si>
  <si>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</si>
  <si>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</si>
  <si>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</si>
  <si>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</si>
  <si>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</si>
  <si>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</si>
  <si>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</si>
  <si>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</si>
  <si>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</si>
  <si>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</si>
  <si>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</si>
  <si>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</si>
  <si>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</si>
  <si>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</si>
  <si>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</si>
  <si>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</si>
  <si>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</si>
  <si>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</si>
  <si>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</si>
  <si>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</si>
  <si>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</si>
  <si>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</si>
  <si>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</si>
  <si>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</si>
  <si>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</si>
  <si>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</si>
  <si>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</si>
  <si>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</si>
  <si>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</si>
  <si>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</si>
  <si>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</si>
  <si>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</si>
  <si>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</si>
  <si>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</si>
  <si>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</si>
  <si>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</si>
  <si>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</si>
  <si>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</si>
  <si>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</si>
  <si>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</si>
  <si>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</si>
  <si>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</si>
  <si>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</si>
  <si>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</si>
  <si>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</si>
  <si>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</si>
  <si>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</si>
  <si>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</si>
  <si>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</si>
  <si>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</si>
  <si>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</si>
  <si>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</si>
  <si>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</si>
  <si>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</si>
  <si>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</si>
  <si>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</si>
  <si>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</si>
  <si>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</si>
  <si>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</si>
  <si>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</si>
  <si>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</si>
  <si>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</si>
  <si>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</si>
  <si>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</si>
  <si>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</si>
  <si>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</si>
  <si>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</si>
  <si>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</si>
  <si>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</si>
  <si>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</si>
  <si>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</si>
  <si>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</si>
  <si>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</si>
  <si>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</si>
  <si>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</si>
  <si>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</si>
  <si>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</si>
  <si>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</si>
  <si>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</si>
  <si>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</si>
  <si>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</si>
  <si>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</si>
  <si>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</si>
  <si>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</si>
  <si>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704001</t>
  </si>
  <si>
    <t xml:space="preserve">   成品油专项资金</t>
  </si>
  <si>
    <t xml:space="preserve">   粮食安全省长责任制考核专项资金</t>
  </si>
  <si>
    <t xml:space="preserve">   粮食应急保障工作经费</t>
  </si>
  <si>
    <t xml:space="preserve">   粮食质量安全检验检测费用</t>
  </si>
  <si>
    <t xml:space="preserve">   粮食专项资金</t>
  </si>
  <si>
    <t xml:space="preserve">   商务粮食执法</t>
  </si>
  <si>
    <t xml:space="preserve">   社零企业统计员补助</t>
  </si>
  <si>
    <t xml:space="preserve">   数商兴农专项及电子商务发展</t>
  </si>
  <si>
    <t xml:space="preserve">   县级成品粮补贴资金</t>
  </si>
  <si>
    <t xml:space="preserve">   县级储备粮补贴资金</t>
  </si>
  <si>
    <t xml:space="preserve">   县级冷冻猪肉储备补贴</t>
  </si>
  <si>
    <t xml:space="preserve">   704004</t>
  </si>
  <si>
    <t xml:space="preserve">   市场管理</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</si>
  <si>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</si>
  <si>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</si>
  <si>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</si>
  <si>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</si>
  <si>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</si>
  <si>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</si>
  <si>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</si>
  <si>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</si>
  <si>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</si>
  <si>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</si>
  <si>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</si>
  <si>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</si>
  <si>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</si>
  <si>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</si>
  <si>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成品油专项资金</t>
  </si>
  <si>
    <t>成品油专项资金</t>
  </si>
  <si>
    <t>成本指标</t>
  </si>
  <si>
    <t>经济成本指标</t>
  </si>
  <si>
    <t>执法成本支出</t>
  </si>
  <si>
    <t>下降20%</t>
  </si>
  <si>
    <t>1</t>
  </si>
  <si>
    <t>定量</t>
  </si>
  <si>
    <t>社会成本指标</t>
  </si>
  <si>
    <t>生态环境成本指标</t>
  </si>
  <si>
    <t>产出指标</t>
  </si>
  <si>
    <t>数量指标</t>
  </si>
  <si>
    <t>打击自流黑窝点</t>
  </si>
  <si>
    <t>质量指标</t>
  </si>
  <si>
    <t>柴油贩卖窝点</t>
  </si>
  <si>
    <t>推动合法企业守法经营</t>
  </si>
  <si>
    <t>时效指标</t>
  </si>
  <si>
    <t xml:space="preserve">效益指标 </t>
  </si>
  <si>
    <t>经济效益指标</t>
  </si>
  <si>
    <t>遵纪守法</t>
  </si>
  <si>
    <t>社会效益指标</t>
  </si>
  <si>
    <t>提高人民群众守法意识</t>
  </si>
  <si>
    <t>全县域</t>
  </si>
  <si>
    <t>生态效益指标</t>
  </si>
  <si>
    <t>去除黑窝点造成的环境大气污染</t>
  </si>
  <si>
    <t>逐步提升</t>
  </si>
  <si>
    <t>可持续影响指标</t>
  </si>
  <si>
    <t>成品油经营企业</t>
  </si>
  <si>
    <t>整体提升</t>
  </si>
  <si>
    <t>满意度指标</t>
  </si>
  <si>
    <t>服务对象满意度指标</t>
  </si>
  <si>
    <t>满意度</t>
  </si>
  <si>
    <t>100%</t>
  </si>
  <si>
    <t xml:space="preserve">  粮食安全省长责任制考核专项资金</t>
  </si>
  <si>
    <t>粮食安全省长责任制考核专项资金</t>
  </si>
  <si>
    <t>为粮食安全省长责任制考核检查工作做好全面准备</t>
  </si>
  <si>
    <t>保管账、统计账、财务账三账一致，账实相符</t>
  </si>
  <si>
    <t>规范程序，严格执行国家规定</t>
  </si>
  <si>
    <t>按规按矩完成粮食安全责任制综合考核</t>
  </si>
  <si>
    <t>落实粮食安全责任制的主体责任</t>
  </si>
  <si>
    <t>落实粮食安全主体责任</t>
  </si>
  <si>
    <t>人民群众吃得好、吃得健康、吃得安全</t>
  </si>
  <si>
    <t>人民群众满意度</t>
  </si>
  <si>
    <t>严格执行国家粮食政策，绝不坑害农民</t>
  </si>
  <si>
    <t>让大家吃上放心粮</t>
  </si>
  <si>
    <t>让人民群众吃得满意</t>
  </si>
  <si>
    <t xml:space="preserve">  粮食应急保障工作经费</t>
  </si>
  <si>
    <t>专项资金</t>
  </si>
  <si>
    <t>成品粮储备规模达到规定的数量</t>
  </si>
  <si>
    <t>800吨</t>
  </si>
  <si>
    <t>质量达标</t>
  </si>
  <si>
    <t>做好粮食质量安全监管工作</t>
  </si>
  <si>
    <t>工作进度保障</t>
  </si>
  <si>
    <t>保证工作按时按质按量完成</t>
  </si>
  <si>
    <t>粮食企业经济效益保障</t>
  </si>
  <si>
    <t>促进粮食企业发展</t>
  </si>
  <si>
    <t>粮食企业社会效益保障</t>
  </si>
  <si>
    <t>为粮食宏观调控提供决策，保障企业稳定运行</t>
  </si>
  <si>
    <t>粮食企业生态效益保障</t>
  </si>
  <si>
    <t>粮食企业可持续发展保障</t>
  </si>
  <si>
    <t>满意</t>
  </si>
  <si>
    <t xml:space="preserve">  粮食质量安全检验检测费用</t>
  </si>
  <si>
    <t>1.切实加强粮食质量安全风险监测；
2.掌握我市粮食质量安全提供保障；
3.确保超标粮食不流入口粮市场和食品加工企业</t>
  </si>
  <si>
    <t>依据市场价格进行成本核算</t>
  </si>
  <si>
    <t>价格符合市场要求</t>
  </si>
  <si>
    <t>依据上级文件扦样数量实施</t>
  </si>
  <si>
    <t>依据本级和有资质的检验机构检验的数据</t>
  </si>
  <si>
    <t>全市范围内本年度收获的粮食</t>
  </si>
  <si>
    <t>切实加强粮食质量安全风险监测</t>
  </si>
  <si>
    <t>粮食质量安全稳定向好</t>
  </si>
  <si>
    <t>掌握我市粮食质量安全提供保障</t>
  </si>
  <si>
    <t>稳定向好</t>
  </si>
  <si>
    <t>确保我市粮食质量安全</t>
  </si>
  <si>
    <t>确保超标粮食不流入口粮市场和食品加工企业</t>
  </si>
  <si>
    <t>保障人民群众利益生命财产安全不受损害</t>
  </si>
  <si>
    <t>非常满意</t>
  </si>
  <si>
    <t xml:space="preserve">  粮食专项资金</t>
  </si>
  <si>
    <t>2024年完成任务</t>
  </si>
  <si>
    <t>无理诉求</t>
  </si>
  <si>
    <t>坚决堵截</t>
  </si>
  <si>
    <t>1.每年大病、特困慰问一次2.退休慰问一次</t>
  </si>
  <si>
    <t>每年慰问一次2000元每人</t>
  </si>
  <si>
    <t>协调维稳</t>
  </si>
  <si>
    <t>无群体上访，越级上访</t>
  </si>
  <si>
    <t>资金是否及时下拨</t>
  </si>
  <si>
    <t>及时</t>
  </si>
  <si>
    <t>特困群体、生产自救适当救助、收入增加</t>
  </si>
  <si>
    <t>适当救助，收入增加</t>
  </si>
  <si>
    <t>处理历史遗留问题综治维稳</t>
  </si>
  <si>
    <t>有效化解，有效加强</t>
  </si>
  <si>
    <t>治安法制环境</t>
  </si>
  <si>
    <t>逐步改善</t>
  </si>
  <si>
    <t>保障特困群体生产生活持续改善</t>
  </si>
  <si>
    <t>持续改善</t>
  </si>
  <si>
    <t xml:space="preserve">  商务粮食执法</t>
  </si>
  <si>
    <t>商务粮食执法</t>
  </si>
  <si>
    <t>行政执法工作人员应当持有行政执法证</t>
  </si>
  <si>
    <t>如期完成</t>
  </si>
  <si>
    <t>行政执法工作人员依法开展行政执法活动</t>
  </si>
  <si>
    <t>落实行政执法公开制度，保障执法人员依法行使职责</t>
  </si>
  <si>
    <t>为粮食受益人权益保驾护航</t>
  </si>
  <si>
    <t>全覆盖、零容忍、快整治、严执法、重实效</t>
  </si>
  <si>
    <t>排查隐患、整治问题、严格管理、确保安全</t>
  </si>
  <si>
    <t>涉及内容广、持续时间长、工作难度大</t>
  </si>
  <si>
    <t xml:space="preserve">  社零企业统计员补助</t>
  </si>
  <si>
    <t>社会消费品零售总额</t>
  </si>
  <si>
    <t>达到标准</t>
  </si>
  <si>
    <t>确保我市社会消费品零售总额稳定增长</t>
  </si>
  <si>
    <t>增幅5%</t>
  </si>
  <si>
    <t>2024.01-2024.12</t>
  </si>
  <si>
    <t>全年</t>
  </si>
  <si>
    <t>体现汨罗市经济质量</t>
  </si>
  <si>
    <t>稳步提升</t>
  </si>
  <si>
    <t>反映汨罗市人民生活质量</t>
  </si>
  <si>
    <t>提升汨罗形象</t>
  </si>
  <si>
    <t>反映当年经济形势</t>
  </si>
  <si>
    <t>持续向好</t>
  </si>
  <si>
    <t>服务对象满意度</t>
  </si>
  <si>
    <t xml:space="preserve">  数商兴农专项及电子商务发展</t>
  </si>
  <si>
    <t>运营管理支出</t>
  </si>
  <si>
    <t>农产品网格零售额</t>
  </si>
  <si>
    <t>达标</t>
  </si>
  <si>
    <t>数商兴农持续发展</t>
  </si>
  <si>
    <t>数商兴农助力乡村振兴</t>
  </si>
  <si>
    <t>带动农业产业发展</t>
  </si>
  <si>
    <t>增产增收</t>
  </si>
  <si>
    <t>电商创业、就业人数</t>
  </si>
  <si>
    <t>3000人</t>
  </si>
  <si>
    <t>促进农业生产</t>
  </si>
  <si>
    <t>有机化提升</t>
  </si>
  <si>
    <t>县域电商</t>
  </si>
  <si>
    <t xml:space="preserve">  县级成品粮补贴资金</t>
  </si>
  <si>
    <t>成品粮储备规模达到800吨的数量</t>
  </si>
  <si>
    <t>按照工作进度执行</t>
  </si>
  <si>
    <t>平稳运行</t>
  </si>
  <si>
    <t>保供稳价</t>
  </si>
  <si>
    <t xml:space="preserve">  县级储备粮补贴资金</t>
  </si>
  <si>
    <t>严格按照预算管理办法、专项经费管理办法实施</t>
  </si>
  <si>
    <t>控制在预算内</t>
  </si>
  <si>
    <t>储备规模达到市政府及有关部门规模的数量</t>
  </si>
  <si>
    <t>5500吨</t>
  </si>
  <si>
    <t>符合国家质量标准</t>
  </si>
  <si>
    <t>合格</t>
  </si>
  <si>
    <t>按时完成轮换计划</t>
  </si>
  <si>
    <t>按时完成</t>
  </si>
  <si>
    <t>稳定运行</t>
  </si>
  <si>
    <t>促进粮食行业健康发展</t>
  </si>
  <si>
    <t>稳定市场</t>
  </si>
  <si>
    <t>保持粮食市场平稳运行</t>
  </si>
  <si>
    <t xml:space="preserve">  县级冷冻猪肉储备补贴</t>
  </si>
  <si>
    <t>承储企业按上级文件精神按质按量完成县级冷冻猪肉储备任务数量</t>
  </si>
  <si>
    <t>县级冷冻猪肉储备</t>
  </si>
  <si>
    <t>数量达标</t>
  </si>
  <si>
    <t>县级冷冻储备肉质量优良且符合国家食品卫生及动物防疫法规所规定的指标要求</t>
  </si>
  <si>
    <t>保障汨罗市猪肉市场稳定</t>
  </si>
  <si>
    <t>应急时保障市场稳定</t>
  </si>
  <si>
    <t>维护社会稳定</t>
  </si>
  <si>
    <t>保障应急供应</t>
  </si>
  <si>
    <t>供应及时</t>
  </si>
  <si>
    <t>704004</t>
  </si>
  <si>
    <t>汨罗市市场建设服务中心</t>
  </si>
  <si>
    <t xml:space="preserve">  市场管理</t>
  </si>
  <si>
    <t>保证城区市场的正常经营活动，对市场公共设施进行维修维护，繁荣市场，促进市场经济持续发展</t>
  </si>
  <si>
    <t>日常安全检查，消防安全、食品安全宣传</t>
  </si>
  <si>
    <t>每日检查、每月宣传</t>
  </si>
  <si>
    <t>市场环境卫生良好，设施完善无隐患</t>
  </si>
  <si>
    <t>无安全事故</t>
  </si>
  <si>
    <t>年度内完成</t>
  </si>
  <si>
    <t>日常持续</t>
  </si>
  <si>
    <t>效益指标</t>
  </si>
  <si>
    <t>市场繁荣，经营户效益良好</t>
  </si>
  <si>
    <t>市场销售业绩良好</t>
  </si>
  <si>
    <t>市场秩序井然，环境卫生优良</t>
  </si>
  <si>
    <t>市民满意度高</t>
  </si>
  <si>
    <t>市场可持续发展</t>
  </si>
  <si>
    <t>不适应</t>
  </si>
  <si>
    <t>无污染事故</t>
  </si>
  <si>
    <t>厉行节约，控制在预算内</t>
  </si>
  <si>
    <t>5万元</t>
  </si>
  <si>
    <t>伍万元</t>
  </si>
  <si>
    <t>无社会成本</t>
  </si>
  <si>
    <t>市场经营户及消费者满意</t>
  </si>
  <si>
    <t>95%以上</t>
  </si>
  <si>
    <t>满意度调查</t>
  </si>
  <si>
    <t>注：如本表格为空，则表示本年度未安排此项目。</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</si>
  <si>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</si>
  <si>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</si>
  <si>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</si>
  <si>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</si>
  <si>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</si>
  <si>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</si>
  <si>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</si>
  <si>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</si>
  <si>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</si>
  <si>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</si>
  <si>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</si>
  <si>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1.保障人员支出和单位正产运转。
2.严格按照财务规章制度做好各项支出。
3.严格执行专项资金专款专用和审批程序。
4.加强财务监督，严控“三公”经费，杜绝不合理开支。
5.加强单位固定资产归口管理和日常监督检查</t>
  </si>
  <si>
    <t>“三公”经费下降10%，上争专项资金</t>
  </si>
  <si>
    <t>运行良好</t>
  </si>
  <si>
    <t>2024年完成社会消费品零售总额145亿元，外贸进出口总额3亿元，农产品上行网上交易额4亿元。</t>
  </si>
  <si>
    <t>数商兴农绩效全省考核获优，县域商业体系建设进一步完善</t>
  </si>
  <si>
    <t>稳步增长，安全有效</t>
  </si>
  <si>
    <t>农贸市场建设，新建加油站</t>
  </si>
  <si>
    <t>商贸流通、开放型经济发展稳定增长，产业结构进一步优化</t>
  </si>
  <si>
    <t>发展稳定</t>
  </si>
  <si>
    <t>市场行业安全稳定有序发展</t>
  </si>
  <si>
    <t>市场环境持续改良，绿色消费、食品安全不断提升</t>
  </si>
  <si>
    <t>商贸流通、开放型经济、粮食安全持续健康发展</t>
  </si>
  <si>
    <t>开放型经济稳步增长，粮食储备数量真实、质量良好，储存安全</t>
  </si>
  <si>
    <t>经济发展满意度90%以上，行政服务满意度95%以上</t>
  </si>
  <si>
    <t>98.5%</t>
  </si>
  <si>
    <t>对城区市场进行规划与布局，对城区市场进行管理及一站式服务，为城市管理提供保障服务。做好市场公共设施日常维修维护，调解市场纠纷，管理市场物业，配合相关部门对市场经营的执法管理</t>
  </si>
  <si>
    <t xml:space="preserve"> 数量指标</t>
  </si>
  <si>
    <t>日常清洁，设施检查维护</t>
  </si>
  <si>
    <t>未达标酌情扣分</t>
  </si>
  <si>
    <t>我单位非盈利单位，不产生利润</t>
  </si>
  <si>
    <t>市场销售增长</t>
  </si>
  <si>
    <t>无负面影响</t>
  </si>
  <si>
    <t>无安全隐患，卫生环境良好</t>
  </si>
  <si>
    <t>市场经营户和市场消费者满意度</t>
  </si>
  <si>
    <t>6094398元</t>
  </si>
  <si>
    <t>保工资，保运转</t>
  </si>
  <si>
    <t xml:space="preserve"> 质量指标</t>
  </si>
  <si>
    <t xml:space="preserve"> 时效指标</t>
  </si>
  <si>
    <t xml:space="preserve"> 可持续影响指标</t>
  </si>
  <si>
    <t>部门公开表24</t>
  </si>
  <si>
    <t>单位：</t>
  </si>
  <si>
    <t>序号</t>
  </si>
  <si>
    <t>业务股室</t>
  </si>
  <si>
    <t>采购项目名称</t>
  </si>
  <si>
    <t>采购目录编码</t>
  </si>
  <si>
    <t>支出功能分类CODE</t>
  </si>
  <si>
    <t xml:space="preserve">采购数量 </t>
  </si>
  <si>
    <t>分类</t>
  </si>
  <si>
    <t>采购预算总金额（元）</t>
  </si>
  <si>
    <t>资金来源1（元）</t>
  </si>
  <si>
    <t>资金来源2（元）</t>
  </si>
  <si>
    <t>商务粮食局</t>
  </si>
  <si>
    <t>企业外经股</t>
  </si>
  <si>
    <t>办公用品项目</t>
  </si>
  <si>
    <t>A02010303</t>
  </si>
  <si>
    <t>行政运行</t>
  </si>
  <si>
    <t>公共财政拨款</t>
  </si>
  <si>
    <t>市场建设服务中心</t>
  </si>
  <si>
    <t>事业运行</t>
  </si>
  <si>
    <t>金额单位：元</t>
    <phoneticPr fontId="17" type="noConversion"/>
  </si>
  <si>
    <t>商务粮食局</t>
    <phoneticPr fontId="17" type="noConversion"/>
  </si>
</sst>
</file>

<file path=xl/styles.xml><?xml version="1.0" encoding="utf-8"?>
<styleSheet xmlns="http://schemas.openxmlformats.org/spreadsheetml/2006/main">
  <numFmts count="1">
    <numFmt numFmtId="176" formatCode="#0.00"/>
  </numFmts>
  <fonts count="18">
    <font>
      <sz val="11"/>
      <color indexed="8"/>
      <name val="宋体"/>
      <charset val="1"/>
      <scheme val="minor"/>
    </font>
    <font>
      <b/>
      <sz val="16"/>
      <name val="SimSun"/>
      <charset val="134"/>
    </font>
    <font>
      <b/>
      <sz val="11"/>
      <name val="SimSun"/>
      <charset val="134"/>
    </font>
    <font>
      <b/>
      <sz val="9"/>
      <name val="SimSun"/>
      <charset val="134"/>
    </font>
    <font>
      <b/>
      <sz val="9"/>
      <color indexed="8"/>
      <name val="SimSun"/>
      <charset val="134"/>
    </font>
    <font>
      <b/>
      <sz val="7"/>
      <name val="SimSun"/>
      <charset val="134"/>
    </font>
    <font>
      <sz val="11"/>
      <color indexed="8"/>
      <name val="宋体"/>
      <charset val="134"/>
    </font>
    <font>
      <sz val="9"/>
      <name val="SimSun"/>
      <charset val="134"/>
    </font>
    <font>
      <b/>
      <sz val="8"/>
      <name val="SimSun"/>
      <charset val="134"/>
    </font>
    <font>
      <sz val="7"/>
      <name val="SimSun"/>
      <charset val="134"/>
    </font>
    <font>
      <b/>
      <sz val="19"/>
      <name val="SimSun"/>
      <charset val="134"/>
    </font>
    <font>
      <sz val="8"/>
      <name val="SimSun"/>
      <charset val="134"/>
    </font>
    <font>
      <b/>
      <sz val="17"/>
      <name val="SimSun"/>
      <charset val="134"/>
    </font>
    <font>
      <sz val="11"/>
      <color indexed="8"/>
      <name val="宋体"/>
      <charset val="134"/>
      <scheme val="minor"/>
    </font>
    <font>
      <b/>
      <sz val="15"/>
      <name val="SimSun"/>
      <charset val="134"/>
    </font>
    <font>
      <sz val="11"/>
      <name val="SimSun"/>
      <charset val="134"/>
    </font>
    <font>
      <b/>
      <sz val="20"/>
      <name val="SimSun"/>
      <charset val="134"/>
    </font>
    <font>
      <sz val="9"/>
      <name val="宋体"/>
      <family val="3"/>
      <charset val="134"/>
      <scheme val="minor"/>
    </font>
  </fonts>
  <fills count="3">
    <fill>
      <patternFill patternType="none"/>
    </fill>
    <fill>
      <patternFill patternType="gray125"/>
    </fill>
    <fill>
      <patternFill patternType="solid">
        <fgColor rgb="FFFFFFFF"/>
        <bgColor rgb="FFFFFFFF"/>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s>
  <cellStyleXfs count="3">
    <xf numFmtId="0" fontId="0" fillId="0" borderId="0">
      <alignment vertical="center"/>
    </xf>
    <xf numFmtId="0" fontId="13" fillId="0" borderId="0">
      <alignment vertical="center"/>
    </xf>
    <xf numFmtId="0" fontId="13" fillId="0" borderId="0">
      <alignment vertical="center"/>
    </xf>
  </cellStyleXfs>
  <cellXfs count="100">
    <xf numFmtId="0" fontId="0" fillId="0" borderId="0" xfId="0">
      <alignment vertical="center"/>
    </xf>
    <xf numFmtId="0" fontId="0" fillId="0" borderId="0" xfId="0" applyFont="1" applyFill="1" applyAlignment="1">
      <alignment vertical="center"/>
    </xf>
    <xf numFmtId="0" fontId="4" fillId="0" borderId="0"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vertical="center" wrapText="1"/>
    </xf>
    <xf numFmtId="0" fontId="7" fillId="0" borderId="0" xfId="0" applyFont="1" applyFill="1" applyBorder="1" applyAlignment="1">
      <alignment vertical="center" wrapText="1"/>
    </xf>
    <xf numFmtId="0" fontId="7" fillId="0" borderId="0" xfId="0" applyFont="1" applyBorder="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vertical="center" wrapText="1"/>
    </xf>
    <xf numFmtId="4" fontId="9" fillId="0" borderId="1" xfId="0" applyNumberFormat="1" applyFont="1" applyBorder="1" applyAlignment="1">
      <alignment vertical="center" wrapText="1"/>
    </xf>
    <xf numFmtId="0" fontId="9" fillId="0" borderId="1" xfId="0" applyFont="1" applyFill="1" applyBorder="1" applyAlignment="1">
      <alignment vertical="center" wrapText="1"/>
    </xf>
    <xf numFmtId="4" fontId="9" fillId="0" borderId="1" xfId="0" applyNumberFormat="1" applyFont="1" applyFill="1" applyBorder="1" applyAlignment="1">
      <alignment vertical="center" wrapText="1"/>
    </xf>
    <xf numFmtId="0" fontId="9" fillId="0" borderId="1" xfId="0" applyFont="1" applyBorder="1" applyAlignment="1">
      <alignment horizontal="center" vertical="center" wrapText="1"/>
    </xf>
    <xf numFmtId="0" fontId="3" fillId="0" borderId="0" xfId="0" applyFont="1" applyBorder="1" applyAlignment="1">
      <alignment horizontal="right" vertical="center" wrapText="1"/>
    </xf>
    <xf numFmtId="0" fontId="9" fillId="0" borderId="0" xfId="0" applyFont="1" applyBorder="1" applyAlignment="1">
      <alignment vertical="center" wrapText="1"/>
    </xf>
    <xf numFmtId="0" fontId="3" fillId="0" borderId="0" xfId="0" applyFont="1" applyBorder="1" applyAlignment="1">
      <alignment vertical="center" wrapText="1"/>
    </xf>
    <xf numFmtId="0" fontId="5" fillId="0" borderId="1" xfId="0" applyFont="1" applyBorder="1" applyAlignment="1">
      <alignment horizontal="left" vertical="center" wrapText="1"/>
    </xf>
    <xf numFmtId="4" fontId="5" fillId="0" borderId="1" xfId="0" applyNumberFormat="1" applyFont="1" applyBorder="1" applyAlignment="1">
      <alignment vertical="center" wrapText="1"/>
    </xf>
    <xf numFmtId="0" fontId="5" fillId="0" borderId="1" xfId="0" applyFont="1" applyBorder="1" applyAlignment="1">
      <alignment vertical="center" wrapText="1"/>
    </xf>
    <xf numFmtId="0" fontId="11" fillId="0" borderId="1" xfId="0" applyFont="1" applyBorder="1" applyAlignment="1">
      <alignment horizontal="center" vertical="center" wrapText="1"/>
    </xf>
    <xf numFmtId="0" fontId="7" fillId="0" borderId="0" xfId="0" applyFont="1" applyBorder="1" applyAlignment="1">
      <alignment horizontal="right" vertical="center" wrapText="1"/>
    </xf>
    <xf numFmtId="0" fontId="5" fillId="0" borderId="1" xfId="0" applyFont="1" applyFill="1" applyBorder="1" applyAlignment="1">
      <alignment horizontal="left" vertical="center" wrapText="1"/>
    </xf>
    <xf numFmtId="4"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Border="1" applyAlignment="1">
      <alignment horizontal="center" vertical="center" wrapText="1"/>
    </xf>
    <xf numFmtId="0" fontId="9"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4" fontId="9" fillId="0" borderId="1" xfId="0" applyNumberFormat="1" applyFont="1" applyBorder="1" applyAlignment="1">
      <alignment horizontal="right" vertical="center" wrapText="1"/>
    </xf>
    <xf numFmtId="0" fontId="5" fillId="2" borderId="1" xfId="0" applyFont="1" applyFill="1" applyBorder="1" applyAlignment="1">
      <alignment vertical="center" wrapText="1"/>
    </xf>
    <xf numFmtId="4" fontId="5" fillId="0" borderId="1" xfId="0" applyNumberFormat="1" applyFont="1" applyBorder="1" applyAlignment="1">
      <alignment horizontal="righ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4" fontId="9" fillId="2" borderId="1" xfId="0" applyNumberFormat="1" applyFont="1" applyFill="1" applyBorder="1" applyAlignment="1">
      <alignment vertical="center" wrapText="1"/>
    </xf>
    <xf numFmtId="4" fontId="9" fillId="0" borderId="1" xfId="0" applyNumberFormat="1" applyFont="1" applyFill="1" applyBorder="1" applyAlignment="1">
      <alignment horizontal="right" vertical="center" wrapText="1"/>
    </xf>
    <xf numFmtId="0" fontId="7" fillId="0" borderId="1" xfId="0" applyFont="1" applyBorder="1" applyAlignment="1">
      <alignment vertical="center" wrapText="1"/>
    </xf>
    <xf numFmtId="4" fontId="5" fillId="0" borderId="1" xfId="0" applyNumberFormat="1" applyFont="1" applyFill="1" applyBorder="1" applyAlignment="1">
      <alignment horizontal="right" vertical="center" wrapText="1"/>
    </xf>
    <xf numFmtId="0" fontId="5" fillId="0" borderId="1" xfId="0" applyFont="1" applyFill="1" applyBorder="1" applyAlignment="1">
      <alignment horizontal="center" vertical="center" wrapText="1"/>
    </xf>
    <xf numFmtId="0" fontId="13" fillId="0" borderId="0" xfId="0" applyFont="1" applyFill="1" applyAlignment="1">
      <alignment vertical="center"/>
    </xf>
    <xf numFmtId="0" fontId="9" fillId="0" borderId="1" xfId="0" applyFont="1" applyBorder="1" applyAlignment="1">
      <alignment horizontal="left" vertical="center" wrapText="1"/>
    </xf>
    <xf numFmtId="0" fontId="8" fillId="0" borderId="0" xfId="0" applyFont="1" applyBorder="1" applyAlignment="1">
      <alignment horizontal="right" vertical="center" wrapText="1"/>
    </xf>
    <xf numFmtId="176" fontId="5" fillId="0" borderId="1" xfId="0" applyNumberFormat="1" applyFont="1" applyBorder="1" applyAlignment="1">
      <alignment horizontal="right" vertical="center" wrapText="1"/>
    </xf>
    <xf numFmtId="176" fontId="9" fillId="0" borderId="1" xfId="0" applyNumberFormat="1" applyFont="1" applyBorder="1" applyAlignment="1">
      <alignment horizontal="right" vertical="center" wrapText="1"/>
    </xf>
    <xf numFmtId="0" fontId="9" fillId="0" borderId="1" xfId="0" applyFont="1" applyFill="1" applyBorder="1" applyAlignment="1">
      <alignment horizontal="left" vertical="center" wrapText="1"/>
    </xf>
    <xf numFmtId="176" fontId="9" fillId="0" borderId="1" xfId="0" applyNumberFormat="1" applyFont="1" applyFill="1" applyBorder="1" applyAlignment="1">
      <alignment horizontal="right" vertical="center" wrapText="1"/>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vertical="center" wrapText="1"/>
    </xf>
    <xf numFmtId="0" fontId="7" fillId="0" borderId="0"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11" fillId="0" borderId="1" xfId="0" applyFont="1" applyBorder="1" applyAlignment="1">
      <alignment vertical="center" wrapText="1"/>
    </xf>
    <xf numFmtId="0" fontId="8"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4" fontId="11" fillId="2" borderId="1" xfId="0" applyNumberFormat="1" applyFont="1" applyFill="1" applyBorder="1" applyAlignment="1">
      <alignment vertical="center" wrapText="1"/>
    </xf>
    <xf numFmtId="0" fontId="11" fillId="0" borderId="1" xfId="0" applyFont="1" applyFill="1" applyBorder="1" applyAlignment="1">
      <alignment vertical="center" wrapText="1"/>
    </xf>
    <xf numFmtId="4" fontId="8" fillId="2" borderId="1" xfId="0" applyNumberFormat="1" applyFont="1" applyFill="1" applyBorder="1" applyAlignment="1">
      <alignment vertical="center" wrapText="1"/>
    </xf>
    <xf numFmtId="4" fontId="8" fillId="0" borderId="1" xfId="0" applyNumberFormat="1" applyFont="1" applyFill="1" applyBorder="1" applyAlignment="1">
      <alignment vertical="center" wrapText="1"/>
    </xf>
    <xf numFmtId="0" fontId="3" fillId="0" borderId="1" xfId="0" applyFont="1" applyFill="1" applyBorder="1" applyAlignment="1">
      <alignment vertical="center" wrapText="1"/>
    </xf>
    <xf numFmtId="0" fontId="8" fillId="2" borderId="1" xfId="0" applyFont="1" applyFill="1" applyBorder="1" applyAlignment="1">
      <alignment vertical="center" wrapText="1"/>
    </xf>
    <xf numFmtId="0" fontId="11" fillId="2" borderId="1" xfId="0" applyFont="1" applyFill="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2" borderId="1" xfId="0" applyFont="1" applyFill="1" applyBorder="1" applyAlignment="1">
      <alignment horizontal="left" vertical="center" wrapText="1"/>
    </xf>
    <xf numFmtId="0" fontId="14" fillId="0" borderId="0" xfId="0" applyFont="1" applyBorder="1" applyAlignment="1">
      <alignment vertical="center" wrapText="1"/>
    </xf>
    <xf numFmtId="0" fontId="14" fillId="0" borderId="0" xfId="0" applyFont="1" applyBorder="1" applyAlignment="1">
      <alignment horizontal="left" vertical="center" wrapText="1"/>
    </xf>
    <xf numFmtId="0" fontId="3" fillId="0" borderId="0" xfId="0" applyFont="1" applyFill="1" applyBorder="1" applyAlignment="1">
      <alignment horizontal="right" vertical="center" wrapText="1"/>
    </xf>
    <xf numFmtId="0" fontId="6" fillId="0" borderId="2" xfId="2"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2" xfId="2" applyFont="1" applyFill="1" applyBorder="1" applyAlignment="1">
      <alignment horizontal="center" vertical="center" wrapText="1"/>
    </xf>
    <xf numFmtId="0" fontId="9" fillId="0" borderId="2"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6" fillId="0" borderId="2" xfId="2" applyNumberFormat="1" applyFont="1" applyFill="1" applyBorder="1" applyAlignment="1" applyProtection="1">
      <alignment horizontal="center" vertical="center" wrapText="1"/>
    </xf>
    <xf numFmtId="0" fontId="9" fillId="0" borderId="1" xfId="2" applyFont="1" applyFill="1" applyBorder="1" applyAlignment="1">
      <alignment horizontal="center" vertical="center" wrapText="1"/>
    </xf>
    <xf numFmtId="0" fontId="16" fillId="0" borderId="0" xfId="0" applyFont="1" applyBorder="1" applyAlignment="1">
      <alignment horizontal="center" vertical="center" wrapText="1"/>
    </xf>
    <xf numFmtId="0" fontId="14" fillId="0" borderId="0" xfId="0" applyFont="1" applyBorder="1" applyAlignment="1">
      <alignment horizontal="left" vertical="center" wrapText="1"/>
    </xf>
    <xf numFmtId="0" fontId="3" fillId="0" borderId="1" xfId="0" applyFont="1" applyBorder="1" applyAlignment="1">
      <alignment horizontal="left" vertical="center" wrapText="1"/>
    </xf>
    <xf numFmtId="0" fontId="10"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0" xfId="0" applyFont="1" applyBorder="1" applyAlignment="1">
      <alignment horizontal="right" vertical="center" wrapText="1"/>
    </xf>
    <xf numFmtId="0" fontId="8" fillId="0" borderId="1" xfId="0" applyFont="1" applyBorder="1" applyAlignment="1">
      <alignment horizontal="center" vertical="center" wrapText="1"/>
    </xf>
    <xf numFmtId="0" fontId="7" fillId="0" borderId="0" xfId="0" applyFont="1" applyBorder="1" applyAlignment="1">
      <alignment horizontal="right" vertical="center" wrapText="1"/>
    </xf>
    <xf numFmtId="0" fontId="12" fillId="0" borderId="0" xfId="0" applyFont="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applyBorder="1" applyAlignment="1">
      <alignment horizontal="left" vertical="center" wrapText="1"/>
    </xf>
    <xf numFmtId="0" fontId="9" fillId="0" borderId="0" xfId="0" applyFont="1" applyBorder="1" applyAlignment="1">
      <alignment vertical="center" wrapText="1"/>
    </xf>
    <xf numFmtId="0" fontId="8" fillId="0" borderId="0" xfId="0" applyFont="1" applyBorder="1" applyAlignment="1">
      <alignment vertical="center" wrapText="1"/>
    </xf>
    <xf numFmtId="0" fontId="9" fillId="0" borderId="1" xfId="0" applyFont="1" applyBorder="1" applyAlignment="1">
      <alignment vertical="center" wrapText="1"/>
    </xf>
    <xf numFmtId="0" fontId="9" fillId="0" borderId="1" xfId="0" applyFont="1" applyFill="1" applyBorder="1" applyAlignment="1">
      <alignment vertical="center" wrapText="1"/>
    </xf>
    <xf numFmtId="4" fontId="9" fillId="0" borderId="1" xfId="0" applyNumberFormat="1" applyFont="1" applyBorder="1" applyAlignment="1">
      <alignment vertical="center" wrapText="1"/>
    </xf>
    <xf numFmtId="4" fontId="9" fillId="0" borderId="1" xfId="0" applyNumberFormat="1" applyFont="1" applyFill="1" applyBorder="1" applyAlignment="1">
      <alignment vertical="center" wrapText="1"/>
    </xf>
    <xf numFmtId="0" fontId="11" fillId="0" borderId="1" xfId="0" applyFont="1" applyBorder="1" applyAlignment="1">
      <alignment horizontal="center" vertical="center" wrapText="1"/>
    </xf>
    <xf numFmtId="0" fontId="5" fillId="0" borderId="1" xfId="0" applyFont="1" applyFill="1" applyBorder="1"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horizontal="right" vertical="center" wrapText="1"/>
    </xf>
    <xf numFmtId="0" fontId="5" fillId="0" borderId="2" xfId="0" applyFont="1" applyFill="1" applyBorder="1" applyAlignment="1">
      <alignment horizontal="center" vertical="center" wrapText="1"/>
    </xf>
  </cellXfs>
  <cellStyles count="3">
    <cellStyle name="常规" xfId="0" builtinId="0"/>
    <cellStyle name="常规 2" xfId="2"/>
    <cellStyle name="常规 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8"/>
  <sheetViews>
    <sheetView workbookViewId="0">
      <selection sqref="A1:I1"/>
    </sheetView>
  </sheetViews>
  <sheetFormatPr defaultColWidth="10" defaultRowHeight="13.5"/>
  <cols>
    <col min="1" max="1" width="3.625" customWidth="1"/>
    <col min="2" max="2" width="3.75" customWidth="1"/>
    <col min="3" max="3" width="4.625" customWidth="1"/>
    <col min="4" max="4" width="19.25" customWidth="1"/>
    <col min="5" max="10" width="9.75" customWidth="1"/>
  </cols>
  <sheetData>
    <row r="1" spans="1:9" ht="73.349999999999994" customHeight="1">
      <c r="A1" s="72" t="s">
        <v>0</v>
      </c>
      <c r="B1" s="72"/>
      <c r="C1" s="72"/>
      <c r="D1" s="72"/>
      <c r="E1" s="72"/>
      <c r="F1" s="72"/>
      <c r="G1" s="72"/>
      <c r="H1" s="72"/>
      <c r="I1" s="72"/>
    </row>
    <row r="2" spans="1:9" ht="23.25" customHeight="1">
      <c r="A2" s="14"/>
      <c r="B2" s="14"/>
      <c r="C2" s="14"/>
      <c r="D2" s="14"/>
      <c r="E2" s="14"/>
      <c r="F2" s="14"/>
      <c r="G2" s="14"/>
      <c r="H2" s="14"/>
      <c r="I2" s="14"/>
    </row>
    <row r="3" spans="1:9" ht="21.6" customHeight="1">
      <c r="A3" s="14"/>
      <c r="B3" s="14"/>
      <c r="C3" s="14"/>
      <c r="D3" s="14"/>
      <c r="E3" s="14"/>
      <c r="F3" s="14"/>
      <c r="G3" s="14"/>
      <c r="H3" s="14"/>
      <c r="I3" s="14"/>
    </row>
    <row r="4" spans="1:9" ht="39.6" customHeight="1">
      <c r="A4" s="62"/>
      <c r="B4" s="63"/>
      <c r="C4" s="5"/>
      <c r="D4" s="62" t="s">
        <v>1</v>
      </c>
      <c r="E4" s="73" t="s">
        <v>2</v>
      </c>
      <c r="F4" s="73"/>
      <c r="G4" s="73"/>
      <c r="H4" s="73"/>
      <c r="I4" s="5"/>
    </row>
    <row r="5" spans="1:9" ht="54.4" customHeight="1">
      <c r="A5" s="62"/>
      <c r="B5" s="63"/>
      <c r="C5" s="5"/>
      <c r="D5" s="62" t="s">
        <v>3</v>
      </c>
      <c r="E5" s="73" t="s">
        <v>4</v>
      </c>
      <c r="F5" s="73"/>
      <c r="G5" s="73"/>
      <c r="H5" s="73"/>
      <c r="I5" s="5"/>
    </row>
    <row r="6" spans="1:9" ht="16.350000000000001" customHeight="1"/>
    <row r="7" spans="1:9" ht="16.350000000000001" customHeight="1"/>
    <row r="8" spans="1:9" ht="16.350000000000001" customHeight="1">
      <c r="D8" s="5"/>
    </row>
  </sheetData>
  <mergeCells count="3">
    <mergeCell ref="A1:I1"/>
    <mergeCell ref="E4:H4"/>
    <mergeCell ref="E5:H5"/>
  </mergeCells>
  <phoneticPr fontId="17" type="noConversion"/>
  <printOptions horizontalCentered="1" verticalCentered="1"/>
  <pageMargins left="7.8000001609325395E-2" right="7.8000001609325395E-2" top="7.8000001609325395E-2" bottom="7.8000001609325395E-2" header="0" footer="0"/>
  <pageSetup paperSize="9" orientation="portrait"/>
</worksheet>
</file>

<file path=xl/worksheets/sheet10.xml><?xml version="1.0" encoding="utf-8"?>
<worksheet xmlns="http://schemas.openxmlformats.org/spreadsheetml/2006/main" xmlns:r="http://schemas.openxmlformats.org/officeDocument/2006/relationships">
  <sheetPr>
    <pageSetUpPr fitToPage="1"/>
  </sheetPr>
  <dimension ref="A1:E35"/>
  <sheetViews>
    <sheetView topLeftCell="A12" zoomScale="130" zoomScaleNormal="130" workbookViewId="0">
      <selection activeCell="C6" sqref="C6:C34"/>
    </sheetView>
  </sheetViews>
  <sheetFormatPr defaultColWidth="10" defaultRowHeight="13.5"/>
  <cols>
    <col min="1" max="1" width="15.875" customWidth="1"/>
    <col min="2" max="2" width="26.75" customWidth="1"/>
    <col min="3" max="3" width="14.625" customWidth="1"/>
    <col min="4" max="4" width="18.625" customWidth="1"/>
    <col min="5" max="5" width="16.375" customWidth="1"/>
  </cols>
  <sheetData>
    <row r="1" spans="1:5" ht="18.95" customHeight="1">
      <c r="A1" s="5"/>
      <c r="B1" s="5"/>
      <c r="C1" s="5"/>
      <c r="D1" s="5"/>
      <c r="E1" s="5"/>
    </row>
    <row r="2" spans="1:5" ht="40.5" customHeight="1">
      <c r="A2" s="81" t="s">
        <v>14</v>
      </c>
      <c r="B2" s="81"/>
      <c r="C2" s="81"/>
      <c r="D2" s="81"/>
      <c r="E2" s="81"/>
    </row>
    <row r="3" spans="1:5" ht="33.6" customHeight="1">
      <c r="A3" s="85" t="s">
        <v>32</v>
      </c>
      <c r="B3" s="85"/>
      <c r="C3" s="85"/>
      <c r="D3" s="85"/>
      <c r="E3" s="38" t="s">
        <v>326</v>
      </c>
    </row>
    <row r="4" spans="1:5" ht="38.85" customHeight="1">
      <c r="A4" s="79" t="s">
        <v>327</v>
      </c>
      <c r="B4" s="79"/>
      <c r="C4" s="79" t="s">
        <v>328</v>
      </c>
      <c r="D4" s="79"/>
      <c r="E4" s="79"/>
    </row>
    <row r="5" spans="1:5" ht="22.9" customHeight="1">
      <c r="A5" s="6" t="s">
        <v>329</v>
      </c>
      <c r="B5" s="6" t="s">
        <v>164</v>
      </c>
      <c r="C5" s="6" t="s">
        <v>137</v>
      </c>
      <c r="D5" s="6" t="s">
        <v>296</v>
      </c>
      <c r="E5" s="6" t="s">
        <v>297</v>
      </c>
    </row>
    <row r="6" spans="1:5" ht="26.45" customHeight="1">
      <c r="A6" s="15" t="s">
        <v>330</v>
      </c>
      <c r="B6" s="15" t="s">
        <v>263</v>
      </c>
      <c r="C6" s="39">
        <v>133537</v>
      </c>
      <c r="D6" s="39">
        <v>133537</v>
      </c>
      <c r="E6" s="39"/>
    </row>
    <row r="7" spans="1:5" ht="26.45" customHeight="1">
      <c r="A7" s="37" t="s">
        <v>331</v>
      </c>
      <c r="B7" s="37" t="s">
        <v>332</v>
      </c>
      <c r="C7" s="40">
        <v>104617</v>
      </c>
      <c r="D7" s="40">
        <v>104617</v>
      </c>
      <c r="E7" s="40"/>
    </row>
    <row r="8" spans="1:5" ht="26.45" customHeight="1">
      <c r="A8" s="37" t="s">
        <v>333</v>
      </c>
      <c r="B8" s="37" t="s">
        <v>334</v>
      </c>
      <c r="C8" s="40">
        <v>28920</v>
      </c>
      <c r="D8" s="40">
        <v>28920</v>
      </c>
      <c r="E8" s="40"/>
    </row>
    <row r="9" spans="1:5" ht="26.45" customHeight="1">
      <c r="A9" s="15" t="s">
        <v>335</v>
      </c>
      <c r="B9" s="15" t="s">
        <v>275</v>
      </c>
      <c r="C9" s="39">
        <v>11008557.880000001</v>
      </c>
      <c r="D9" s="39">
        <v>11008557.880000001</v>
      </c>
      <c r="E9" s="39"/>
    </row>
    <row r="10" spans="1:5" ht="26.45" customHeight="1">
      <c r="A10" s="37" t="s">
        <v>336</v>
      </c>
      <c r="B10" s="37" t="s">
        <v>337</v>
      </c>
      <c r="C10" s="40">
        <v>3012240.24</v>
      </c>
      <c r="D10" s="40">
        <v>3012240.24</v>
      </c>
      <c r="E10" s="40"/>
    </row>
    <row r="11" spans="1:5" ht="26.45" customHeight="1">
      <c r="A11" s="37" t="s">
        <v>338</v>
      </c>
      <c r="B11" s="37" t="s">
        <v>339</v>
      </c>
      <c r="C11" s="40">
        <v>395693</v>
      </c>
      <c r="D11" s="40">
        <v>395693</v>
      </c>
      <c r="E11" s="40"/>
    </row>
    <row r="12" spans="1:5" ht="26.45" customHeight="1">
      <c r="A12" s="37" t="s">
        <v>340</v>
      </c>
      <c r="B12" s="37" t="s">
        <v>341</v>
      </c>
      <c r="C12" s="40">
        <v>4083551.76</v>
      </c>
      <c r="D12" s="40">
        <v>4083551.76</v>
      </c>
      <c r="E12" s="40"/>
    </row>
    <row r="13" spans="1:5" ht="26.45" customHeight="1">
      <c r="A13" s="37" t="s">
        <v>342</v>
      </c>
      <c r="B13" s="37" t="s">
        <v>343</v>
      </c>
      <c r="C13" s="40">
        <v>200732.64</v>
      </c>
      <c r="D13" s="40">
        <v>200732.64</v>
      </c>
      <c r="E13" s="40"/>
    </row>
    <row r="14" spans="1:5" ht="26.45" customHeight="1">
      <c r="A14" s="37" t="s">
        <v>344</v>
      </c>
      <c r="B14" s="37" t="s">
        <v>345</v>
      </c>
      <c r="C14" s="40">
        <v>1135326.72</v>
      </c>
      <c r="D14" s="40">
        <v>1135326.72</v>
      </c>
      <c r="E14" s="40"/>
    </row>
    <row r="15" spans="1:5" ht="26.45" customHeight="1">
      <c r="A15" s="37" t="s">
        <v>346</v>
      </c>
      <c r="B15" s="37" t="s">
        <v>347</v>
      </c>
      <c r="C15" s="40">
        <v>567663.35999999999</v>
      </c>
      <c r="D15" s="40">
        <v>567663.35999999999</v>
      </c>
      <c r="E15" s="40"/>
    </row>
    <row r="16" spans="1:5" ht="26.45" customHeight="1">
      <c r="A16" s="37" t="s">
        <v>348</v>
      </c>
      <c r="B16" s="37" t="s">
        <v>349</v>
      </c>
      <c r="C16" s="40">
        <v>158712.79999999999</v>
      </c>
      <c r="D16" s="40">
        <v>158712.79999999999</v>
      </c>
      <c r="E16" s="40"/>
    </row>
    <row r="17" spans="1:5" ht="26.45" customHeight="1">
      <c r="A17" s="37" t="s">
        <v>350</v>
      </c>
      <c r="B17" s="37" t="s">
        <v>351</v>
      </c>
      <c r="C17" s="40">
        <v>603142.31999999995</v>
      </c>
      <c r="D17" s="40">
        <v>603142.31999999995</v>
      </c>
      <c r="E17" s="40"/>
    </row>
    <row r="18" spans="1:5" ht="26.45" customHeight="1">
      <c r="A18" s="37" t="s">
        <v>352</v>
      </c>
      <c r="B18" s="37" t="s">
        <v>353</v>
      </c>
      <c r="C18" s="40">
        <v>851495.04</v>
      </c>
      <c r="D18" s="40">
        <v>851495.04</v>
      </c>
      <c r="E18" s="40"/>
    </row>
    <row r="19" spans="1:5" ht="26.45" customHeight="1">
      <c r="A19" s="15" t="s">
        <v>354</v>
      </c>
      <c r="B19" s="15" t="s">
        <v>355</v>
      </c>
      <c r="C19" s="39">
        <v>1924259</v>
      </c>
      <c r="D19" s="39"/>
      <c r="E19" s="39">
        <v>1924259</v>
      </c>
    </row>
    <row r="20" spans="1:5" ht="26.45" customHeight="1">
      <c r="A20" s="37" t="s">
        <v>356</v>
      </c>
      <c r="B20" s="37" t="s">
        <v>357</v>
      </c>
      <c r="C20" s="40">
        <v>68400</v>
      </c>
      <c r="D20" s="39"/>
      <c r="E20" s="40">
        <v>68400</v>
      </c>
    </row>
    <row r="21" spans="1:5" ht="26.45" customHeight="1">
      <c r="A21" s="37" t="s">
        <v>358</v>
      </c>
      <c r="B21" s="37" t="s">
        <v>359</v>
      </c>
      <c r="C21" s="40">
        <v>39200</v>
      </c>
      <c r="D21" s="39"/>
      <c r="E21" s="40">
        <v>39200</v>
      </c>
    </row>
    <row r="22" spans="1:5" ht="26.45" customHeight="1">
      <c r="A22" s="37" t="s">
        <v>360</v>
      </c>
      <c r="B22" s="37" t="s">
        <v>361</v>
      </c>
      <c r="C22" s="40">
        <v>145800</v>
      </c>
      <c r="D22" s="39"/>
      <c r="E22" s="40">
        <v>145800</v>
      </c>
    </row>
    <row r="23" spans="1:5" ht="26.45" customHeight="1">
      <c r="A23" s="37" t="s">
        <v>362</v>
      </c>
      <c r="B23" s="37" t="s">
        <v>363</v>
      </c>
      <c r="C23" s="40">
        <v>690960</v>
      </c>
      <c r="D23" s="39"/>
      <c r="E23" s="40">
        <v>690960</v>
      </c>
    </row>
    <row r="24" spans="1:5" ht="26.45" customHeight="1">
      <c r="A24" s="37" t="s">
        <v>364</v>
      </c>
      <c r="B24" s="37" t="s">
        <v>365</v>
      </c>
      <c r="C24" s="40">
        <v>40499</v>
      </c>
      <c r="D24" s="39"/>
      <c r="E24" s="40">
        <v>40499</v>
      </c>
    </row>
    <row r="25" spans="1:5" ht="26.45" customHeight="1">
      <c r="A25" s="37" t="s">
        <v>366</v>
      </c>
      <c r="B25" s="37" t="s">
        <v>367</v>
      </c>
      <c r="C25" s="40">
        <v>54000</v>
      </c>
      <c r="D25" s="39"/>
      <c r="E25" s="40">
        <v>54000</v>
      </c>
    </row>
    <row r="26" spans="1:5" ht="26.45" customHeight="1">
      <c r="A26" s="37" t="s">
        <v>368</v>
      </c>
      <c r="B26" s="37" t="s">
        <v>369</v>
      </c>
      <c r="C26" s="40">
        <v>228400</v>
      </c>
      <c r="D26" s="39"/>
      <c r="E26" s="40">
        <v>228400</v>
      </c>
    </row>
    <row r="27" spans="1:5" ht="26.45" customHeight="1">
      <c r="A27" s="37" t="s">
        <v>370</v>
      </c>
      <c r="B27" s="37" t="s">
        <v>371</v>
      </c>
      <c r="C27" s="40">
        <v>253320</v>
      </c>
      <c r="D27" s="39"/>
      <c r="E27" s="40">
        <v>253320</v>
      </c>
    </row>
    <row r="28" spans="1:5" ht="26.45" customHeight="1">
      <c r="A28" s="37" t="s">
        <v>372</v>
      </c>
      <c r="B28" s="37" t="s">
        <v>373</v>
      </c>
      <c r="C28" s="40">
        <v>49200</v>
      </c>
      <c r="D28" s="39"/>
      <c r="E28" s="40">
        <v>49200</v>
      </c>
    </row>
    <row r="29" spans="1:5" ht="26.45" customHeight="1">
      <c r="A29" s="37" t="s">
        <v>374</v>
      </c>
      <c r="B29" s="37" t="s">
        <v>375</v>
      </c>
      <c r="C29" s="40">
        <v>25520</v>
      </c>
      <c r="D29" s="39"/>
      <c r="E29" s="40">
        <v>25520</v>
      </c>
    </row>
    <row r="30" spans="1:5" ht="26.45" customHeight="1">
      <c r="A30" s="37" t="s">
        <v>376</v>
      </c>
      <c r="B30" s="37" t="s">
        <v>377</v>
      </c>
      <c r="C30" s="40">
        <v>64200</v>
      </c>
      <c r="D30" s="39"/>
      <c r="E30" s="40">
        <v>64200</v>
      </c>
    </row>
    <row r="31" spans="1:5" ht="26.45" customHeight="1">
      <c r="A31" s="37" t="s">
        <v>378</v>
      </c>
      <c r="B31" s="37" t="s">
        <v>379</v>
      </c>
      <c r="C31" s="40">
        <v>227760</v>
      </c>
      <c r="D31" s="39"/>
      <c r="E31" s="40">
        <v>227760</v>
      </c>
    </row>
    <row r="32" spans="1:5" ht="26.45" customHeight="1">
      <c r="A32" s="41" t="s">
        <v>380</v>
      </c>
      <c r="B32" s="41" t="s">
        <v>381</v>
      </c>
      <c r="C32" s="40">
        <v>2000</v>
      </c>
      <c r="D32" s="42"/>
      <c r="E32" s="40">
        <v>2000</v>
      </c>
    </row>
    <row r="33" spans="1:5" ht="26.45" customHeight="1">
      <c r="A33" s="41" t="s">
        <v>382</v>
      </c>
      <c r="B33" s="41" t="s">
        <v>383</v>
      </c>
      <c r="C33" s="40">
        <v>35000</v>
      </c>
      <c r="D33" s="42"/>
      <c r="E33" s="40">
        <v>35000</v>
      </c>
    </row>
    <row r="34" spans="1:5" ht="22.9" customHeight="1">
      <c r="A34" s="82" t="s">
        <v>137</v>
      </c>
      <c r="B34" s="82"/>
      <c r="C34" s="39">
        <v>13066353.880000001</v>
      </c>
      <c r="D34" s="39">
        <v>11142094.880000001</v>
      </c>
      <c r="E34" s="39">
        <v>1924259</v>
      </c>
    </row>
    <row r="35" spans="1:5" ht="16.350000000000001" customHeight="1">
      <c r="A35" s="84"/>
      <c r="B35" s="84"/>
      <c r="C35" s="13"/>
      <c r="D35" s="13"/>
      <c r="E35" s="13"/>
    </row>
  </sheetData>
  <mergeCells count="6">
    <mergeCell ref="A35:B35"/>
    <mergeCell ref="A2:E2"/>
    <mergeCell ref="A3:D3"/>
    <mergeCell ref="A4:B4"/>
    <mergeCell ref="C4:E4"/>
    <mergeCell ref="A34:B34"/>
  </mergeCells>
  <phoneticPr fontId="17" type="noConversion"/>
  <pageMargins left="7.8000001609325395E-2" right="7.8000001609325395E-2" top="7.8000001609325395E-2" bottom="7.8000001609325395E-2" header="0" footer="0"/>
  <pageSetup paperSize="9" scale="87" orientation="portrait"/>
</worksheet>
</file>

<file path=xl/worksheets/sheet11.xml><?xml version="1.0" encoding="utf-8"?>
<worksheet xmlns="http://schemas.openxmlformats.org/spreadsheetml/2006/main" xmlns:r="http://schemas.openxmlformats.org/officeDocument/2006/relationships">
  <dimension ref="A1:N30"/>
  <sheetViews>
    <sheetView workbookViewId="0">
      <selection activeCell="O12" sqref="O12"/>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10.375" customWidth="1"/>
    <col min="14" max="14" width="9.875" customWidth="1"/>
    <col min="15" max="15" width="9.75" customWidth="1"/>
  </cols>
  <sheetData>
    <row r="1" spans="1:14" ht="16.350000000000001" customHeight="1">
      <c r="A1" s="5"/>
      <c r="M1" s="80" t="s">
        <v>384</v>
      </c>
      <c r="N1" s="80"/>
    </row>
    <row r="2" spans="1:14" ht="44.85" customHeight="1">
      <c r="A2" s="81" t="s">
        <v>15</v>
      </c>
      <c r="B2" s="81"/>
      <c r="C2" s="81"/>
      <c r="D2" s="81"/>
      <c r="E2" s="81"/>
      <c r="F2" s="81"/>
      <c r="G2" s="81"/>
      <c r="H2" s="81"/>
      <c r="I2" s="81"/>
      <c r="J2" s="81"/>
      <c r="K2" s="81"/>
      <c r="L2" s="81"/>
      <c r="M2" s="81"/>
      <c r="N2" s="81"/>
    </row>
    <row r="3" spans="1:14" ht="22.35" customHeight="1">
      <c r="A3" s="77" t="s">
        <v>32</v>
      </c>
      <c r="B3" s="77"/>
      <c r="C3" s="77"/>
      <c r="D3" s="77"/>
      <c r="E3" s="77"/>
      <c r="F3" s="77"/>
      <c r="G3" s="77"/>
      <c r="H3" s="77"/>
      <c r="I3" s="77"/>
      <c r="J3" s="77"/>
      <c r="K3" s="77"/>
      <c r="L3" s="77"/>
      <c r="M3" s="78" t="s">
        <v>33</v>
      </c>
      <c r="N3" s="78"/>
    </row>
    <row r="4" spans="1:14" ht="42.2" customHeight="1">
      <c r="A4" s="79" t="s">
        <v>162</v>
      </c>
      <c r="B4" s="79"/>
      <c r="C4" s="79"/>
      <c r="D4" s="79" t="s">
        <v>252</v>
      </c>
      <c r="E4" s="79" t="s">
        <v>253</v>
      </c>
      <c r="F4" s="79" t="s">
        <v>274</v>
      </c>
      <c r="G4" s="79" t="s">
        <v>255</v>
      </c>
      <c r="H4" s="79"/>
      <c r="I4" s="79"/>
      <c r="J4" s="79"/>
      <c r="K4" s="79"/>
      <c r="L4" s="79" t="s">
        <v>259</v>
      </c>
      <c r="M4" s="79"/>
      <c r="N4" s="79"/>
    </row>
    <row r="5" spans="1:14" ht="39.6" customHeight="1">
      <c r="A5" s="6" t="s">
        <v>170</v>
      </c>
      <c r="B5" s="6" t="s">
        <v>171</v>
      </c>
      <c r="C5" s="6" t="s">
        <v>172</v>
      </c>
      <c r="D5" s="79"/>
      <c r="E5" s="79"/>
      <c r="F5" s="79"/>
      <c r="G5" s="6" t="s">
        <v>137</v>
      </c>
      <c r="H5" s="6" t="s">
        <v>385</v>
      </c>
      <c r="I5" s="6" t="s">
        <v>386</v>
      </c>
      <c r="J5" s="6" t="s">
        <v>387</v>
      </c>
      <c r="K5" s="6" t="s">
        <v>388</v>
      </c>
      <c r="L5" s="6" t="s">
        <v>137</v>
      </c>
      <c r="M5" s="6" t="s">
        <v>275</v>
      </c>
      <c r="N5" s="6" t="s">
        <v>389</v>
      </c>
    </row>
    <row r="6" spans="1:14" ht="22.9" customHeight="1">
      <c r="A6" s="17"/>
      <c r="B6" s="17"/>
      <c r="C6" s="17"/>
      <c r="D6" s="17"/>
      <c r="E6" s="17" t="s">
        <v>137</v>
      </c>
      <c r="F6" s="28">
        <f>F7</f>
        <v>11008557.880000001</v>
      </c>
      <c r="G6" s="28">
        <f t="shared" ref="G6:M6" si="0">G7</f>
        <v>5837529.3799999999</v>
      </c>
      <c r="H6" s="28">
        <f t="shared" si="0"/>
        <v>3959026</v>
      </c>
      <c r="I6" s="28">
        <f t="shared" si="0"/>
        <v>1320079.54</v>
      </c>
      <c r="J6" s="28">
        <f t="shared" si="0"/>
        <v>449822.88</v>
      </c>
      <c r="K6" s="28">
        <f t="shared" si="0"/>
        <v>108600.96000000001</v>
      </c>
      <c r="L6" s="28">
        <f t="shared" si="0"/>
        <v>5171028.5</v>
      </c>
      <c r="M6" s="28">
        <f t="shared" si="0"/>
        <v>5171028.5</v>
      </c>
      <c r="N6" s="28"/>
    </row>
    <row r="7" spans="1:14" ht="22.9" customHeight="1">
      <c r="A7" s="17"/>
      <c r="B7" s="17"/>
      <c r="C7" s="17"/>
      <c r="D7" s="15" t="s">
        <v>155</v>
      </c>
      <c r="E7" s="15" t="s">
        <v>4</v>
      </c>
      <c r="F7" s="28">
        <f>F8+F24</f>
        <v>11008557.880000001</v>
      </c>
      <c r="G7" s="28">
        <f t="shared" ref="G7:M7" si="1">G8+G24</f>
        <v>5837529.3799999999</v>
      </c>
      <c r="H7" s="28">
        <f t="shared" si="1"/>
        <v>3959026</v>
      </c>
      <c r="I7" s="28">
        <f t="shared" si="1"/>
        <v>1320079.54</v>
      </c>
      <c r="J7" s="28">
        <f t="shared" si="1"/>
        <v>449822.88</v>
      </c>
      <c r="K7" s="28">
        <f t="shared" si="1"/>
        <v>108600.96000000001</v>
      </c>
      <c r="L7" s="28">
        <f t="shared" si="1"/>
        <v>5171028.5</v>
      </c>
      <c r="M7" s="28">
        <f t="shared" si="1"/>
        <v>5171028.5</v>
      </c>
      <c r="N7" s="28"/>
    </row>
    <row r="8" spans="1:14" ht="22.9" customHeight="1">
      <c r="A8" s="17"/>
      <c r="B8" s="17"/>
      <c r="C8" s="17"/>
      <c r="D8" s="25" t="s">
        <v>156</v>
      </c>
      <c r="E8" s="25" t="s">
        <v>157</v>
      </c>
      <c r="F8" s="28">
        <v>5837529.3799999999</v>
      </c>
      <c r="G8" s="28">
        <v>5837529.3799999999</v>
      </c>
      <c r="H8" s="28">
        <v>3959026</v>
      </c>
      <c r="I8" s="28">
        <v>1320079.54</v>
      </c>
      <c r="J8" s="28">
        <v>449822.88</v>
      </c>
      <c r="K8" s="28">
        <v>108600.96000000001</v>
      </c>
      <c r="L8" s="28"/>
      <c r="M8" s="28"/>
      <c r="N8" s="28"/>
    </row>
    <row r="9" spans="1:14" ht="22.9" customHeight="1">
      <c r="A9" s="23" t="s">
        <v>173</v>
      </c>
      <c r="B9" s="23"/>
      <c r="C9" s="23"/>
      <c r="D9" s="15" t="s">
        <v>173</v>
      </c>
      <c r="E9" s="15" t="s">
        <v>174</v>
      </c>
      <c r="F9" s="28">
        <v>4067626.96</v>
      </c>
      <c r="G9" s="28">
        <v>4067626.96</v>
      </c>
      <c r="H9" s="28">
        <v>3959026</v>
      </c>
      <c r="I9" s="28"/>
      <c r="J9" s="28"/>
      <c r="K9" s="28">
        <v>108600.96000000001</v>
      </c>
      <c r="L9" s="28"/>
      <c r="M9" s="28"/>
      <c r="N9" s="28"/>
    </row>
    <row r="10" spans="1:14" ht="22.9" customHeight="1">
      <c r="A10" s="23" t="s">
        <v>173</v>
      </c>
      <c r="B10" s="23" t="s">
        <v>175</v>
      </c>
      <c r="C10" s="23"/>
      <c r="D10" s="15" t="s">
        <v>176</v>
      </c>
      <c r="E10" s="15" t="s">
        <v>177</v>
      </c>
      <c r="F10" s="28">
        <v>4067626.96</v>
      </c>
      <c r="G10" s="28">
        <v>4067626.96</v>
      </c>
      <c r="H10" s="28">
        <v>3959026</v>
      </c>
      <c r="I10" s="28"/>
      <c r="J10" s="28"/>
      <c r="K10" s="28">
        <v>108600.96000000001</v>
      </c>
      <c r="L10" s="28"/>
      <c r="M10" s="28"/>
      <c r="N10" s="28"/>
    </row>
    <row r="11" spans="1:14" ht="22.9" customHeight="1">
      <c r="A11" s="29" t="s">
        <v>173</v>
      </c>
      <c r="B11" s="29" t="s">
        <v>175</v>
      </c>
      <c r="C11" s="29" t="s">
        <v>178</v>
      </c>
      <c r="D11" s="24" t="s">
        <v>179</v>
      </c>
      <c r="E11" s="37" t="s">
        <v>180</v>
      </c>
      <c r="F11" s="8">
        <v>4067626.96</v>
      </c>
      <c r="G11" s="8">
        <v>4067626.96</v>
      </c>
      <c r="H11" s="26">
        <v>3959026</v>
      </c>
      <c r="I11" s="26"/>
      <c r="J11" s="26"/>
      <c r="K11" s="26">
        <v>108600.96000000001</v>
      </c>
      <c r="L11" s="8"/>
      <c r="M11" s="26"/>
      <c r="N11" s="26"/>
    </row>
    <row r="12" spans="1:14" ht="22.9" customHeight="1">
      <c r="A12" s="23" t="s">
        <v>184</v>
      </c>
      <c r="B12" s="23"/>
      <c r="C12" s="23"/>
      <c r="D12" s="15" t="s">
        <v>184</v>
      </c>
      <c r="E12" s="15" t="s">
        <v>185</v>
      </c>
      <c r="F12" s="28">
        <v>1001455</v>
      </c>
      <c r="G12" s="28">
        <v>1001455</v>
      </c>
      <c r="H12" s="28"/>
      <c r="I12" s="28">
        <v>1001455</v>
      </c>
      <c r="J12" s="28"/>
      <c r="K12" s="28"/>
      <c r="L12" s="28"/>
      <c r="M12" s="28"/>
      <c r="N12" s="28"/>
    </row>
    <row r="13" spans="1:14" ht="22.9" customHeight="1">
      <c r="A13" s="23" t="s">
        <v>184</v>
      </c>
      <c r="B13" s="23" t="s">
        <v>186</v>
      </c>
      <c r="C13" s="23"/>
      <c r="D13" s="15" t="s">
        <v>187</v>
      </c>
      <c r="E13" s="15" t="s">
        <v>188</v>
      </c>
      <c r="F13" s="28">
        <v>899645.76</v>
      </c>
      <c r="G13" s="28">
        <v>899645.76</v>
      </c>
      <c r="H13" s="28"/>
      <c r="I13" s="28">
        <v>899645.76</v>
      </c>
      <c r="J13" s="28"/>
      <c r="K13" s="28"/>
      <c r="L13" s="28"/>
      <c r="M13" s="28"/>
      <c r="N13" s="28"/>
    </row>
    <row r="14" spans="1:14" ht="22.9" customHeight="1">
      <c r="A14" s="29" t="s">
        <v>184</v>
      </c>
      <c r="B14" s="29" t="s">
        <v>186</v>
      </c>
      <c r="C14" s="29" t="s">
        <v>186</v>
      </c>
      <c r="D14" s="24" t="s">
        <v>189</v>
      </c>
      <c r="E14" s="37" t="s">
        <v>190</v>
      </c>
      <c r="F14" s="8">
        <v>599763.84</v>
      </c>
      <c r="G14" s="8">
        <v>599763.84</v>
      </c>
      <c r="H14" s="26"/>
      <c r="I14" s="26">
        <v>599763.84</v>
      </c>
      <c r="J14" s="26"/>
      <c r="K14" s="26"/>
      <c r="L14" s="8"/>
      <c r="M14" s="26"/>
      <c r="N14" s="26"/>
    </row>
    <row r="15" spans="1:14" ht="22.9" customHeight="1">
      <c r="A15" s="29" t="s">
        <v>184</v>
      </c>
      <c r="B15" s="29" t="s">
        <v>186</v>
      </c>
      <c r="C15" s="29" t="s">
        <v>191</v>
      </c>
      <c r="D15" s="24" t="s">
        <v>192</v>
      </c>
      <c r="E15" s="37" t="s">
        <v>193</v>
      </c>
      <c r="F15" s="8">
        <v>299881.92</v>
      </c>
      <c r="G15" s="8">
        <v>299881.92</v>
      </c>
      <c r="H15" s="26"/>
      <c r="I15" s="26">
        <v>299881.92</v>
      </c>
      <c r="J15" s="26"/>
      <c r="K15" s="26"/>
      <c r="L15" s="8"/>
      <c r="M15" s="26"/>
      <c r="N15" s="26"/>
    </row>
    <row r="16" spans="1:14" ht="22.9" customHeight="1">
      <c r="A16" s="23" t="s">
        <v>184</v>
      </c>
      <c r="B16" s="23" t="s">
        <v>194</v>
      </c>
      <c r="C16" s="23"/>
      <c r="D16" s="15" t="s">
        <v>195</v>
      </c>
      <c r="E16" s="15" t="s">
        <v>196</v>
      </c>
      <c r="F16" s="28">
        <v>101809.24</v>
      </c>
      <c r="G16" s="28">
        <v>101809.24</v>
      </c>
      <c r="H16" s="28"/>
      <c r="I16" s="28">
        <v>101809.24</v>
      </c>
      <c r="J16" s="28"/>
      <c r="K16" s="28"/>
      <c r="L16" s="28"/>
      <c r="M16" s="28"/>
      <c r="N16" s="28"/>
    </row>
    <row r="17" spans="1:14" ht="22.9" customHeight="1">
      <c r="A17" s="29" t="s">
        <v>184</v>
      </c>
      <c r="B17" s="29" t="s">
        <v>194</v>
      </c>
      <c r="C17" s="29" t="s">
        <v>194</v>
      </c>
      <c r="D17" s="24" t="s">
        <v>197</v>
      </c>
      <c r="E17" s="37" t="s">
        <v>198</v>
      </c>
      <c r="F17" s="8">
        <v>101809.24</v>
      </c>
      <c r="G17" s="8">
        <v>101809.24</v>
      </c>
      <c r="H17" s="26"/>
      <c r="I17" s="26">
        <v>101809.24</v>
      </c>
      <c r="J17" s="26"/>
      <c r="K17" s="26"/>
      <c r="L17" s="8"/>
      <c r="M17" s="26"/>
      <c r="N17" s="26"/>
    </row>
    <row r="18" spans="1:14" ht="22.9" customHeight="1">
      <c r="A18" s="23" t="s">
        <v>199</v>
      </c>
      <c r="B18" s="23"/>
      <c r="C18" s="23"/>
      <c r="D18" s="15" t="s">
        <v>199</v>
      </c>
      <c r="E18" s="15" t="s">
        <v>200</v>
      </c>
      <c r="F18" s="28">
        <v>318624.53999999998</v>
      </c>
      <c r="G18" s="28">
        <v>318624.53999999998</v>
      </c>
      <c r="H18" s="28"/>
      <c r="I18" s="28">
        <v>318624.53999999998</v>
      </c>
      <c r="J18" s="28"/>
      <c r="K18" s="28"/>
      <c r="L18" s="28"/>
      <c r="M18" s="28"/>
      <c r="N18" s="28"/>
    </row>
    <row r="19" spans="1:14" ht="22.9" customHeight="1">
      <c r="A19" s="23" t="s">
        <v>199</v>
      </c>
      <c r="B19" s="23" t="s">
        <v>201</v>
      </c>
      <c r="C19" s="23"/>
      <c r="D19" s="15" t="s">
        <v>202</v>
      </c>
      <c r="E19" s="15" t="s">
        <v>203</v>
      </c>
      <c r="F19" s="28">
        <v>318624.53999999998</v>
      </c>
      <c r="G19" s="28">
        <v>318624.53999999998</v>
      </c>
      <c r="H19" s="28"/>
      <c r="I19" s="28">
        <v>318624.53999999998</v>
      </c>
      <c r="J19" s="28"/>
      <c r="K19" s="28"/>
      <c r="L19" s="28"/>
      <c r="M19" s="28"/>
      <c r="N19" s="28"/>
    </row>
    <row r="20" spans="1:14" ht="22.9" customHeight="1">
      <c r="A20" s="29" t="s">
        <v>199</v>
      </c>
      <c r="B20" s="29" t="s">
        <v>201</v>
      </c>
      <c r="C20" s="29" t="s">
        <v>178</v>
      </c>
      <c r="D20" s="24" t="s">
        <v>204</v>
      </c>
      <c r="E20" s="37" t="s">
        <v>205</v>
      </c>
      <c r="F20" s="8">
        <v>318624.53999999998</v>
      </c>
      <c r="G20" s="8">
        <v>318624.53999999998</v>
      </c>
      <c r="H20" s="26"/>
      <c r="I20" s="26">
        <v>318624.53999999998</v>
      </c>
      <c r="J20" s="26"/>
      <c r="K20" s="26"/>
      <c r="L20" s="8"/>
      <c r="M20" s="26"/>
      <c r="N20" s="26"/>
    </row>
    <row r="21" spans="1:14" ht="22.9" customHeight="1">
      <c r="A21" s="23" t="s">
        <v>206</v>
      </c>
      <c r="B21" s="23"/>
      <c r="C21" s="23"/>
      <c r="D21" s="15" t="s">
        <v>206</v>
      </c>
      <c r="E21" s="15" t="s">
        <v>207</v>
      </c>
      <c r="F21" s="28">
        <v>449822.88</v>
      </c>
      <c r="G21" s="28">
        <v>449822.88</v>
      </c>
      <c r="H21" s="28"/>
      <c r="I21" s="28"/>
      <c r="J21" s="28">
        <v>449822.88</v>
      </c>
      <c r="K21" s="28"/>
      <c r="L21" s="28"/>
      <c r="M21" s="28"/>
      <c r="N21" s="28"/>
    </row>
    <row r="22" spans="1:14" ht="22.9" customHeight="1">
      <c r="A22" s="23" t="s">
        <v>206</v>
      </c>
      <c r="B22" s="23" t="s">
        <v>181</v>
      </c>
      <c r="C22" s="23"/>
      <c r="D22" s="15" t="s">
        <v>208</v>
      </c>
      <c r="E22" s="15" t="s">
        <v>209</v>
      </c>
      <c r="F22" s="28">
        <v>449822.88</v>
      </c>
      <c r="G22" s="28">
        <v>449822.88</v>
      </c>
      <c r="H22" s="28"/>
      <c r="I22" s="28"/>
      <c r="J22" s="28">
        <v>449822.88</v>
      </c>
      <c r="K22" s="28"/>
      <c r="L22" s="28"/>
      <c r="M22" s="28"/>
      <c r="N22" s="28"/>
    </row>
    <row r="23" spans="1:14" ht="22.9" customHeight="1">
      <c r="A23" s="29" t="s">
        <v>206</v>
      </c>
      <c r="B23" s="29" t="s">
        <v>181</v>
      </c>
      <c r="C23" s="29" t="s">
        <v>178</v>
      </c>
      <c r="D23" s="24" t="s">
        <v>210</v>
      </c>
      <c r="E23" s="37" t="s">
        <v>211</v>
      </c>
      <c r="F23" s="8">
        <v>449822.88</v>
      </c>
      <c r="G23" s="8">
        <v>449822.88</v>
      </c>
      <c r="H23" s="26"/>
      <c r="I23" s="26"/>
      <c r="J23" s="26">
        <v>449822.88</v>
      </c>
      <c r="K23" s="26"/>
      <c r="L23" s="8"/>
      <c r="M23" s="26"/>
      <c r="N23" s="26"/>
    </row>
    <row r="24" spans="1:14" ht="22.9" customHeight="1">
      <c r="A24" s="22"/>
      <c r="B24" s="22"/>
      <c r="C24" s="22"/>
      <c r="D24" s="25" t="s">
        <v>158</v>
      </c>
      <c r="E24" s="25" t="s">
        <v>159</v>
      </c>
      <c r="F24" s="34">
        <v>5171028.5</v>
      </c>
      <c r="G24" s="34"/>
      <c r="H24" s="34"/>
      <c r="I24" s="34"/>
      <c r="J24" s="34"/>
      <c r="K24" s="34"/>
      <c r="L24" s="34">
        <v>5171028.5</v>
      </c>
      <c r="M24" s="34">
        <v>5171028.5</v>
      </c>
      <c r="N24" s="34"/>
    </row>
    <row r="25" spans="1:14" ht="22.9" customHeight="1">
      <c r="A25" s="29" t="s">
        <v>173</v>
      </c>
      <c r="B25" s="29" t="s">
        <v>175</v>
      </c>
      <c r="C25" s="29" t="s">
        <v>217</v>
      </c>
      <c r="D25" s="24" t="s">
        <v>269</v>
      </c>
      <c r="E25" s="9" t="s">
        <v>270</v>
      </c>
      <c r="F25" s="10">
        <v>3535699</v>
      </c>
      <c r="G25" s="10"/>
      <c r="H25" s="32"/>
      <c r="I25" s="32"/>
      <c r="J25" s="32"/>
      <c r="K25" s="32"/>
      <c r="L25" s="10">
        <v>3535699</v>
      </c>
      <c r="M25" s="32">
        <v>3535699</v>
      </c>
      <c r="N25" s="32"/>
    </row>
    <row r="26" spans="1:14" ht="22.9" customHeight="1">
      <c r="A26" s="29" t="s">
        <v>184</v>
      </c>
      <c r="B26" s="29" t="s">
        <v>186</v>
      </c>
      <c r="C26" s="29" t="s">
        <v>186</v>
      </c>
      <c r="D26" s="24" t="s">
        <v>269</v>
      </c>
      <c r="E26" s="9" t="s">
        <v>190</v>
      </c>
      <c r="F26" s="10">
        <v>535562.88</v>
      </c>
      <c r="G26" s="10"/>
      <c r="H26" s="32"/>
      <c r="I26" s="32"/>
      <c r="J26" s="32"/>
      <c r="K26" s="32"/>
      <c r="L26" s="10">
        <v>535562.88</v>
      </c>
      <c r="M26" s="32">
        <v>535562.88</v>
      </c>
      <c r="N26" s="32"/>
    </row>
    <row r="27" spans="1:14" ht="22.9" customHeight="1">
      <c r="A27" s="29" t="s">
        <v>184</v>
      </c>
      <c r="B27" s="29" t="s">
        <v>186</v>
      </c>
      <c r="C27" s="29" t="s">
        <v>191</v>
      </c>
      <c r="D27" s="24" t="s">
        <v>269</v>
      </c>
      <c r="E27" s="9" t="s">
        <v>193</v>
      </c>
      <c r="F27" s="10">
        <v>267781.44</v>
      </c>
      <c r="G27" s="10"/>
      <c r="H27" s="32"/>
      <c r="I27" s="32"/>
      <c r="J27" s="32"/>
      <c r="K27" s="32"/>
      <c r="L27" s="10">
        <v>267781.44</v>
      </c>
      <c r="M27" s="32">
        <v>267781.44</v>
      </c>
      <c r="N27" s="32"/>
    </row>
    <row r="28" spans="1:14" ht="22.9" customHeight="1">
      <c r="A28" s="29" t="s">
        <v>184</v>
      </c>
      <c r="B28" s="29" t="s">
        <v>194</v>
      </c>
      <c r="C28" s="29" t="s">
        <v>194</v>
      </c>
      <c r="D28" s="24" t="s">
        <v>269</v>
      </c>
      <c r="E28" s="9" t="s">
        <v>198</v>
      </c>
      <c r="F28" s="10">
        <v>145795.24</v>
      </c>
      <c r="G28" s="10"/>
      <c r="H28" s="32"/>
      <c r="I28" s="32"/>
      <c r="J28" s="32"/>
      <c r="K28" s="32"/>
      <c r="L28" s="10">
        <v>145795.24</v>
      </c>
      <c r="M28" s="32">
        <v>145795.24</v>
      </c>
      <c r="N28" s="32"/>
    </row>
    <row r="29" spans="1:14" ht="22.9" customHeight="1">
      <c r="A29" s="29" t="s">
        <v>199</v>
      </c>
      <c r="B29" s="29" t="s">
        <v>201</v>
      </c>
      <c r="C29" s="29" t="s">
        <v>181</v>
      </c>
      <c r="D29" s="24" t="s">
        <v>269</v>
      </c>
      <c r="E29" s="9" t="s">
        <v>271</v>
      </c>
      <c r="F29" s="10">
        <v>284517.78000000003</v>
      </c>
      <c r="G29" s="10"/>
      <c r="H29" s="32"/>
      <c r="I29" s="32"/>
      <c r="J29" s="32"/>
      <c r="K29" s="32"/>
      <c r="L29" s="10">
        <v>284517.78000000003</v>
      </c>
      <c r="M29" s="32">
        <v>284517.78000000003</v>
      </c>
      <c r="N29" s="32"/>
    </row>
    <row r="30" spans="1:14" ht="22.9" customHeight="1">
      <c r="A30" s="29" t="s">
        <v>206</v>
      </c>
      <c r="B30" s="29" t="s">
        <v>181</v>
      </c>
      <c r="C30" s="29" t="s">
        <v>178</v>
      </c>
      <c r="D30" s="24" t="s">
        <v>269</v>
      </c>
      <c r="E30" s="9" t="s">
        <v>211</v>
      </c>
      <c r="F30" s="10">
        <v>401672.16</v>
      </c>
      <c r="G30" s="10"/>
      <c r="H30" s="32"/>
      <c r="I30" s="32"/>
      <c r="J30" s="32"/>
      <c r="K30" s="32"/>
      <c r="L30" s="10">
        <v>401672.16</v>
      </c>
      <c r="M30" s="32">
        <v>401672.16</v>
      </c>
      <c r="N30" s="32"/>
    </row>
  </sheetData>
  <mergeCells count="10">
    <mergeCell ref="M1:N1"/>
    <mergeCell ref="A2:N2"/>
    <mergeCell ref="A3:L3"/>
    <mergeCell ref="M3:N3"/>
    <mergeCell ref="A4:C4"/>
    <mergeCell ref="G4:K4"/>
    <mergeCell ref="L4:N4"/>
    <mergeCell ref="D4:D5"/>
    <mergeCell ref="E4:E5"/>
    <mergeCell ref="F4:F5"/>
  </mergeCells>
  <phoneticPr fontId="17" type="noConversion"/>
  <printOptions horizontalCentered="1"/>
  <pageMargins left="7.8000001609325395E-2" right="7.8000001609325395E-2" top="7.8000001609325395E-2" bottom="7.8000001609325395E-2" header="0" footer="0"/>
  <pageSetup paperSize="9" orientation="landscape"/>
</worksheet>
</file>

<file path=xl/worksheets/sheet12.xml><?xml version="1.0" encoding="utf-8"?>
<worksheet xmlns="http://schemas.openxmlformats.org/spreadsheetml/2006/main" xmlns:r="http://schemas.openxmlformats.org/officeDocument/2006/relationships">
  <dimension ref="A1:V30"/>
  <sheetViews>
    <sheetView topLeftCell="A10" workbookViewId="0">
      <selection activeCell="U10" sqref="U10"/>
    </sheetView>
  </sheetViews>
  <sheetFormatPr defaultColWidth="10" defaultRowHeight="13.5"/>
  <cols>
    <col min="1" max="1" width="5" customWidth="1"/>
    <col min="2" max="2" width="5.125" customWidth="1"/>
    <col min="3" max="3" width="5.75" customWidth="1"/>
    <col min="4" max="4" width="9.125" customWidth="1"/>
    <col min="5" max="5" width="20.125" customWidth="1"/>
    <col min="6" max="6" width="14" customWidth="1"/>
    <col min="7" max="9" width="10.375" customWidth="1"/>
    <col min="10" max="11" width="7.75" customWidth="1"/>
    <col min="12" max="13" width="10.375" customWidth="1"/>
    <col min="14" max="22" width="7.75" customWidth="1"/>
    <col min="23" max="23" width="9.75" customWidth="1"/>
  </cols>
  <sheetData>
    <row r="1" spans="1:22" ht="16.350000000000001" customHeight="1">
      <c r="A1" s="5"/>
      <c r="U1" s="80" t="s">
        <v>390</v>
      </c>
      <c r="V1" s="80"/>
    </row>
    <row r="2" spans="1:22" ht="50.1" customHeight="1">
      <c r="A2" s="75" t="s">
        <v>16</v>
      </c>
      <c r="B2" s="75"/>
      <c r="C2" s="75"/>
      <c r="D2" s="75"/>
      <c r="E2" s="75"/>
      <c r="F2" s="75"/>
      <c r="G2" s="75"/>
      <c r="H2" s="75"/>
      <c r="I2" s="75"/>
      <c r="J2" s="75"/>
      <c r="K2" s="75"/>
      <c r="L2" s="75"/>
      <c r="M2" s="75"/>
      <c r="N2" s="75"/>
      <c r="O2" s="75"/>
      <c r="P2" s="75"/>
      <c r="Q2" s="75"/>
      <c r="R2" s="75"/>
      <c r="S2" s="75"/>
      <c r="T2" s="75"/>
      <c r="U2" s="75"/>
      <c r="V2" s="75"/>
    </row>
    <row r="3" spans="1:22" ht="24.2" customHeight="1">
      <c r="A3" s="77" t="s">
        <v>32</v>
      </c>
      <c r="B3" s="77"/>
      <c r="C3" s="77"/>
      <c r="D3" s="77"/>
      <c r="E3" s="77"/>
      <c r="F3" s="77"/>
      <c r="G3" s="77"/>
      <c r="H3" s="77"/>
      <c r="I3" s="77"/>
      <c r="J3" s="77"/>
      <c r="K3" s="77"/>
      <c r="L3" s="77"/>
      <c r="M3" s="77"/>
      <c r="N3" s="77"/>
      <c r="O3" s="77"/>
      <c r="P3" s="77"/>
      <c r="Q3" s="77"/>
      <c r="R3" s="77"/>
      <c r="S3" s="77"/>
      <c r="T3" s="77"/>
      <c r="U3" s="78" t="s">
        <v>33</v>
      </c>
      <c r="V3" s="78"/>
    </row>
    <row r="4" spans="1:22" ht="26.65" customHeight="1">
      <c r="A4" s="79" t="s">
        <v>162</v>
      </c>
      <c r="B4" s="79"/>
      <c r="C4" s="79"/>
      <c r="D4" s="79" t="s">
        <v>252</v>
      </c>
      <c r="E4" s="79" t="s">
        <v>253</v>
      </c>
      <c r="F4" s="79" t="s">
        <v>274</v>
      </c>
      <c r="G4" s="79" t="s">
        <v>391</v>
      </c>
      <c r="H4" s="79"/>
      <c r="I4" s="79"/>
      <c r="J4" s="79"/>
      <c r="K4" s="79"/>
      <c r="L4" s="79" t="s">
        <v>392</v>
      </c>
      <c r="M4" s="79"/>
      <c r="N4" s="79"/>
      <c r="O4" s="79"/>
      <c r="P4" s="79"/>
      <c r="Q4" s="79"/>
      <c r="R4" s="79" t="s">
        <v>387</v>
      </c>
      <c r="S4" s="79" t="s">
        <v>393</v>
      </c>
      <c r="T4" s="79"/>
      <c r="U4" s="79"/>
      <c r="V4" s="79"/>
    </row>
    <row r="5" spans="1:22" ht="56.1" customHeight="1">
      <c r="A5" s="6" t="s">
        <v>170</v>
      </c>
      <c r="B5" s="6" t="s">
        <v>171</v>
      </c>
      <c r="C5" s="6" t="s">
        <v>172</v>
      </c>
      <c r="D5" s="79"/>
      <c r="E5" s="79"/>
      <c r="F5" s="79"/>
      <c r="G5" s="6" t="s">
        <v>137</v>
      </c>
      <c r="H5" s="6" t="s">
        <v>394</v>
      </c>
      <c r="I5" s="6" t="s">
        <v>395</v>
      </c>
      <c r="J5" s="6" t="s">
        <v>396</v>
      </c>
      <c r="K5" s="6" t="s">
        <v>397</v>
      </c>
      <c r="L5" s="6" t="s">
        <v>137</v>
      </c>
      <c r="M5" s="6" t="s">
        <v>398</v>
      </c>
      <c r="N5" s="6" t="s">
        <v>399</v>
      </c>
      <c r="O5" s="6" t="s">
        <v>400</v>
      </c>
      <c r="P5" s="6" t="s">
        <v>401</v>
      </c>
      <c r="Q5" s="6" t="s">
        <v>402</v>
      </c>
      <c r="R5" s="79"/>
      <c r="S5" s="6" t="s">
        <v>137</v>
      </c>
      <c r="T5" s="6" t="s">
        <v>403</v>
      </c>
      <c r="U5" s="6" t="s">
        <v>404</v>
      </c>
      <c r="V5" s="6" t="s">
        <v>388</v>
      </c>
    </row>
    <row r="6" spans="1:22" ht="22.9" customHeight="1">
      <c r="A6" s="17"/>
      <c r="B6" s="17"/>
      <c r="C6" s="17"/>
      <c r="D6" s="17"/>
      <c r="E6" s="17" t="s">
        <v>137</v>
      </c>
      <c r="F6" s="16">
        <f>F7</f>
        <v>11008557.880000001</v>
      </c>
      <c r="G6" s="16">
        <f t="shared" ref="G6:V6" si="0">G7</f>
        <v>7491485</v>
      </c>
      <c r="H6" s="16">
        <f t="shared" si="0"/>
        <v>4083551.76</v>
      </c>
      <c r="I6" s="16">
        <f t="shared" si="0"/>
        <v>3012240.24</v>
      </c>
      <c r="J6" s="16">
        <f t="shared" si="0"/>
        <v>395693</v>
      </c>
      <c r="K6" s="16"/>
      <c r="L6" s="16">
        <f t="shared" si="0"/>
        <v>2464845.2000000002</v>
      </c>
      <c r="M6" s="16">
        <f t="shared" si="0"/>
        <v>1135326.72</v>
      </c>
      <c r="N6" s="16">
        <f t="shared" si="0"/>
        <v>567663.35999999999</v>
      </c>
      <c r="O6" s="16">
        <f t="shared" si="0"/>
        <v>603142.31999999995</v>
      </c>
      <c r="P6" s="16"/>
      <c r="Q6" s="16">
        <f t="shared" si="0"/>
        <v>158712.79999999999</v>
      </c>
      <c r="R6" s="16">
        <f t="shared" si="0"/>
        <v>851495.04</v>
      </c>
      <c r="S6" s="16">
        <f t="shared" si="0"/>
        <v>200732.64</v>
      </c>
      <c r="T6" s="16"/>
      <c r="U6" s="16"/>
      <c r="V6" s="16">
        <f t="shared" si="0"/>
        <v>200732.64</v>
      </c>
    </row>
    <row r="7" spans="1:22" ht="22.9" customHeight="1">
      <c r="A7" s="17"/>
      <c r="B7" s="17"/>
      <c r="C7" s="17"/>
      <c r="D7" s="15" t="s">
        <v>155</v>
      </c>
      <c r="E7" s="15" t="s">
        <v>4</v>
      </c>
      <c r="F7" s="16">
        <f>F8+F24</f>
        <v>11008557.880000001</v>
      </c>
      <c r="G7" s="16">
        <f t="shared" ref="G7:V7" si="1">G8+G24</f>
        <v>7491485</v>
      </c>
      <c r="H7" s="16">
        <f t="shared" si="1"/>
        <v>4083551.76</v>
      </c>
      <c r="I7" s="16">
        <f t="shared" si="1"/>
        <v>3012240.24</v>
      </c>
      <c r="J7" s="16">
        <f t="shared" si="1"/>
        <v>395693</v>
      </c>
      <c r="K7" s="16"/>
      <c r="L7" s="16">
        <f t="shared" si="1"/>
        <v>2464845.2000000002</v>
      </c>
      <c r="M7" s="16">
        <f t="shared" si="1"/>
        <v>1135326.72</v>
      </c>
      <c r="N7" s="16">
        <f t="shared" si="1"/>
        <v>567663.35999999999</v>
      </c>
      <c r="O7" s="16">
        <f t="shared" si="1"/>
        <v>603142.31999999995</v>
      </c>
      <c r="P7" s="16"/>
      <c r="Q7" s="16">
        <f t="shared" si="1"/>
        <v>158712.79999999999</v>
      </c>
      <c r="R7" s="16">
        <f t="shared" si="1"/>
        <v>851495.04</v>
      </c>
      <c r="S7" s="16">
        <f t="shared" si="1"/>
        <v>200732.64</v>
      </c>
      <c r="T7" s="16"/>
      <c r="U7" s="16"/>
      <c r="V7" s="16">
        <f t="shared" si="1"/>
        <v>200732.64</v>
      </c>
    </row>
    <row r="8" spans="1:22" ht="22.9" customHeight="1">
      <c r="A8" s="17"/>
      <c r="B8" s="17"/>
      <c r="C8" s="17"/>
      <c r="D8" s="25" t="s">
        <v>156</v>
      </c>
      <c r="E8" s="25" t="s">
        <v>157</v>
      </c>
      <c r="F8" s="16">
        <v>5837529.3799999999</v>
      </c>
      <c r="G8" s="16">
        <v>3959026</v>
      </c>
      <c r="H8" s="16">
        <v>2172380.64</v>
      </c>
      <c r="I8" s="16">
        <v>1576143.36</v>
      </c>
      <c r="J8" s="16">
        <v>210502</v>
      </c>
      <c r="K8" s="16"/>
      <c r="L8" s="16">
        <v>1320079.54</v>
      </c>
      <c r="M8" s="16">
        <v>599763.84</v>
      </c>
      <c r="N8" s="16">
        <v>299881.92</v>
      </c>
      <c r="O8" s="16">
        <v>318624.53999999998</v>
      </c>
      <c r="P8" s="16"/>
      <c r="Q8" s="16">
        <v>101809.24</v>
      </c>
      <c r="R8" s="16">
        <v>449822.88</v>
      </c>
      <c r="S8" s="16">
        <v>108600.96000000001</v>
      </c>
      <c r="T8" s="16"/>
      <c r="U8" s="16"/>
      <c r="V8" s="16">
        <v>108600.96000000001</v>
      </c>
    </row>
    <row r="9" spans="1:22" ht="22.9" customHeight="1">
      <c r="A9" s="23" t="s">
        <v>173</v>
      </c>
      <c r="B9" s="23"/>
      <c r="C9" s="23"/>
      <c r="D9" s="15" t="s">
        <v>173</v>
      </c>
      <c r="E9" s="15" t="s">
        <v>174</v>
      </c>
      <c r="F9" s="28">
        <v>4067626.96</v>
      </c>
      <c r="G9" s="28">
        <v>3959026</v>
      </c>
      <c r="H9" s="28">
        <v>2172380.64</v>
      </c>
      <c r="I9" s="28">
        <v>1576143.36</v>
      </c>
      <c r="J9" s="28">
        <v>210502</v>
      </c>
      <c r="K9" s="28"/>
      <c r="L9" s="28"/>
      <c r="M9" s="28"/>
      <c r="N9" s="28"/>
      <c r="O9" s="28"/>
      <c r="P9" s="28"/>
      <c r="Q9" s="28"/>
      <c r="R9" s="28"/>
      <c r="S9" s="28">
        <v>108600.96000000001</v>
      </c>
      <c r="T9" s="28"/>
      <c r="U9" s="28"/>
      <c r="V9" s="28">
        <v>108600.96000000001</v>
      </c>
    </row>
    <row r="10" spans="1:22" ht="22.9" customHeight="1">
      <c r="A10" s="23" t="s">
        <v>173</v>
      </c>
      <c r="B10" s="23" t="s">
        <v>175</v>
      </c>
      <c r="C10" s="23"/>
      <c r="D10" s="15" t="s">
        <v>176</v>
      </c>
      <c r="E10" s="15" t="s">
        <v>177</v>
      </c>
      <c r="F10" s="28">
        <v>4067626.96</v>
      </c>
      <c r="G10" s="28">
        <v>3959026</v>
      </c>
      <c r="H10" s="28">
        <v>2172380.64</v>
      </c>
      <c r="I10" s="28">
        <v>1576143.36</v>
      </c>
      <c r="J10" s="28">
        <v>210502</v>
      </c>
      <c r="K10" s="28"/>
      <c r="L10" s="28"/>
      <c r="M10" s="28"/>
      <c r="N10" s="28"/>
      <c r="O10" s="28"/>
      <c r="P10" s="28"/>
      <c r="Q10" s="28"/>
      <c r="R10" s="28"/>
      <c r="S10" s="28">
        <v>108600.96000000001</v>
      </c>
      <c r="T10" s="28"/>
      <c r="U10" s="28"/>
      <c r="V10" s="28">
        <v>108600.96000000001</v>
      </c>
    </row>
    <row r="11" spans="1:22" ht="22.9" customHeight="1">
      <c r="A11" s="29" t="s">
        <v>173</v>
      </c>
      <c r="B11" s="29" t="s">
        <v>175</v>
      </c>
      <c r="C11" s="29" t="s">
        <v>178</v>
      </c>
      <c r="D11" s="24" t="s">
        <v>179</v>
      </c>
      <c r="E11" s="37" t="s">
        <v>180</v>
      </c>
      <c r="F11" s="8">
        <v>4067626.96</v>
      </c>
      <c r="G11" s="26">
        <v>3959026</v>
      </c>
      <c r="H11" s="26">
        <v>2172380.64</v>
      </c>
      <c r="I11" s="26">
        <v>1576143.36</v>
      </c>
      <c r="J11" s="26">
        <v>210502</v>
      </c>
      <c r="K11" s="26"/>
      <c r="L11" s="8"/>
      <c r="M11" s="26"/>
      <c r="N11" s="26"/>
      <c r="O11" s="26"/>
      <c r="P11" s="26"/>
      <c r="Q11" s="26"/>
      <c r="R11" s="26"/>
      <c r="S11" s="8">
        <v>108600.96000000001</v>
      </c>
      <c r="T11" s="26"/>
      <c r="U11" s="26"/>
      <c r="V11" s="26">
        <v>108600.96000000001</v>
      </c>
    </row>
    <row r="12" spans="1:22" ht="22.9" customHeight="1">
      <c r="A12" s="23" t="s">
        <v>184</v>
      </c>
      <c r="B12" s="23"/>
      <c r="C12" s="23"/>
      <c r="D12" s="15" t="s">
        <v>184</v>
      </c>
      <c r="E12" s="15" t="s">
        <v>185</v>
      </c>
      <c r="F12" s="28">
        <v>1001455</v>
      </c>
      <c r="G12" s="28"/>
      <c r="H12" s="28"/>
      <c r="I12" s="28"/>
      <c r="J12" s="28"/>
      <c r="K12" s="28"/>
      <c r="L12" s="28">
        <v>1001455</v>
      </c>
      <c r="M12" s="28">
        <v>599763.84</v>
      </c>
      <c r="N12" s="28">
        <v>299881.92</v>
      </c>
      <c r="O12" s="28"/>
      <c r="P12" s="28"/>
      <c r="Q12" s="28">
        <v>101809.24</v>
      </c>
      <c r="R12" s="28"/>
      <c r="S12" s="28"/>
      <c r="T12" s="28"/>
      <c r="U12" s="28"/>
      <c r="V12" s="28"/>
    </row>
    <row r="13" spans="1:22" ht="22.9" customHeight="1">
      <c r="A13" s="23" t="s">
        <v>184</v>
      </c>
      <c r="B13" s="23" t="s">
        <v>186</v>
      </c>
      <c r="C13" s="23"/>
      <c r="D13" s="15" t="s">
        <v>187</v>
      </c>
      <c r="E13" s="15" t="s">
        <v>188</v>
      </c>
      <c r="F13" s="28">
        <v>899645.76</v>
      </c>
      <c r="G13" s="28"/>
      <c r="H13" s="28"/>
      <c r="I13" s="28"/>
      <c r="J13" s="28"/>
      <c r="K13" s="28"/>
      <c r="L13" s="28">
        <v>899645.76</v>
      </c>
      <c r="M13" s="28">
        <v>599763.84</v>
      </c>
      <c r="N13" s="28">
        <v>299881.92</v>
      </c>
      <c r="O13" s="28"/>
      <c r="P13" s="28"/>
      <c r="Q13" s="28"/>
      <c r="R13" s="28"/>
      <c r="S13" s="28"/>
      <c r="T13" s="28"/>
      <c r="U13" s="28"/>
      <c r="V13" s="28"/>
    </row>
    <row r="14" spans="1:22" ht="22.9" customHeight="1">
      <c r="A14" s="29" t="s">
        <v>184</v>
      </c>
      <c r="B14" s="29" t="s">
        <v>186</v>
      </c>
      <c r="C14" s="29" t="s">
        <v>186</v>
      </c>
      <c r="D14" s="24" t="s">
        <v>189</v>
      </c>
      <c r="E14" s="37" t="s">
        <v>190</v>
      </c>
      <c r="F14" s="8">
        <v>599763.84</v>
      </c>
      <c r="G14" s="26"/>
      <c r="H14" s="26"/>
      <c r="I14" s="26"/>
      <c r="J14" s="26"/>
      <c r="K14" s="26"/>
      <c r="L14" s="8">
        <v>599763.84</v>
      </c>
      <c r="M14" s="26">
        <v>599763.84</v>
      </c>
      <c r="N14" s="26"/>
      <c r="O14" s="26"/>
      <c r="P14" s="26"/>
      <c r="Q14" s="26"/>
      <c r="R14" s="26"/>
      <c r="S14" s="8"/>
      <c r="T14" s="26"/>
      <c r="U14" s="26"/>
      <c r="V14" s="26"/>
    </row>
    <row r="15" spans="1:22" ht="22.9" customHeight="1">
      <c r="A15" s="29" t="s">
        <v>184</v>
      </c>
      <c r="B15" s="29" t="s">
        <v>186</v>
      </c>
      <c r="C15" s="29" t="s">
        <v>191</v>
      </c>
      <c r="D15" s="24" t="s">
        <v>192</v>
      </c>
      <c r="E15" s="37" t="s">
        <v>193</v>
      </c>
      <c r="F15" s="8">
        <v>299881.92</v>
      </c>
      <c r="G15" s="26"/>
      <c r="H15" s="26"/>
      <c r="I15" s="26"/>
      <c r="J15" s="26"/>
      <c r="K15" s="26"/>
      <c r="L15" s="8">
        <v>299881.92</v>
      </c>
      <c r="M15" s="26"/>
      <c r="N15" s="26">
        <v>299881.92</v>
      </c>
      <c r="O15" s="26"/>
      <c r="P15" s="26"/>
      <c r="Q15" s="26"/>
      <c r="R15" s="26"/>
      <c r="S15" s="8"/>
      <c r="T15" s="26"/>
      <c r="U15" s="26"/>
      <c r="V15" s="26"/>
    </row>
    <row r="16" spans="1:22" ht="22.9" customHeight="1">
      <c r="A16" s="23" t="s">
        <v>184</v>
      </c>
      <c r="B16" s="23" t="s">
        <v>194</v>
      </c>
      <c r="C16" s="23"/>
      <c r="D16" s="15" t="s">
        <v>195</v>
      </c>
      <c r="E16" s="15" t="s">
        <v>196</v>
      </c>
      <c r="F16" s="28">
        <v>101809.24</v>
      </c>
      <c r="G16" s="28"/>
      <c r="H16" s="28"/>
      <c r="I16" s="28"/>
      <c r="J16" s="28"/>
      <c r="K16" s="28"/>
      <c r="L16" s="28">
        <v>101809.24</v>
      </c>
      <c r="M16" s="28"/>
      <c r="N16" s="28"/>
      <c r="O16" s="28"/>
      <c r="P16" s="28"/>
      <c r="Q16" s="28">
        <v>101809.24</v>
      </c>
      <c r="R16" s="28"/>
      <c r="S16" s="28"/>
      <c r="T16" s="28"/>
      <c r="U16" s="28"/>
      <c r="V16" s="28"/>
    </row>
    <row r="17" spans="1:22" ht="22.9" customHeight="1">
      <c r="A17" s="29" t="s">
        <v>184</v>
      </c>
      <c r="B17" s="29" t="s">
        <v>194</v>
      </c>
      <c r="C17" s="29" t="s">
        <v>194</v>
      </c>
      <c r="D17" s="24" t="s">
        <v>197</v>
      </c>
      <c r="E17" s="37" t="s">
        <v>198</v>
      </c>
      <c r="F17" s="8">
        <v>101809.24</v>
      </c>
      <c r="G17" s="26"/>
      <c r="H17" s="26"/>
      <c r="I17" s="26"/>
      <c r="J17" s="26"/>
      <c r="K17" s="26"/>
      <c r="L17" s="8">
        <v>101809.24</v>
      </c>
      <c r="M17" s="26"/>
      <c r="N17" s="26"/>
      <c r="O17" s="26"/>
      <c r="P17" s="26"/>
      <c r="Q17" s="26">
        <v>101809.24</v>
      </c>
      <c r="R17" s="26"/>
      <c r="S17" s="8"/>
      <c r="T17" s="26"/>
      <c r="U17" s="26"/>
      <c r="V17" s="26"/>
    </row>
    <row r="18" spans="1:22" ht="22.9" customHeight="1">
      <c r="A18" s="23" t="s">
        <v>199</v>
      </c>
      <c r="B18" s="23"/>
      <c r="C18" s="23"/>
      <c r="D18" s="15" t="s">
        <v>199</v>
      </c>
      <c r="E18" s="15" t="s">
        <v>200</v>
      </c>
      <c r="F18" s="28">
        <v>318624.53999999998</v>
      </c>
      <c r="G18" s="28"/>
      <c r="H18" s="28"/>
      <c r="I18" s="28"/>
      <c r="J18" s="28"/>
      <c r="K18" s="28"/>
      <c r="L18" s="28">
        <v>318624.53999999998</v>
      </c>
      <c r="M18" s="28"/>
      <c r="N18" s="28"/>
      <c r="O18" s="28">
        <v>318624.53999999998</v>
      </c>
      <c r="P18" s="28"/>
      <c r="Q18" s="28"/>
      <c r="R18" s="28"/>
      <c r="S18" s="28"/>
      <c r="T18" s="28"/>
      <c r="U18" s="28"/>
      <c r="V18" s="28"/>
    </row>
    <row r="19" spans="1:22" ht="22.9" customHeight="1">
      <c r="A19" s="23" t="s">
        <v>199</v>
      </c>
      <c r="B19" s="23" t="s">
        <v>201</v>
      </c>
      <c r="C19" s="23"/>
      <c r="D19" s="15" t="s">
        <v>202</v>
      </c>
      <c r="E19" s="15" t="s">
        <v>203</v>
      </c>
      <c r="F19" s="28">
        <v>318624.53999999998</v>
      </c>
      <c r="G19" s="28"/>
      <c r="H19" s="28"/>
      <c r="I19" s="28"/>
      <c r="J19" s="28"/>
      <c r="K19" s="28"/>
      <c r="L19" s="28">
        <v>318624.53999999998</v>
      </c>
      <c r="M19" s="28"/>
      <c r="N19" s="28"/>
      <c r="O19" s="28">
        <v>318624.53999999998</v>
      </c>
      <c r="P19" s="28"/>
      <c r="Q19" s="28"/>
      <c r="R19" s="28"/>
      <c r="S19" s="28"/>
      <c r="T19" s="28"/>
      <c r="U19" s="28"/>
      <c r="V19" s="28"/>
    </row>
    <row r="20" spans="1:22" ht="22.9" customHeight="1">
      <c r="A20" s="29" t="s">
        <v>199</v>
      </c>
      <c r="B20" s="29" t="s">
        <v>201</v>
      </c>
      <c r="C20" s="29" t="s">
        <v>178</v>
      </c>
      <c r="D20" s="24" t="s">
        <v>204</v>
      </c>
      <c r="E20" s="37" t="s">
        <v>205</v>
      </c>
      <c r="F20" s="8">
        <v>318624.53999999998</v>
      </c>
      <c r="G20" s="26"/>
      <c r="H20" s="26"/>
      <c r="I20" s="26"/>
      <c r="J20" s="26"/>
      <c r="K20" s="26"/>
      <c r="L20" s="8">
        <v>318624.53999999998</v>
      </c>
      <c r="M20" s="26"/>
      <c r="N20" s="26"/>
      <c r="O20" s="26">
        <v>318624.53999999998</v>
      </c>
      <c r="P20" s="26"/>
      <c r="Q20" s="26"/>
      <c r="R20" s="26"/>
      <c r="S20" s="8"/>
      <c r="T20" s="26"/>
      <c r="U20" s="26"/>
      <c r="V20" s="26"/>
    </row>
    <row r="21" spans="1:22" ht="22.9" customHeight="1">
      <c r="A21" s="23" t="s">
        <v>206</v>
      </c>
      <c r="B21" s="23"/>
      <c r="C21" s="23"/>
      <c r="D21" s="15" t="s">
        <v>206</v>
      </c>
      <c r="E21" s="15" t="s">
        <v>207</v>
      </c>
      <c r="F21" s="28">
        <v>449822.88</v>
      </c>
      <c r="G21" s="28"/>
      <c r="H21" s="28"/>
      <c r="I21" s="28"/>
      <c r="J21" s="28"/>
      <c r="K21" s="28"/>
      <c r="L21" s="28"/>
      <c r="M21" s="28"/>
      <c r="N21" s="28"/>
      <c r="O21" s="28"/>
      <c r="P21" s="28"/>
      <c r="Q21" s="28"/>
      <c r="R21" s="28">
        <v>449822.88</v>
      </c>
      <c r="S21" s="28"/>
      <c r="T21" s="28"/>
      <c r="U21" s="28"/>
      <c r="V21" s="28"/>
    </row>
    <row r="22" spans="1:22" ht="22.9" customHeight="1">
      <c r="A22" s="23" t="s">
        <v>206</v>
      </c>
      <c r="B22" s="23" t="s">
        <v>181</v>
      </c>
      <c r="C22" s="23"/>
      <c r="D22" s="15" t="s">
        <v>208</v>
      </c>
      <c r="E22" s="15" t="s">
        <v>209</v>
      </c>
      <c r="F22" s="28">
        <v>449822.88</v>
      </c>
      <c r="G22" s="28"/>
      <c r="H22" s="28"/>
      <c r="I22" s="28"/>
      <c r="J22" s="28"/>
      <c r="K22" s="28"/>
      <c r="L22" s="28"/>
      <c r="M22" s="28"/>
      <c r="N22" s="28"/>
      <c r="O22" s="28"/>
      <c r="P22" s="28"/>
      <c r="Q22" s="28"/>
      <c r="R22" s="28">
        <v>449822.88</v>
      </c>
      <c r="S22" s="28"/>
      <c r="T22" s="28"/>
      <c r="U22" s="28"/>
      <c r="V22" s="28"/>
    </row>
    <row r="23" spans="1:22" ht="22.9" customHeight="1">
      <c r="A23" s="29" t="s">
        <v>206</v>
      </c>
      <c r="B23" s="29" t="s">
        <v>181</v>
      </c>
      <c r="C23" s="29" t="s">
        <v>178</v>
      </c>
      <c r="D23" s="24" t="s">
        <v>210</v>
      </c>
      <c r="E23" s="37" t="s">
        <v>211</v>
      </c>
      <c r="F23" s="8">
        <v>449822.88</v>
      </c>
      <c r="G23" s="26"/>
      <c r="H23" s="26"/>
      <c r="I23" s="26"/>
      <c r="J23" s="26"/>
      <c r="K23" s="26"/>
      <c r="L23" s="8"/>
      <c r="M23" s="26"/>
      <c r="N23" s="26"/>
      <c r="O23" s="26"/>
      <c r="P23" s="26"/>
      <c r="Q23" s="26"/>
      <c r="R23" s="26">
        <v>449822.88</v>
      </c>
      <c r="S23" s="8"/>
      <c r="T23" s="26"/>
      <c r="U23" s="26"/>
      <c r="V23" s="26"/>
    </row>
    <row r="24" spans="1:22" s="36" customFormat="1" ht="22.9" customHeight="1">
      <c r="A24" s="22"/>
      <c r="B24" s="22"/>
      <c r="C24" s="22"/>
      <c r="D24" s="25" t="s">
        <v>158</v>
      </c>
      <c r="E24" s="25" t="s">
        <v>159</v>
      </c>
      <c r="F24" s="21">
        <v>5171028.5</v>
      </c>
      <c r="G24" s="21">
        <v>3532459</v>
      </c>
      <c r="H24" s="21">
        <v>1911171.12</v>
      </c>
      <c r="I24" s="21">
        <v>1436096.88</v>
      </c>
      <c r="J24" s="21">
        <v>185191</v>
      </c>
      <c r="K24" s="21"/>
      <c r="L24" s="21">
        <v>1144765.6599999999</v>
      </c>
      <c r="M24" s="21">
        <v>535562.88</v>
      </c>
      <c r="N24" s="21">
        <v>267781.44</v>
      </c>
      <c r="O24" s="21">
        <v>284517.78000000003</v>
      </c>
      <c r="P24" s="21"/>
      <c r="Q24" s="21">
        <v>56903.56</v>
      </c>
      <c r="R24" s="21">
        <v>401672.16</v>
      </c>
      <c r="S24" s="21">
        <v>92131.68</v>
      </c>
      <c r="T24" s="21"/>
      <c r="U24" s="21"/>
      <c r="V24" s="21">
        <v>92131.68</v>
      </c>
    </row>
    <row r="25" spans="1:22" s="36" customFormat="1" ht="22.9" customHeight="1">
      <c r="A25" s="29" t="s">
        <v>173</v>
      </c>
      <c r="B25" s="29" t="s">
        <v>175</v>
      </c>
      <c r="C25" s="29" t="s">
        <v>217</v>
      </c>
      <c r="D25" s="24" t="s">
        <v>269</v>
      </c>
      <c r="E25" s="9" t="s">
        <v>270</v>
      </c>
      <c r="F25" s="10">
        <v>3535699</v>
      </c>
      <c r="G25" s="32">
        <v>3532459</v>
      </c>
      <c r="H25" s="32">
        <v>1911171.12</v>
      </c>
      <c r="I25" s="32">
        <v>1436096.88</v>
      </c>
      <c r="J25" s="32">
        <v>185191</v>
      </c>
      <c r="K25" s="32"/>
      <c r="L25" s="10"/>
      <c r="M25" s="32"/>
      <c r="N25" s="32"/>
      <c r="O25" s="32"/>
      <c r="P25" s="32"/>
      <c r="Q25" s="32"/>
      <c r="R25" s="32"/>
      <c r="S25" s="10">
        <v>3240</v>
      </c>
      <c r="T25" s="32"/>
      <c r="U25" s="32"/>
      <c r="V25" s="32">
        <v>3240</v>
      </c>
    </row>
    <row r="26" spans="1:22" s="36" customFormat="1" ht="22.9" customHeight="1">
      <c r="A26" s="29" t="s">
        <v>184</v>
      </c>
      <c r="B26" s="29" t="s">
        <v>186</v>
      </c>
      <c r="C26" s="29" t="s">
        <v>186</v>
      </c>
      <c r="D26" s="24" t="s">
        <v>269</v>
      </c>
      <c r="E26" s="9" t="s">
        <v>190</v>
      </c>
      <c r="F26" s="10">
        <v>535562.88</v>
      </c>
      <c r="G26" s="32"/>
      <c r="H26" s="32"/>
      <c r="I26" s="32"/>
      <c r="J26" s="32"/>
      <c r="K26" s="32"/>
      <c r="L26" s="10">
        <v>535562.88</v>
      </c>
      <c r="M26" s="32">
        <v>535562.88</v>
      </c>
      <c r="N26" s="32"/>
      <c r="O26" s="32"/>
      <c r="P26" s="32"/>
      <c r="Q26" s="32"/>
      <c r="R26" s="32"/>
      <c r="S26" s="10"/>
      <c r="T26" s="32"/>
      <c r="U26" s="32"/>
      <c r="V26" s="32"/>
    </row>
    <row r="27" spans="1:22" s="36" customFormat="1" ht="22.9" customHeight="1">
      <c r="A27" s="29" t="s">
        <v>184</v>
      </c>
      <c r="B27" s="29" t="s">
        <v>186</v>
      </c>
      <c r="C27" s="29" t="s">
        <v>191</v>
      </c>
      <c r="D27" s="24" t="s">
        <v>269</v>
      </c>
      <c r="E27" s="9" t="s">
        <v>193</v>
      </c>
      <c r="F27" s="10">
        <v>267781.44</v>
      </c>
      <c r="G27" s="32"/>
      <c r="H27" s="32"/>
      <c r="I27" s="32"/>
      <c r="J27" s="32"/>
      <c r="K27" s="32"/>
      <c r="L27" s="10">
        <v>267781.44</v>
      </c>
      <c r="M27" s="32"/>
      <c r="N27" s="32">
        <v>267781.44</v>
      </c>
      <c r="O27" s="32"/>
      <c r="P27" s="32"/>
      <c r="Q27" s="32"/>
      <c r="R27" s="32"/>
      <c r="S27" s="10"/>
      <c r="T27" s="32"/>
      <c r="U27" s="32"/>
      <c r="V27" s="32"/>
    </row>
    <row r="28" spans="1:22" s="36" customFormat="1" ht="22.9" customHeight="1">
      <c r="A28" s="29" t="s">
        <v>184</v>
      </c>
      <c r="B28" s="29" t="s">
        <v>194</v>
      </c>
      <c r="C28" s="29" t="s">
        <v>194</v>
      </c>
      <c r="D28" s="24" t="s">
        <v>269</v>
      </c>
      <c r="E28" s="9" t="s">
        <v>198</v>
      </c>
      <c r="F28" s="10">
        <v>145795.24</v>
      </c>
      <c r="G28" s="32"/>
      <c r="H28" s="32"/>
      <c r="I28" s="32"/>
      <c r="J28" s="32"/>
      <c r="K28" s="32"/>
      <c r="L28" s="10">
        <v>56903.56</v>
      </c>
      <c r="M28" s="32"/>
      <c r="N28" s="32"/>
      <c r="O28" s="32"/>
      <c r="P28" s="32"/>
      <c r="Q28" s="32">
        <v>56903.56</v>
      </c>
      <c r="R28" s="32"/>
      <c r="S28" s="10">
        <v>88891.68</v>
      </c>
      <c r="T28" s="32"/>
      <c r="U28" s="32"/>
      <c r="V28" s="32">
        <v>88891.68</v>
      </c>
    </row>
    <row r="29" spans="1:22" s="36" customFormat="1" ht="22.9" customHeight="1">
      <c r="A29" s="29" t="s">
        <v>199</v>
      </c>
      <c r="B29" s="29" t="s">
        <v>201</v>
      </c>
      <c r="C29" s="29" t="s">
        <v>181</v>
      </c>
      <c r="D29" s="24" t="s">
        <v>269</v>
      </c>
      <c r="E29" s="9" t="s">
        <v>271</v>
      </c>
      <c r="F29" s="10">
        <v>284517.78000000003</v>
      </c>
      <c r="G29" s="32"/>
      <c r="H29" s="32"/>
      <c r="I29" s="32"/>
      <c r="J29" s="32"/>
      <c r="K29" s="32"/>
      <c r="L29" s="10">
        <v>284517.78000000003</v>
      </c>
      <c r="M29" s="32"/>
      <c r="N29" s="32"/>
      <c r="O29" s="32">
        <v>284517.78000000003</v>
      </c>
      <c r="P29" s="32"/>
      <c r="Q29" s="32"/>
      <c r="R29" s="32"/>
      <c r="S29" s="10"/>
      <c r="T29" s="32"/>
      <c r="U29" s="32"/>
      <c r="V29" s="32"/>
    </row>
    <row r="30" spans="1:22" s="36" customFormat="1" ht="22.9" customHeight="1">
      <c r="A30" s="29" t="s">
        <v>206</v>
      </c>
      <c r="B30" s="29" t="s">
        <v>181</v>
      </c>
      <c r="C30" s="29" t="s">
        <v>178</v>
      </c>
      <c r="D30" s="24" t="s">
        <v>269</v>
      </c>
      <c r="E30" s="9" t="s">
        <v>211</v>
      </c>
      <c r="F30" s="10">
        <v>401672.16</v>
      </c>
      <c r="G30" s="32"/>
      <c r="H30" s="32"/>
      <c r="I30" s="32"/>
      <c r="J30" s="32"/>
      <c r="K30" s="32"/>
      <c r="L30" s="10"/>
      <c r="M30" s="32"/>
      <c r="N30" s="32"/>
      <c r="O30" s="32"/>
      <c r="P30" s="32"/>
      <c r="Q30" s="32"/>
      <c r="R30" s="32">
        <v>401672.16</v>
      </c>
      <c r="S30" s="10"/>
      <c r="T30" s="32"/>
      <c r="U30" s="32"/>
      <c r="V30" s="32"/>
    </row>
  </sheetData>
  <mergeCells count="12">
    <mergeCell ref="U1:V1"/>
    <mergeCell ref="A2:V2"/>
    <mergeCell ref="A3:T3"/>
    <mergeCell ref="U3:V3"/>
    <mergeCell ref="A4:C4"/>
    <mergeCell ref="G4:K4"/>
    <mergeCell ref="L4:Q4"/>
    <mergeCell ref="S4:V4"/>
    <mergeCell ref="D4:D5"/>
    <mergeCell ref="E4:E5"/>
    <mergeCell ref="F4:F5"/>
    <mergeCell ref="R4:R5"/>
  </mergeCells>
  <phoneticPr fontId="17" type="noConversion"/>
  <printOptions horizontalCentered="1"/>
  <pageMargins left="7.8000001609325395E-2" right="7.8000001609325395E-2" top="7.8000001609325395E-2" bottom="7.8000001609325395E-2" header="0" footer="0"/>
  <pageSetup paperSize="9" orientation="landscape"/>
</worksheet>
</file>

<file path=xl/worksheets/sheet13.xml><?xml version="1.0" encoding="utf-8"?>
<worksheet xmlns="http://schemas.openxmlformats.org/spreadsheetml/2006/main" xmlns:r="http://schemas.openxmlformats.org/officeDocument/2006/relationships">
  <dimension ref="A1:K13"/>
  <sheetViews>
    <sheetView workbookViewId="0">
      <selection activeCell="F6" sqref="F6:K7"/>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2" width="9.75" customWidth="1"/>
  </cols>
  <sheetData>
    <row r="1" spans="1:11" ht="16.350000000000001" customHeight="1">
      <c r="A1" s="5"/>
      <c r="K1" s="19" t="s">
        <v>405</v>
      </c>
    </row>
    <row r="2" spans="1:11" ht="46.5" customHeight="1">
      <c r="A2" s="81" t="s">
        <v>17</v>
      </c>
      <c r="B2" s="81"/>
      <c r="C2" s="81"/>
      <c r="D2" s="81"/>
      <c r="E2" s="81"/>
      <c r="F2" s="81"/>
      <c r="G2" s="81"/>
      <c r="H2" s="81"/>
      <c r="I2" s="81"/>
      <c r="J2" s="81"/>
      <c r="K2" s="81"/>
    </row>
    <row r="3" spans="1:11" ht="18.2" customHeight="1">
      <c r="A3" s="77" t="s">
        <v>32</v>
      </c>
      <c r="B3" s="77"/>
      <c r="C3" s="77"/>
      <c r="D3" s="77"/>
      <c r="E3" s="77"/>
      <c r="F3" s="77"/>
      <c r="G3" s="77"/>
      <c r="H3" s="77"/>
      <c r="I3" s="77"/>
      <c r="J3" s="78" t="s">
        <v>33</v>
      </c>
      <c r="K3" s="78"/>
    </row>
    <row r="4" spans="1:11" ht="23.25" customHeight="1">
      <c r="A4" s="79" t="s">
        <v>162</v>
      </c>
      <c r="B4" s="79"/>
      <c r="C4" s="79"/>
      <c r="D4" s="79" t="s">
        <v>252</v>
      </c>
      <c r="E4" s="79" t="s">
        <v>253</v>
      </c>
      <c r="F4" s="79" t="s">
        <v>406</v>
      </c>
      <c r="G4" s="79" t="s">
        <v>407</v>
      </c>
      <c r="H4" s="79" t="s">
        <v>408</v>
      </c>
      <c r="I4" s="79" t="s">
        <v>409</v>
      </c>
      <c r="J4" s="79" t="s">
        <v>410</v>
      </c>
      <c r="K4" s="79" t="s">
        <v>411</v>
      </c>
    </row>
    <row r="5" spans="1:11" ht="23.25" customHeight="1">
      <c r="A5" s="6" t="s">
        <v>170</v>
      </c>
      <c r="B5" s="6" t="s">
        <v>171</v>
      </c>
      <c r="C5" s="6" t="s">
        <v>172</v>
      </c>
      <c r="D5" s="79"/>
      <c r="E5" s="79"/>
      <c r="F5" s="79"/>
      <c r="G5" s="79"/>
      <c r="H5" s="79"/>
      <c r="I5" s="79"/>
      <c r="J5" s="79"/>
      <c r="K5" s="79"/>
    </row>
    <row r="6" spans="1:11" ht="22.9" customHeight="1">
      <c r="A6" s="17"/>
      <c r="B6" s="17"/>
      <c r="C6" s="17"/>
      <c r="D6" s="17"/>
      <c r="E6" s="17" t="s">
        <v>137</v>
      </c>
      <c r="F6" s="16">
        <f>F7</f>
        <v>133537</v>
      </c>
      <c r="G6" s="16">
        <f>G7</f>
        <v>28920</v>
      </c>
      <c r="H6" s="16"/>
      <c r="I6" s="16"/>
      <c r="J6" s="16">
        <f>J7</f>
        <v>104617</v>
      </c>
      <c r="K6" s="16"/>
    </row>
    <row r="7" spans="1:11" ht="22.9" customHeight="1">
      <c r="A7" s="17"/>
      <c r="B7" s="17"/>
      <c r="C7" s="17"/>
      <c r="D7" s="15" t="s">
        <v>155</v>
      </c>
      <c r="E7" s="15" t="s">
        <v>4</v>
      </c>
      <c r="F7" s="16">
        <f>F8+F12</f>
        <v>133537</v>
      </c>
      <c r="G7" s="16">
        <f>G8+G12</f>
        <v>28920</v>
      </c>
      <c r="H7" s="16"/>
      <c r="I7" s="16"/>
      <c r="J7" s="16">
        <f>J8+J12</f>
        <v>104617</v>
      </c>
      <c r="K7" s="16"/>
    </row>
    <row r="8" spans="1:11" ht="22.9" customHeight="1">
      <c r="A8" s="22"/>
      <c r="B8" s="22"/>
      <c r="C8" s="22"/>
      <c r="D8" s="25" t="s">
        <v>156</v>
      </c>
      <c r="E8" s="25" t="s">
        <v>157</v>
      </c>
      <c r="F8" s="21">
        <v>125977</v>
      </c>
      <c r="G8" s="21">
        <v>21360</v>
      </c>
      <c r="H8" s="21"/>
      <c r="I8" s="21"/>
      <c r="J8" s="21">
        <v>104617</v>
      </c>
      <c r="K8" s="21"/>
    </row>
    <row r="9" spans="1:11" ht="22.9" customHeight="1">
      <c r="A9" s="35" t="s">
        <v>173</v>
      </c>
      <c r="B9" s="35"/>
      <c r="C9" s="35"/>
      <c r="D9" s="22" t="s">
        <v>173</v>
      </c>
      <c r="E9" s="22" t="s">
        <v>174</v>
      </c>
      <c r="F9" s="34">
        <v>125977</v>
      </c>
      <c r="G9" s="34">
        <v>21360</v>
      </c>
      <c r="H9" s="34"/>
      <c r="I9" s="34"/>
      <c r="J9" s="34">
        <v>104617</v>
      </c>
      <c r="K9" s="34"/>
    </row>
    <row r="10" spans="1:11" ht="22.9" customHeight="1">
      <c r="A10" s="35" t="s">
        <v>173</v>
      </c>
      <c r="B10" s="35" t="s">
        <v>175</v>
      </c>
      <c r="C10" s="35"/>
      <c r="D10" s="22" t="s">
        <v>176</v>
      </c>
      <c r="E10" s="22" t="s">
        <v>177</v>
      </c>
      <c r="F10" s="34">
        <v>125977</v>
      </c>
      <c r="G10" s="34">
        <v>21360</v>
      </c>
      <c r="H10" s="34"/>
      <c r="I10" s="34"/>
      <c r="J10" s="34">
        <v>104617</v>
      </c>
      <c r="K10" s="34"/>
    </row>
    <row r="11" spans="1:11" ht="22.9" customHeight="1">
      <c r="A11" s="29" t="s">
        <v>173</v>
      </c>
      <c r="B11" s="29" t="s">
        <v>175</v>
      </c>
      <c r="C11" s="29" t="s">
        <v>178</v>
      </c>
      <c r="D11" s="24" t="s">
        <v>179</v>
      </c>
      <c r="E11" s="9" t="s">
        <v>180</v>
      </c>
      <c r="F11" s="10">
        <v>125977</v>
      </c>
      <c r="G11" s="32">
        <v>21360</v>
      </c>
      <c r="H11" s="32"/>
      <c r="I11" s="32"/>
      <c r="J11" s="32">
        <v>104617</v>
      </c>
      <c r="K11" s="32"/>
    </row>
    <row r="12" spans="1:11" ht="22.9" customHeight="1">
      <c r="A12" s="22"/>
      <c r="B12" s="22"/>
      <c r="C12" s="22"/>
      <c r="D12" s="25" t="s">
        <v>158</v>
      </c>
      <c r="E12" s="25" t="s">
        <v>159</v>
      </c>
      <c r="F12" s="21">
        <v>7560</v>
      </c>
      <c r="G12" s="21">
        <v>7560</v>
      </c>
      <c r="H12" s="21"/>
      <c r="I12" s="21"/>
      <c r="J12" s="21"/>
      <c r="K12" s="21"/>
    </row>
    <row r="13" spans="1:11" ht="22.9" customHeight="1">
      <c r="A13" s="29" t="s">
        <v>173</v>
      </c>
      <c r="B13" s="29" t="s">
        <v>175</v>
      </c>
      <c r="C13" s="29" t="s">
        <v>217</v>
      </c>
      <c r="D13" s="24" t="s">
        <v>269</v>
      </c>
      <c r="E13" s="9" t="s">
        <v>270</v>
      </c>
      <c r="F13" s="10">
        <v>7560</v>
      </c>
      <c r="G13" s="32">
        <v>7560</v>
      </c>
      <c r="H13" s="32"/>
      <c r="I13" s="32"/>
      <c r="J13" s="32"/>
      <c r="K13" s="32"/>
    </row>
  </sheetData>
  <mergeCells count="12">
    <mergeCell ref="A2:K2"/>
    <mergeCell ref="A3:I3"/>
    <mergeCell ref="J3:K3"/>
    <mergeCell ref="A4:C4"/>
    <mergeCell ref="D4:D5"/>
    <mergeCell ref="E4:E5"/>
    <mergeCell ref="F4:F5"/>
    <mergeCell ref="G4:G5"/>
    <mergeCell ref="H4:H5"/>
    <mergeCell ref="I4:I5"/>
    <mergeCell ref="J4:J5"/>
    <mergeCell ref="K4:K5"/>
  </mergeCells>
  <phoneticPr fontId="17" type="noConversion"/>
  <printOptions horizontalCentered="1"/>
  <pageMargins left="7.8000001609325395E-2" right="7.8000001609325395E-2" top="7.8000001609325395E-2" bottom="7.8000001609325395E-2" header="0" footer="0"/>
  <pageSetup paperSize="9" orientation="landscape"/>
</worksheet>
</file>

<file path=xl/worksheets/sheet14.xml><?xml version="1.0" encoding="utf-8"?>
<worksheet xmlns="http://schemas.openxmlformats.org/spreadsheetml/2006/main" xmlns:r="http://schemas.openxmlformats.org/officeDocument/2006/relationships">
  <dimension ref="A1:R13"/>
  <sheetViews>
    <sheetView workbookViewId="0">
      <selection activeCell="F6" sqref="F6:R7"/>
    </sheetView>
  </sheetViews>
  <sheetFormatPr defaultColWidth="10" defaultRowHeight="13.5"/>
  <cols>
    <col min="1" max="1" width="4.75" customWidth="1"/>
    <col min="2" max="2" width="5.375" customWidth="1"/>
    <col min="3" max="3" width="6" customWidth="1"/>
    <col min="4" max="4" width="9.75" customWidth="1"/>
    <col min="5" max="5" width="20.125" customWidth="1"/>
    <col min="6" max="6" width="9.375" customWidth="1"/>
    <col min="7" max="7" width="8" customWidth="1"/>
    <col min="8" max="18" width="7.75" customWidth="1"/>
    <col min="19" max="19" width="9.75" customWidth="1"/>
  </cols>
  <sheetData>
    <row r="1" spans="1:18" ht="16.350000000000001" customHeight="1">
      <c r="A1" s="5"/>
      <c r="Q1" s="80" t="s">
        <v>412</v>
      </c>
      <c r="R1" s="80"/>
    </row>
    <row r="2" spans="1:18" ht="40.5" customHeight="1">
      <c r="A2" s="81" t="s">
        <v>18</v>
      </c>
      <c r="B2" s="81"/>
      <c r="C2" s="81"/>
      <c r="D2" s="81"/>
      <c r="E2" s="81"/>
      <c r="F2" s="81"/>
      <c r="G2" s="81"/>
      <c r="H2" s="81"/>
      <c r="I2" s="81"/>
      <c r="J2" s="81"/>
      <c r="K2" s="81"/>
      <c r="L2" s="81"/>
      <c r="M2" s="81"/>
      <c r="N2" s="81"/>
      <c r="O2" s="81"/>
      <c r="P2" s="81"/>
      <c r="Q2" s="81"/>
      <c r="R2" s="81"/>
    </row>
    <row r="3" spans="1:18" ht="24.2" customHeight="1">
      <c r="A3" s="77" t="s">
        <v>32</v>
      </c>
      <c r="B3" s="77"/>
      <c r="C3" s="77"/>
      <c r="D3" s="77"/>
      <c r="E3" s="77"/>
      <c r="F3" s="77"/>
      <c r="G3" s="77"/>
      <c r="H3" s="77"/>
      <c r="I3" s="77"/>
      <c r="J3" s="77"/>
      <c r="K3" s="77"/>
      <c r="L3" s="77"/>
      <c r="M3" s="77"/>
      <c r="N3" s="77"/>
      <c r="O3" s="77"/>
      <c r="P3" s="77"/>
      <c r="Q3" s="78" t="s">
        <v>33</v>
      </c>
      <c r="R3" s="78"/>
    </row>
    <row r="4" spans="1:18" ht="24.2" customHeight="1">
      <c r="A4" s="79" t="s">
        <v>162</v>
      </c>
      <c r="B4" s="79"/>
      <c r="C4" s="79"/>
      <c r="D4" s="79" t="s">
        <v>252</v>
      </c>
      <c r="E4" s="79" t="s">
        <v>253</v>
      </c>
      <c r="F4" s="79" t="s">
        <v>406</v>
      </c>
      <c r="G4" s="79" t="s">
        <v>413</v>
      </c>
      <c r="H4" s="79" t="s">
        <v>414</v>
      </c>
      <c r="I4" s="79" t="s">
        <v>415</v>
      </c>
      <c r="J4" s="79" t="s">
        <v>416</v>
      </c>
      <c r="K4" s="79" t="s">
        <v>417</v>
      </c>
      <c r="L4" s="79" t="s">
        <v>418</v>
      </c>
      <c r="M4" s="79" t="s">
        <v>419</v>
      </c>
      <c r="N4" s="79" t="s">
        <v>408</v>
      </c>
      <c r="O4" s="79" t="s">
        <v>420</v>
      </c>
      <c r="P4" s="79" t="s">
        <v>421</v>
      </c>
      <c r="Q4" s="79" t="s">
        <v>409</v>
      </c>
      <c r="R4" s="79" t="s">
        <v>411</v>
      </c>
    </row>
    <row r="5" spans="1:18" ht="21.6" customHeight="1">
      <c r="A5" s="6" t="s">
        <v>170</v>
      </c>
      <c r="B5" s="6" t="s">
        <v>171</v>
      </c>
      <c r="C5" s="6" t="s">
        <v>172</v>
      </c>
      <c r="D5" s="79"/>
      <c r="E5" s="79"/>
      <c r="F5" s="79"/>
      <c r="G5" s="79"/>
      <c r="H5" s="79"/>
      <c r="I5" s="79"/>
      <c r="J5" s="79"/>
      <c r="K5" s="79"/>
      <c r="L5" s="79"/>
      <c r="M5" s="79"/>
      <c r="N5" s="79"/>
      <c r="O5" s="79"/>
      <c r="P5" s="79"/>
      <c r="Q5" s="79"/>
      <c r="R5" s="79"/>
    </row>
    <row r="6" spans="1:18" ht="22.9" customHeight="1">
      <c r="A6" s="17"/>
      <c r="B6" s="17"/>
      <c r="C6" s="17"/>
      <c r="D6" s="17"/>
      <c r="E6" s="17" t="s">
        <v>137</v>
      </c>
      <c r="F6" s="16">
        <v>133537</v>
      </c>
      <c r="G6" s="16">
        <v>104617</v>
      </c>
      <c r="H6" s="16"/>
      <c r="I6" s="16"/>
      <c r="J6" s="16"/>
      <c r="K6" s="16">
        <v>28920</v>
      </c>
      <c r="L6" s="16"/>
      <c r="M6" s="16"/>
      <c r="N6" s="16"/>
      <c r="O6" s="16"/>
      <c r="P6" s="16"/>
      <c r="Q6" s="16"/>
      <c r="R6" s="16"/>
    </row>
    <row r="7" spans="1:18" ht="22.9" customHeight="1">
      <c r="A7" s="17"/>
      <c r="B7" s="17"/>
      <c r="C7" s="17"/>
      <c r="D7" s="15" t="s">
        <v>155</v>
      </c>
      <c r="E7" s="15" t="s">
        <v>4</v>
      </c>
      <c r="F7" s="16">
        <v>133537</v>
      </c>
      <c r="G7" s="16">
        <v>104617</v>
      </c>
      <c r="H7" s="16"/>
      <c r="I7" s="16"/>
      <c r="J7" s="16"/>
      <c r="K7" s="16">
        <v>28920</v>
      </c>
      <c r="L7" s="16"/>
      <c r="M7" s="16"/>
      <c r="N7" s="16"/>
      <c r="O7" s="16"/>
      <c r="P7" s="16"/>
      <c r="Q7" s="16"/>
      <c r="R7" s="16"/>
    </row>
    <row r="8" spans="1:18" ht="22.9" customHeight="1">
      <c r="A8" s="17"/>
      <c r="B8" s="17"/>
      <c r="C8" s="17"/>
      <c r="D8" s="25" t="s">
        <v>156</v>
      </c>
      <c r="E8" s="25" t="s">
        <v>157</v>
      </c>
      <c r="F8" s="16">
        <v>125977</v>
      </c>
      <c r="G8" s="16">
        <v>104617</v>
      </c>
      <c r="H8" s="16"/>
      <c r="I8" s="16"/>
      <c r="J8" s="16"/>
      <c r="K8" s="16">
        <v>21360</v>
      </c>
      <c r="L8" s="16"/>
      <c r="M8" s="16"/>
      <c r="N8" s="16"/>
      <c r="O8" s="16"/>
      <c r="P8" s="16"/>
      <c r="Q8" s="16"/>
      <c r="R8" s="16"/>
    </row>
    <row r="9" spans="1:18" ht="22.9" customHeight="1">
      <c r="A9" s="17" t="s">
        <v>173</v>
      </c>
      <c r="B9" s="17"/>
      <c r="C9" s="17"/>
      <c r="D9" s="17" t="s">
        <v>173</v>
      </c>
      <c r="E9" s="17" t="s">
        <v>174</v>
      </c>
      <c r="F9" s="28">
        <v>125977</v>
      </c>
      <c r="G9" s="28">
        <v>104617</v>
      </c>
      <c r="H9" s="28"/>
      <c r="I9" s="28"/>
      <c r="J9" s="28"/>
      <c r="K9" s="28">
        <v>21360</v>
      </c>
      <c r="L9" s="28"/>
      <c r="M9" s="28"/>
      <c r="N9" s="28"/>
      <c r="O9" s="28"/>
      <c r="P9" s="28"/>
      <c r="Q9" s="28"/>
      <c r="R9" s="28"/>
    </row>
    <row r="10" spans="1:18" ht="22.9" customHeight="1">
      <c r="A10" s="17" t="s">
        <v>173</v>
      </c>
      <c r="B10" s="17" t="s">
        <v>175</v>
      </c>
      <c r="C10" s="17"/>
      <c r="D10" s="17" t="s">
        <v>176</v>
      </c>
      <c r="E10" s="17" t="s">
        <v>177</v>
      </c>
      <c r="F10" s="28">
        <v>125977</v>
      </c>
      <c r="G10" s="28">
        <v>104617</v>
      </c>
      <c r="H10" s="28"/>
      <c r="I10" s="28"/>
      <c r="J10" s="28"/>
      <c r="K10" s="28">
        <v>21360</v>
      </c>
      <c r="L10" s="28"/>
      <c r="M10" s="28"/>
      <c r="N10" s="28"/>
      <c r="O10" s="28"/>
      <c r="P10" s="28"/>
      <c r="Q10" s="28"/>
      <c r="R10" s="28"/>
    </row>
    <row r="11" spans="1:18" ht="22.9" customHeight="1">
      <c r="A11" s="29" t="s">
        <v>173</v>
      </c>
      <c r="B11" s="29" t="s">
        <v>175</v>
      </c>
      <c r="C11" s="29" t="s">
        <v>178</v>
      </c>
      <c r="D11" s="24" t="s">
        <v>179</v>
      </c>
      <c r="E11" s="7" t="s">
        <v>180</v>
      </c>
      <c r="F11" s="8">
        <v>125977</v>
      </c>
      <c r="G11" s="26">
        <v>104617</v>
      </c>
      <c r="H11" s="26"/>
      <c r="I11" s="26"/>
      <c r="J11" s="26"/>
      <c r="K11" s="26">
        <v>21360</v>
      </c>
      <c r="L11" s="26"/>
      <c r="M11" s="26"/>
      <c r="N11" s="26"/>
      <c r="O11" s="26"/>
      <c r="P11" s="26"/>
      <c r="Q11" s="26"/>
      <c r="R11" s="26"/>
    </row>
    <row r="12" spans="1:18" ht="22.9" customHeight="1">
      <c r="A12" s="22"/>
      <c r="B12" s="22"/>
      <c r="C12" s="22"/>
      <c r="D12" s="25" t="s">
        <v>158</v>
      </c>
      <c r="E12" s="25" t="s">
        <v>159</v>
      </c>
      <c r="F12" s="21">
        <v>7560</v>
      </c>
      <c r="G12" s="21"/>
      <c r="H12" s="21"/>
      <c r="I12" s="21"/>
      <c r="J12" s="21"/>
      <c r="K12" s="21">
        <v>7560</v>
      </c>
      <c r="L12" s="21"/>
      <c r="M12" s="21"/>
      <c r="N12" s="21"/>
      <c r="O12" s="21"/>
      <c r="P12" s="21"/>
      <c r="Q12" s="21"/>
      <c r="R12" s="21"/>
    </row>
    <row r="13" spans="1:18" ht="22.9" customHeight="1">
      <c r="A13" s="29" t="s">
        <v>173</v>
      </c>
      <c r="B13" s="29" t="s">
        <v>175</v>
      </c>
      <c r="C13" s="29" t="s">
        <v>217</v>
      </c>
      <c r="D13" s="24" t="s">
        <v>269</v>
      </c>
      <c r="E13" s="9" t="s">
        <v>270</v>
      </c>
      <c r="F13" s="10">
        <v>7560</v>
      </c>
      <c r="G13" s="32"/>
      <c r="H13" s="32"/>
      <c r="I13" s="32"/>
      <c r="J13" s="32"/>
      <c r="K13" s="32">
        <v>7560</v>
      </c>
      <c r="L13" s="32"/>
      <c r="M13" s="32"/>
      <c r="N13" s="32"/>
      <c r="O13" s="32"/>
      <c r="P13" s="32"/>
      <c r="Q13" s="32"/>
      <c r="R13" s="32"/>
    </row>
  </sheetData>
  <mergeCells count="20">
    <mergeCell ref="P4:P5"/>
    <mergeCell ref="Q4:Q5"/>
    <mergeCell ref="R4:R5"/>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s>
  <phoneticPr fontId="17" type="noConversion"/>
  <printOptions horizontalCentered="1"/>
  <pageMargins left="7.8000001609325395E-2" right="7.8000001609325395E-2" top="7.8000001609325395E-2" bottom="7.8000001609325395E-2" header="0" footer="0"/>
  <pageSetup paperSize="9" orientation="landscape"/>
</worksheet>
</file>

<file path=xl/worksheets/sheet15.xml><?xml version="1.0" encoding="utf-8"?>
<worksheet xmlns="http://schemas.openxmlformats.org/spreadsheetml/2006/main" xmlns:r="http://schemas.openxmlformats.org/officeDocument/2006/relationships">
  <dimension ref="A1:T13"/>
  <sheetViews>
    <sheetView workbookViewId="0">
      <pane ySplit="5" topLeftCell="A6" activePane="bottomLeft" state="frozen"/>
      <selection pane="bottomLeft" activeCell="F6" sqref="F6:T7"/>
    </sheetView>
  </sheetViews>
  <sheetFormatPr defaultColWidth="10" defaultRowHeight="13.5"/>
  <cols>
    <col min="1" max="1" width="3.625" customWidth="1"/>
    <col min="2" max="2" width="4.625" customWidth="1"/>
    <col min="3" max="3" width="5.25" customWidth="1"/>
    <col min="4" max="4" width="9.625" customWidth="1"/>
    <col min="5" max="5" width="15.375" customWidth="1"/>
    <col min="6" max="7" width="11" customWidth="1"/>
    <col min="8" max="8" width="9.375" customWidth="1"/>
    <col min="9" max="9" width="8.625" customWidth="1"/>
    <col min="10" max="12" width="7.125" customWidth="1"/>
    <col min="13" max="13" width="8.625" customWidth="1"/>
    <col min="14" max="15" width="7.125" customWidth="1"/>
    <col min="16" max="16" width="8.625" customWidth="1"/>
    <col min="17" max="17" width="9.375" customWidth="1"/>
    <col min="18" max="18" width="8.5" customWidth="1"/>
    <col min="19" max="19" width="8.875" customWidth="1"/>
    <col min="20" max="20" width="7.125" customWidth="1"/>
    <col min="21" max="21" width="9.75" customWidth="1"/>
  </cols>
  <sheetData>
    <row r="1" spans="1:20" ht="16.350000000000001" customHeight="1">
      <c r="A1" s="5"/>
      <c r="S1" s="80" t="s">
        <v>422</v>
      </c>
      <c r="T1" s="80"/>
    </row>
    <row r="2" spans="1:20" ht="36.200000000000003" customHeight="1">
      <c r="A2" s="81" t="s">
        <v>19</v>
      </c>
      <c r="B2" s="81"/>
      <c r="C2" s="81"/>
      <c r="D2" s="81"/>
      <c r="E2" s="81"/>
      <c r="F2" s="81"/>
      <c r="G2" s="81"/>
      <c r="H2" s="81"/>
      <c r="I2" s="81"/>
      <c r="J2" s="81"/>
      <c r="K2" s="81"/>
      <c r="L2" s="81"/>
      <c r="M2" s="81"/>
      <c r="N2" s="81"/>
      <c r="O2" s="81"/>
      <c r="P2" s="81"/>
      <c r="Q2" s="81"/>
      <c r="R2" s="81"/>
      <c r="S2" s="81"/>
      <c r="T2" s="81"/>
    </row>
    <row r="3" spans="1:20" ht="24.2" customHeight="1">
      <c r="A3" s="77" t="s">
        <v>32</v>
      </c>
      <c r="B3" s="77"/>
      <c r="C3" s="77"/>
      <c r="D3" s="77"/>
      <c r="E3" s="77"/>
      <c r="F3" s="77"/>
      <c r="G3" s="77"/>
      <c r="H3" s="77"/>
      <c r="I3" s="77"/>
      <c r="J3" s="77"/>
      <c r="K3" s="77"/>
      <c r="L3" s="77"/>
      <c r="M3" s="77"/>
      <c r="N3" s="77"/>
      <c r="O3" s="77"/>
      <c r="P3" s="77"/>
      <c r="Q3" s="77"/>
      <c r="R3" s="77"/>
      <c r="S3" s="78" t="s">
        <v>33</v>
      </c>
      <c r="T3" s="78"/>
    </row>
    <row r="4" spans="1:20" ht="28.5" customHeight="1">
      <c r="A4" s="79" t="s">
        <v>162</v>
      </c>
      <c r="B4" s="79"/>
      <c r="C4" s="79"/>
      <c r="D4" s="79" t="s">
        <v>252</v>
      </c>
      <c r="E4" s="79" t="s">
        <v>253</v>
      </c>
      <c r="F4" s="79" t="s">
        <v>406</v>
      </c>
      <c r="G4" s="79" t="s">
        <v>256</v>
      </c>
      <c r="H4" s="79"/>
      <c r="I4" s="79"/>
      <c r="J4" s="79"/>
      <c r="K4" s="79"/>
      <c r="L4" s="79"/>
      <c r="M4" s="79"/>
      <c r="N4" s="79"/>
      <c r="O4" s="79"/>
      <c r="P4" s="79"/>
      <c r="Q4" s="79"/>
      <c r="R4" s="79" t="s">
        <v>259</v>
      </c>
      <c r="S4" s="79"/>
      <c r="T4" s="79"/>
    </row>
    <row r="5" spans="1:20" ht="36.200000000000003" customHeight="1">
      <c r="A5" s="6" t="s">
        <v>170</v>
      </c>
      <c r="B5" s="6" t="s">
        <v>171</v>
      </c>
      <c r="C5" s="6" t="s">
        <v>172</v>
      </c>
      <c r="D5" s="79"/>
      <c r="E5" s="79"/>
      <c r="F5" s="79"/>
      <c r="G5" s="6" t="s">
        <v>137</v>
      </c>
      <c r="H5" s="6" t="s">
        <v>423</v>
      </c>
      <c r="I5" s="6" t="s">
        <v>424</v>
      </c>
      <c r="J5" s="6" t="s">
        <v>425</v>
      </c>
      <c r="K5" s="6" t="s">
        <v>426</v>
      </c>
      <c r="L5" s="6" t="s">
        <v>427</v>
      </c>
      <c r="M5" s="6" t="s">
        <v>428</v>
      </c>
      <c r="N5" s="6" t="s">
        <v>429</v>
      </c>
      <c r="O5" s="6" t="s">
        <v>430</v>
      </c>
      <c r="P5" s="6" t="s">
        <v>431</v>
      </c>
      <c r="Q5" s="6" t="s">
        <v>432</v>
      </c>
      <c r="R5" s="6" t="s">
        <v>137</v>
      </c>
      <c r="S5" s="6" t="s">
        <v>355</v>
      </c>
      <c r="T5" s="6" t="s">
        <v>389</v>
      </c>
    </row>
    <row r="6" spans="1:20" ht="22.9" customHeight="1">
      <c r="A6" s="17"/>
      <c r="B6" s="17"/>
      <c r="C6" s="17"/>
      <c r="D6" s="17"/>
      <c r="E6" s="17" t="s">
        <v>137</v>
      </c>
      <c r="F6" s="28">
        <v>1924259</v>
      </c>
      <c r="G6" s="28">
        <v>1058450</v>
      </c>
      <c r="H6" s="28">
        <v>769690</v>
      </c>
      <c r="I6" s="28">
        <v>68400</v>
      </c>
      <c r="J6" s="28"/>
      <c r="K6" s="28"/>
      <c r="L6" s="28"/>
      <c r="M6" s="28">
        <v>22000</v>
      </c>
      <c r="N6" s="28"/>
      <c r="O6" s="28"/>
      <c r="P6" s="28">
        <v>68400</v>
      </c>
      <c r="Q6" s="28">
        <v>129960</v>
      </c>
      <c r="R6" s="28">
        <v>865809</v>
      </c>
      <c r="S6" s="28">
        <v>865809</v>
      </c>
      <c r="T6" s="28"/>
    </row>
    <row r="7" spans="1:20" ht="22.9" customHeight="1">
      <c r="A7" s="17"/>
      <c r="B7" s="17"/>
      <c r="C7" s="17"/>
      <c r="D7" s="15" t="s">
        <v>155</v>
      </c>
      <c r="E7" s="15" t="s">
        <v>4</v>
      </c>
      <c r="F7" s="28">
        <v>1924259</v>
      </c>
      <c r="G7" s="28">
        <v>1058450</v>
      </c>
      <c r="H7" s="28">
        <v>769690</v>
      </c>
      <c r="I7" s="28">
        <v>68400</v>
      </c>
      <c r="J7" s="28"/>
      <c r="K7" s="28"/>
      <c r="L7" s="28"/>
      <c r="M7" s="28">
        <v>22000</v>
      </c>
      <c r="N7" s="28"/>
      <c r="O7" s="28"/>
      <c r="P7" s="28">
        <v>68400</v>
      </c>
      <c r="Q7" s="28">
        <v>129960</v>
      </c>
      <c r="R7" s="28">
        <v>865809</v>
      </c>
      <c r="S7" s="28">
        <v>865809</v>
      </c>
      <c r="T7" s="28"/>
    </row>
    <row r="8" spans="1:20" ht="22.9" customHeight="1">
      <c r="A8" s="17"/>
      <c r="B8" s="17"/>
      <c r="C8" s="17"/>
      <c r="D8" s="25" t="s">
        <v>156</v>
      </c>
      <c r="E8" s="25" t="s">
        <v>157</v>
      </c>
      <c r="F8" s="28">
        <v>1058450</v>
      </c>
      <c r="G8" s="28">
        <v>1058450</v>
      </c>
      <c r="H8" s="28">
        <v>769690</v>
      </c>
      <c r="I8" s="28">
        <v>68400</v>
      </c>
      <c r="J8" s="28"/>
      <c r="K8" s="28"/>
      <c r="L8" s="28"/>
      <c r="M8" s="28">
        <v>22000</v>
      </c>
      <c r="N8" s="28"/>
      <c r="O8" s="28"/>
      <c r="P8" s="28">
        <v>68400</v>
      </c>
      <c r="Q8" s="28">
        <v>129960</v>
      </c>
      <c r="R8" s="28"/>
      <c r="S8" s="28"/>
      <c r="T8" s="28"/>
    </row>
    <row r="9" spans="1:20" ht="22.9" customHeight="1">
      <c r="A9" s="23" t="s">
        <v>173</v>
      </c>
      <c r="B9" s="23"/>
      <c r="C9" s="23"/>
      <c r="D9" s="15" t="s">
        <v>173</v>
      </c>
      <c r="E9" s="15" t="s">
        <v>174</v>
      </c>
      <c r="F9" s="28">
        <v>1058450</v>
      </c>
      <c r="G9" s="28">
        <v>1058450</v>
      </c>
      <c r="H9" s="28">
        <v>769690</v>
      </c>
      <c r="I9" s="28">
        <v>68400</v>
      </c>
      <c r="J9" s="28"/>
      <c r="K9" s="28"/>
      <c r="L9" s="28"/>
      <c r="M9" s="28">
        <v>22000</v>
      </c>
      <c r="N9" s="28"/>
      <c r="O9" s="28"/>
      <c r="P9" s="28">
        <v>68400</v>
      </c>
      <c r="Q9" s="28">
        <v>129960</v>
      </c>
      <c r="R9" s="28"/>
      <c r="S9" s="28"/>
      <c r="T9" s="28"/>
    </row>
    <row r="10" spans="1:20" ht="22.9" customHeight="1">
      <c r="A10" s="23" t="s">
        <v>173</v>
      </c>
      <c r="B10" s="23" t="s">
        <v>175</v>
      </c>
      <c r="C10" s="23"/>
      <c r="D10" s="15" t="s">
        <v>176</v>
      </c>
      <c r="E10" s="15" t="s">
        <v>177</v>
      </c>
      <c r="F10" s="28">
        <v>1058450</v>
      </c>
      <c r="G10" s="28">
        <v>1058450</v>
      </c>
      <c r="H10" s="28">
        <v>769690</v>
      </c>
      <c r="I10" s="28">
        <v>68400</v>
      </c>
      <c r="J10" s="28"/>
      <c r="K10" s="28"/>
      <c r="L10" s="28"/>
      <c r="M10" s="28">
        <v>22000</v>
      </c>
      <c r="N10" s="28"/>
      <c r="O10" s="28"/>
      <c r="P10" s="28">
        <v>68400</v>
      </c>
      <c r="Q10" s="28">
        <v>129960</v>
      </c>
      <c r="R10" s="28"/>
      <c r="S10" s="28"/>
      <c r="T10" s="28"/>
    </row>
    <row r="11" spans="1:20" ht="22.9" customHeight="1">
      <c r="A11" s="29" t="s">
        <v>173</v>
      </c>
      <c r="B11" s="29" t="s">
        <v>175</v>
      </c>
      <c r="C11" s="29" t="s">
        <v>178</v>
      </c>
      <c r="D11" s="24" t="s">
        <v>179</v>
      </c>
      <c r="E11" s="7" t="s">
        <v>180</v>
      </c>
      <c r="F11" s="8">
        <v>1058450</v>
      </c>
      <c r="G11" s="26">
        <v>1058450</v>
      </c>
      <c r="H11" s="26">
        <v>769690</v>
      </c>
      <c r="I11" s="26">
        <v>68400</v>
      </c>
      <c r="J11" s="26"/>
      <c r="K11" s="26"/>
      <c r="L11" s="26"/>
      <c r="M11" s="26">
        <v>22000</v>
      </c>
      <c r="N11" s="26"/>
      <c r="O11" s="26"/>
      <c r="P11" s="26">
        <v>68400</v>
      </c>
      <c r="Q11" s="26">
        <v>129960</v>
      </c>
      <c r="R11" s="26"/>
      <c r="S11" s="26"/>
      <c r="T11" s="26"/>
    </row>
    <row r="12" spans="1:20" ht="22.9" customHeight="1">
      <c r="A12" s="22"/>
      <c r="B12" s="22"/>
      <c r="C12" s="22"/>
      <c r="D12" s="25" t="s">
        <v>158</v>
      </c>
      <c r="E12" s="25" t="s">
        <v>159</v>
      </c>
      <c r="F12" s="34">
        <v>865809</v>
      </c>
      <c r="G12" s="34"/>
      <c r="H12" s="34"/>
      <c r="I12" s="34"/>
      <c r="J12" s="34"/>
      <c r="K12" s="34"/>
      <c r="L12" s="34"/>
      <c r="M12" s="34"/>
      <c r="N12" s="34"/>
      <c r="O12" s="34"/>
      <c r="P12" s="34"/>
      <c r="Q12" s="34"/>
      <c r="R12" s="34">
        <v>865809</v>
      </c>
      <c r="S12" s="34">
        <v>865809</v>
      </c>
      <c r="T12" s="34"/>
    </row>
    <row r="13" spans="1:20" ht="22.9" customHeight="1">
      <c r="A13" s="29" t="s">
        <v>173</v>
      </c>
      <c r="B13" s="29" t="s">
        <v>175</v>
      </c>
      <c r="C13" s="29" t="s">
        <v>217</v>
      </c>
      <c r="D13" s="24" t="s">
        <v>269</v>
      </c>
      <c r="E13" s="9" t="s">
        <v>270</v>
      </c>
      <c r="F13" s="10">
        <v>865809</v>
      </c>
      <c r="G13" s="32"/>
      <c r="H13" s="32"/>
      <c r="I13" s="32"/>
      <c r="J13" s="32"/>
      <c r="K13" s="32"/>
      <c r="L13" s="32"/>
      <c r="M13" s="32"/>
      <c r="N13" s="32"/>
      <c r="O13" s="32"/>
      <c r="P13" s="32"/>
      <c r="Q13" s="32"/>
      <c r="R13" s="32">
        <v>865809</v>
      </c>
      <c r="S13" s="32">
        <v>865809</v>
      </c>
      <c r="T13" s="32"/>
    </row>
  </sheetData>
  <mergeCells count="10">
    <mergeCell ref="S1:T1"/>
    <mergeCell ref="A2:T2"/>
    <mergeCell ref="A3:R3"/>
    <mergeCell ref="S3:T3"/>
    <mergeCell ref="A4:C4"/>
    <mergeCell ref="G4:Q4"/>
    <mergeCell ref="R4:T4"/>
    <mergeCell ref="D4:D5"/>
    <mergeCell ref="E4:E5"/>
    <mergeCell ref="F4:F5"/>
  </mergeCells>
  <phoneticPr fontId="17" type="noConversion"/>
  <printOptions horizontalCentered="1"/>
  <pageMargins left="7.8000001609325395E-2" right="7.8000001609325395E-2" top="7.8000001609325395E-2" bottom="7.8000001609325395E-2" header="0" footer="0"/>
  <pageSetup paperSize="9" orientation="landscape"/>
</worksheet>
</file>

<file path=xl/worksheets/sheet16.xml><?xml version="1.0" encoding="utf-8"?>
<worksheet xmlns="http://schemas.openxmlformats.org/spreadsheetml/2006/main" xmlns:r="http://schemas.openxmlformats.org/officeDocument/2006/relationships">
  <dimension ref="A1:AG13"/>
  <sheetViews>
    <sheetView topLeftCell="F1" workbookViewId="0">
      <selection activeCell="F6" sqref="F6:AG7"/>
    </sheetView>
  </sheetViews>
  <sheetFormatPr defaultColWidth="10" defaultRowHeight="13.5"/>
  <cols>
    <col min="1" max="1" width="5.25" customWidth="1"/>
    <col min="2" max="2" width="5.625" customWidth="1"/>
    <col min="3" max="3" width="5.875" customWidth="1"/>
    <col min="4" max="4" width="10.125" customWidth="1"/>
    <col min="5" max="5" width="18.125" customWidth="1"/>
    <col min="6" max="6" width="11" customWidth="1"/>
    <col min="7" max="7" width="9.375" customWidth="1"/>
    <col min="8" max="8" width="8.625" customWidth="1"/>
    <col min="9" max="10" width="7.125" customWidth="1"/>
    <col min="11" max="13" width="8.625" customWidth="1"/>
    <col min="14" max="15" width="7.125" customWidth="1"/>
    <col min="16" max="16" width="9.375" customWidth="1"/>
    <col min="17" max="17" width="7.125" customWidth="1"/>
    <col min="18" max="18" width="8.625" customWidth="1"/>
    <col min="19" max="19" width="7.125" customWidth="1"/>
    <col min="20" max="20" width="8.625" customWidth="1"/>
    <col min="21" max="21" width="7.125" customWidth="1"/>
    <col min="22" max="22" width="8.625" customWidth="1"/>
    <col min="23" max="27" width="7.125" customWidth="1"/>
    <col min="28" max="28" width="8.625" customWidth="1"/>
    <col min="29" max="30" width="7.125" customWidth="1"/>
    <col min="31" max="31" width="9.375" customWidth="1"/>
    <col min="32" max="32" width="7.125" customWidth="1"/>
    <col min="33" max="33" width="9.375" customWidth="1"/>
    <col min="34" max="34" width="9.75" customWidth="1"/>
  </cols>
  <sheetData>
    <row r="1" spans="1:33" ht="13.9" customHeight="1">
      <c r="A1" s="5"/>
      <c r="F1" s="5"/>
      <c r="AF1" s="80" t="s">
        <v>433</v>
      </c>
      <c r="AG1" s="80"/>
    </row>
    <row r="2" spans="1:33" ht="43.9" customHeight="1">
      <c r="A2" s="81" t="s">
        <v>20</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row>
    <row r="3" spans="1:33" ht="24.2" customHeight="1">
      <c r="A3" s="77" t="s">
        <v>32</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8" t="s">
        <v>33</v>
      </c>
      <c r="AG3" s="78"/>
    </row>
    <row r="4" spans="1:33" ht="24.95" customHeight="1">
      <c r="A4" s="79" t="s">
        <v>162</v>
      </c>
      <c r="B4" s="79"/>
      <c r="C4" s="79"/>
      <c r="D4" s="79" t="s">
        <v>252</v>
      </c>
      <c r="E4" s="79" t="s">
        <v>253</v>
      </c>
      <c r="F4" s="79" t="s">
        <v>434</v>
      </c>
      <c r="G4" s="79" t="s">
        <v>435</v>
      </c>
      <c r="H4" s="79" t="s">
        <v>436</v>
      </c>
      <c r="I4" s="79" t="s">
        <v>437</v>
      </c>
      <c r="J4" s="79" t="s">
        <v>438</v>
      </c>
      <c r="K4" s="79" t="s">
        <v>439</v>
      </c>
      <c r="L4" s="79" t="s">
        <v>440</v>
      </c>
      <c r="M4" s="79" t="s">
        <v>441</v>
      </c>
      <c r="N4" s="79" t="s">
        <v>442</v>
      </c>
      <c r="O4" s="79" t="s">
        <v>443</v>
      </c>
      <c r="P4" s="79" t="s">
        <v>444</v>
      </c>
      <c r="Q4" s="79" t="s">
        <v>429</v>
      </c>
      <c r="R4" s="79" t="s">
        <v>431</v>
      </c>
      <c r="S4" s="79" t="s">
        <v>445</v>
      </c>
      <c r="T4" s="79" t="s">
        <v>424</v>
      </c>
      <c r="U4" s="79" t="s">
        <v>425</v>
      </c>
      <c r="V4" s="79" t="s">
        <v>428</v>
      </c>
      <c r="W4" s="79" t="s">
        <v>446</v>
      </c>
      <c r="X4" s="79" t="s">
        <v>447</v>
      </c>
      <c r="Y4" s="79" t="s">
        <v>448</v>
      </c>
      <c r="Z4" s="79" t="s">
        <v>449</v>
      </c>
      <c r="AA4" s="79" t="s">
        <v>427</v>
      </c>
      <c r="AB4" s="79" t="s">
        <v>450</v>
      </c>
      <c r="AC4" s="79" t="s">
        <v>451</v>
      </c>
      <c r="AD4" s="79" t="s">
        <v>430</v>
      </c>
      <c r="AE4" s="79" t="s">
        <v>452</v>
      </c>
      <c r="AF4" s="79" t="s">
        <v>453</v>
      </c>
      <c r="AG4" s="79" t="s">
        <v>432</v>
      </c>
    </row>
    <row r="5" spans="1:33" ht="21.6" customHeight="1">
      <c r="A5" s="6" t="s">
        <v>170</v>
      </c>
      <c r="B5" s="6" t="s">
        <v>171</v>
      </c>
      <c r="C5" s="6" t="s">
        <v>172</v>
      </c>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row>
    <row r="6" spans="1:33" ht="22.9" customHeight="1">
      <c r="A6" s="23"/>
      <c r="B6" s="33"/>
      <c r="C6" s="33"/>
      <c r="D6" s="7"/>
      <c r="E6" s="7" t="s">
        <v>137</v>
      </c>
      <c r="F6" s="28">
        <v>1924259</v>
      </c>
      <c r="G6" s="28">
        <v>253320</v>
      </c>
      <c r="H6" s="28">
        <v>64200</v>
      </c>
      <c r="I6" s="28"/>
      <c r="J6" s="28"/>
      <c r="K6" s="28">
        <v>25520</v>
      </c>
      <c r="L6" s="28">
        <v>49200</v>
      </c>
      <c r="M6" s="28">
        <v>39200</v>
      </c>
      <c r="N6" s="28"/>
      <c r="O6" s="28"/>
      <c r="P6" s="28">
        <v>145800</v>
      </c>
      <c r="Q6" s="28"/>
      <c r="R6" s="28">
        <v>228400</v>
      </c>
      <c r="S6" s="28"/>
      <c r="T6" s="28">
        <v>68400</v>
      </c>
      <c r="U6" s="28">
        <v>2000</v>
      </c>
      <c r="V6" s="28">
        <v>54000</v>
      </c>
      <c r="W6" s="28"/>
      <c r="X6" s="28"/>
      <c r="Y6" s="28"/>
      <c r="Z6" s="28">
        <v>35000</v>
      </c>
      <c r="AA6" s="28"/>
      <c r="AB6" s="28">
        <v>40499</v>
      </c>
      <c r="AC6" s="28"/>
      <c r="AD6" s="28"/>
      <c r="AE6" s="28">
        <v>690960</v>
      </c>
      <c r="AF6" s="28"/>
      <c r="AG6" s="28">
        <v>227760</v>
      </c>
    </row>
    <row r="7" spans="1:33" ht="22.9" customHeight="1">
      <c r="A7" s="17"/>
      <c r="B7" s="17"/>
      <c r="C7" s="17"/>
      <c r="D7" s="15" t="s">
        <v>155</v>
      </c>
      <c r="E7" s="15" t="s">
        <v>4</v>
      </c>
      <c r="F7" s="28">
        <v>1924259</v>
      </c>
      <c r="G7" s="28">
        <v>253320</v>
      </c>
      <c r="H7" s="28">
        <v>64200</v>
      </c>
      <c r="I7" s="28"/>
      <c r="J7" s="28"/>
      <c r="K7" s="28">
        <v>25520</v>
      </c>
      <c r="L7" s="28">
        <v>49200</v>
      </c>
      <c r="M7" s="28">
        <v>39200</v>
      </c>
      <c r="N7" s="28"/>
      <c r="O7" s="28"/>
      <c r="P7" s="28">
        <v>145800</v>
      </c>
      <c r="Q7" s="28"/>
      <c r="R7" s="28">
        <v>228400</v>
      </c>
      <c r="S7" s="28"/>
      <c r="T7" s="28">
        <v>68400</v>
      </c>
      <c r="U7" s="28">
        <v>2000</v>
      </c>
      <c r="V7" s="28">
        <v>54000</v>
      </c>
      <c r="W7" s="28"/>
      <c r="X7" s="28"/>
      <c r="Y7" s="28"/>
      <c r="Z7" s="28">
        <v>35000</v>
      </c>
      <c r="AA7" s="28"/>
      <c r="AB7" s="28">
        <v>40499</v>
      </c>
      <c r="AC7" s="28"/>
      <c r="AD7" s="28"/>
      <c r="AE7" s="28">
        <v>690960</v>
      </c>
      <c r="AF7" s="28"/>
      <c r="AG7" s="28">
        <v>227760</v>
      </c>
    </row>
    <row r="8" spans="1:33" ht="22.9" customHeight="1">
      <c r="A8" s="17"/>
      <c r="B8" s="17"/>
      <c r="C8" s="17"/>
      <c r="D8" s="25" t="s">
        <v>156</v>
      </c>
      <c r="E8" s="25" t="s">
        <v>157</v>
      </c>
      <c r="F8" s="28">
        <v>1058450</v>
      </c>
      <c r="G8" s="28">
        <v>135320</v>
      </c>
      <c r="H8" s="28">
        <v>34200</v>
      </c>
      <c r="I8" s="28"/>
      <c r="J8" s="28"/>
      <c r="K8" s="28">
        <v>20520</v>
      </c>
      <c r="L8" s="28">
        <v>34200</v>
      </c>
      <c r="M8" s="28">
        <v>34200</v>
      </c>
      <c r="N8" s="28"/>
      <c r="O8" s="28"/>
      <c r="P8" s="28">
        <v>136800</v>
      </c>
      <c r="Q8" s="28"/>
      <c r="R8" s="28">
        <v>68400</v>
      </c>
      <c r="S8" s="28"/>
      <c r="T8" s="28">
        <v>68400</v>
      </c>
      <c r="U8" s="28"/>
      <c r="V8" s="28">
        <v>22000</v>
      </c>
      <c r="W8" s="28"/>
      <c r="X8" s="28"/>
      <c r="Y8" s="28"/>
      <c r="Z8" s="28"/>
      <c r="AA8" s="28"/>
      <c r="AB8" s="28">
        <v>24890</v>
      </c>
      <c r="AC8" s="28"/>
      <c r="AD8" s="28"/>
      <c r="AE8" s="28">
        <v>349560</v>
      </c>
      <c r="AF8" s="28"/>
      <c r="AG8" s="28">
        <v>129960</v>
      </c>
    </row>
    <row r="9" spans="1:33" ht="22.9" customHeight="1">
      <c r="A9" s="23" t="s">
        <v>173</v>
      </c>
      <c r="B9" s="23"/>
      <c r="C9" s="23"/>
      <c r="D9" s="15" t="s">
        <v>173</v>
      </c>
      <c r="E9" s="15" t="s">
        <v>174</v>
      </c>
      <c r="F9" s="28">
        <v>1058450</v>
      </c>
      <c r="G9" s="28">
        <v>135320</v>
      </c>
      <c r="H9" s="28">
        <v>34200</v>
      </c>
      <c r="I9" s="28"/>
      <c r="J9" s="28"/>
      <c r="K9" s="28">
        <v>20520</v>
      </c>
      <c r="L9" s="28">
        <v>34200</v>
      </c>
      <c r="M9" s="28">
        <v>34200</v>
      </c>
      <c r="N9" s="28"/>
      <c r="O9" s="28"/>
      <c r="P9" s="28">
        <v>136800</v>
      </c>
      <c r="Q9" s="28"/>
      <c r="R9" s="28">
        <v>68400</v>
      </c>
      <c r="S9" s="28"/>
      <c r="T9" s="28">
        <v>68400</v>
      </c>
      <c r="U9" s="28"/>
      <c r="V9" s="28">
        <v>22000</v>
      </c>
      <c r="W9" s="28"/>
      <c r="X9" s="28"/>
      <c r="Y9" s="28"/>
      <c r="Z9" s="28"/>
      <c r="AA9" s="28"/>
      <c r="AB9" s="28">
        <v>24890</v>
      </c>
      <c r="AC9" s="28"/>
      <c r="AD9" s="28"/>
      <c r="AE9" s="28">
        <v>349560</v>
      </c>
      <c r="AF9" s="28"/>
      <c r="AG9" s="28">
        <v>129960</v>
      </c>
    </row>
    <row r="10" spans="1:33" ht="22.9" customHeight="1">
      <c r="A10" s="23" t="s">
        <v>173</v>
      </c>
      <c r="B10" s="23" t="s">
        <v>175</v>
      </c>
      <c r="C10" s="23"/>
      <c r="D10" s="15" t="s">
        <v>176</v>
      </c>
      <c r="E10" s="15" t="s">
        <v>177</v>
      </c>
      <c r="F10" s="28">
        <v>1058450</v>
      </c>
      <c r="G10" s="28">
        <v>135320</v>
      </c>
      <c r="H10" s="28">
        <v>34200</v>
      </c>
      <c r="I10" s="28"/>
      <c r="J10" s="28"/>
      <c r="K10" s="28">
        <v>20520</v>
      </c>
      <c r="L10" s="28">
        <v>34200</v>
      </c>
      <c r="M10" s="28">
        <v>34200</v>
      </c>
      <c r="N10" s="28"/>
      <c r="O10" s="28"/>
      <c r="P10" s="28">
        <v>136800</v>
      </c>
      <c r="Q10" s="28"/>
      <c r="R10" s="28">
        <v>68400</v>
      </c>
      <c r="S10" s="28"/>
      <c r="T10" s="28">
        <v>68400</v>
      </c>
      <c r="U10" s="28"/>
      <c r="V10" s="28">
        <v>22000</v>
      </c>
      <c r="W10" s="28"/>
      <c r="X10" s="28"/>
      <c r="Y10" s="28"/>
      <c r="Z10" s="28"/>
      <c r="AA10" s="28"/>
      <c r="AB10" s="28">
        <v>24890</v>
      </c>
      <c r="AC10" s="28"/>
      <c r="AD10" s="28"/>
      <c r="AE10" s="28">
        <v>349560</v>
      </c>
      <c r="AF10" s="28"/>
      <c r="AG10" s="28">
        <v>129960</v>
      </c>
    </row>
    <row r="11" spans="1:33" ht="22.9" customHeight="1">
      <c r="A11" s="29" t="s">
        <v>173</v>
      </c>
      <c r="B11" s="29" t="s">
        <v>175</v>
      </c>
      <c r="C11" s="29" t="s">
        <v>178</v>
      </c>
      <c r="D11" s="24" t="s">
        <v>179</v>
      </c>
      <c r="E11" s="7" t="s">
        <v>180</v>
      </c>
      <c r="F11" s="26">
        <v>1058450</v>
      </c>
      <c r="G11" s="26">
        <v>135320</v>
      </c>
      <c r="H11" s="26">
        <v>34200</v>
      </c>
      <c r="I11" s="26"/>
      <c r="J11" s="26"/>
      <c r="K11" s="26">
        <v>20520</v>
      </c>
      <c r="L11" s="26">
        <v>34200</v>
      </c>
      <c r="M11" s="26">
        <v>34200</v>
      </c>
      <c r="N11" s="26"/>
      <c r="O11" s="26"/>
      <c r="P11" s="26">
        <v>136800</v>
      </c>
      <c r="Q11" s="26"/>
      <c r="R11" s="26">
        <v>68400</v>
      </c>
      <c r="S11" s="26"/>
      <c r="T11" s="26">
        <v>68400</v>
      </c>
      <c r="U11" s="26"/>
      <c r="V11" s="26">
        <v>22000</v>
      </c>
      <c r="W11" s="26"/>
      <c r="X11" s="26"/>
      <c r="Y11" s="26"/>
      <c r="Z11" s="26"/>
      <c r="AA11" s="26"/>
      <c r="AB11" s="26">
        <v>24890</v>
      </c>
      <c r="AC11" s="26"/>
      <c r="AD11" s="26"/>
      <c r="AE11" s="26">
        <v>349560</v>
      </c>
      <c r="AF11" s="26"/>
      <c r="AG11" s="26">
        <v>129960</v>
      </c>
    </row>
    <row r="12" spans="1:33" ht="22.9" customHeight="1">
      <c r="A12" s="22"/>
      <c r="B12" s="22"/>
      <c r="C12" s="22"/>
      <c r="D12" s="25" t="s">
        <v>158</v>
      </c>
      <c r="E12" s="25" t="s">
        <v>159</v>
      </c>
      <c r="F12" s="34">
        <v>865809</v>
      </c>
      <c r="G12" s="34">
        <v>118000</v>
      </c>
      <c r="H12" s="34">
        <v>30000</v>
      </c>
      <c r="I12" s="34"/>
      <c r="J12" s="34"/>
      <c r="K12" s="34">
        <v>5000</v>
      </c>
      <c r="L12" s="34">
        <v>15000</v>
      </c>
      <c r="M12" s="34">
        <v>5000</v>
      </c>
      <c r="N12" s="34"/>
      <c r="O12" s="34"/>
      <c r="P12" s="34">
        <v>9000</v>
      </c>
      <c r="Q12" s="34"/>
      <c r="R12" s="34">
        <v>160000</v>
      </c>
      <c r="S12" s="34"/>
      <c r="T12" s="34"/>
      <c r="U12" s="34">
        <v>2000</v>
      </c>
      <c r="V12" s="34">
        <v>32000</v>
      </c>
      <c r="W12" s="34"/>
      <c r="X12" s="34"/>
      <c r="Y12" s="34"/>
      <c r="Z12" s="34">
        <v>35000</v>
      </c>
      <c r="AA12" s="34"/>
      <c r="AB12" s="34">
        <v>15609</v>
      </c>
      <c r="AC12" s="34"/>
      <c r="AD12" s="34"/>
      <c r="AE12" s="34">
        <v>341400</v>
      </c>
      <c r="AF12" s="34"/>
      <c r="AG12" s="34">
        <v>97800</v>
      </c>
    </row>
    <row r="13" spans="1:33" ht="22.9" customHeight="1">
      <c r="A13" s="29" t="s">
        <v>173</v>
      </c>
      <c r="B13" s="29" t="s">
        <v>175</v>
      </c>
      <c r="C13" s="29" t="s">
        <v>217</v>
      </c>
      <c r="D13" s="24" t="s">
        <v>269</v>
      </c>
      <c r="E13" s="9" t="s">
        <v>270</v>
      </c>
      <c r="F13" s="32">
        <v>865809</v>
      </c>
      <c r="G13" s="32">
        <v>118000</v>
      </c>
      <c r="H13" s="32">
        <v>30000</v>
      </c>
      <c r="I13" s="32"/>
      <c r="J13" s="32"/>
      <c r="K13" s="32">
        <v>5000</v>
      </c>
      <c r="L13" s="32">
        <v>15000</v>
      </c>
      <c r="M13" s="32">
        <v>5000</v>
      </c>
      <c r="N13" s="32"/>
      <c r="O13" s="32"/>
      <c r="P13" s="32">
        <v>9000</v>
      </c>
      <c r="Q13" s="32"/>
      <c r="R13" s="32">
        <v>160000</v>
      </c>
      <c r="S13" s="32"/>
      <c r="T13" s="32"/>
      <c r="U13" s="32">
        <v>2000</v>
      </c>
      <c r="V13" s="32">
        <v>32000</v>
      </c>
      <c r="W13" s="32"/>
      <c r="X13" s="32"/>
      <c r="Y13" s="32"/>
      <c r="Z13" s="32">
        <v>35000</v>
      </c>
      <c r="AA13" s="32"/>
      <c r="AB13" s="32">
        <v>15609</v>
      </c>
      <c r="AC13" s="32"/>
      <c r="AD13" s="32"/>
      <c r="AE13" s="32">
        <v>341400</v>
      </c>
      <c r="AF13" s="32"/>
      <c r="AG13" s="32">
        <v>97800</v>
      </c>
    </row>
  </sheetData>
  <mergeCells count="35">
    <mergeCell ref="AD4:AD5"/>
    <mergeCell ref="AE4:AE5"/>
    <mergeCell ref="AF4:AF5"/>
    <mergeCell ref="AG4:AG5"/>
    <mergeCell ref="Y4:Y5"/>
    <mergeCell ref="Z4:Z5"/>
    <mergeCell ref="AA4:AA5"/>
    <mergeCell ref="AB4:AB5"/>
    <mergeCell ref="AC4:AC5"/>
    <mergeCell ref="T4:T5"/>
    <mergeCell ref="U4:U5"/>
    <mergeCell ref="V4:V5"/>
    <mergeCell ref="W4:W5"/>
    <mergeCell ref="X4:X5"/>
    <mergeCell ref="O4:O5"/>
    <mergeCell ref="P4:P5"/>
    <mergeCell ref="Q4:Q5"/>
    <mergeCell ref="R4:R5"/>
    <mergeCell ref="S4:S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s>
  <phoneticPr fontId="17" type="noConversion"/>
  <printOptions horizontalCentered="1"/>
  <pageMargins left="7.8000001609325395E-2" right="7.8000001609325395E-2" top="7.8000001609325395E-2" bottom="7.8000001609325395E-2" header="0" footer="0"/>
  <pageSetup paperSize="9" orientation="landscape"/>
</worksheet>
</file>

<file path=xl/worksheets/sheet17.xml><?xml version="1.0" encoding="utf-8"?>
<worksheet xmlns="http://schemas.openxmlformats.org/spreadsheetml/2006/main" xmlns:r="http://schemas.openxmlformats.org/officeDocument/2006/relationships">
  <dimension ref="A1:H9"/>
  <sheetViews>
    <sheetView workbookViewId="0">
      <selection activeCell="D6" sqref="D6:G7"/>
    </sheetView>
  </sheetViews>
  <sheetFormatPr defaultColWidth="10" defaultRowHeight="13.5"/>
  <cols>
    <col min="1" max="1" width="12.875" customWidth="1"/>
    <col min="2" max="2" width="29.75" customWidth="1"/>
    <col min="3" max="3" width="20.75" customWidth="1"/>
    <col min="4" max="4" width="12.375" customWidth="1"/>
    <col min="5" max="5" width="10.375" customWidth="1"/>
    <col min="6" max="6" width="14.125" customWidth="1"/>
    <col min="7" max="8" width="13.75" customWidth="1"/>
  </cols>
  <sheetData>
    <row r="1" spans="1:8" ht="16.350000000000001" customHeight="1">
      <c r="A1" s="5"/>
      <c r="G1" s="80" t="s">
        <v>454</v>
      </c>
      <c r="H1" s="80"/>
    </row>
    <row r="2" spans="1:8" ht="33.6" customHeight="1">
      <c r="A2" s="81" t="s">
        <v>21</v>
      </c>
      <c r="B2" s="81"/>
      <c r="C2" s="81"/>
      <c r="D2" s="81"/>
      <c r="E2" s="81"/>
      <c r="F2" s="81"/>
      <c r="G2" s="81"/>
      <c r="H2" s="81"/>
    </row>
    <row r="3" spans="1:8" ht="24.2" customHeight="1">
      <c r="A3" s="77" t="s">
        <v>32</v>
      </c>
      <c r="B3" s="77"/>
      <c r="C3" s="77"/>
      <c r="D3" s="77"/>
      <c r="E3" s="77"/>
      <c r="F3" s="77"/>
      <c r="G3" s="77"/>
      <c r="H3" s="12" t="s">
        <v>33</v>
      </c>
    </row>
    <row r="4" spans="1:8" ht="23.25" customHeight="1">
      <c r="A4" s="79" t="s">
        <v>455</v>
      </c>
      <c r="B4" s="79" t="s">
        <v>456</v>
      </c>
      <c r="C4" s="79" t="s">
        <v>457</v>
      </c>
      <c r="D4" s="79" t="s">
        <v>458</v>
      </c>
      <c r="E4" s="79" t="s">
        <v>459</v>
      </c>
      <c r="F4" s="79"/>
      <c r="G4" s="79"/>
      <c r="H4" s="79" t="s">
        <v>460</v>
      </c>
    </row>
    <row r="5" spans="1:8" ht="25.9" customHeight="1">
      <c r="A5" s="79"/>
      <c r="B5" s="79"/>
      <c r="C5" s="79"/>
      <c r="D5" s="79"/>
      <c r="E5" s="6" t="s">
        <v>139</v>
      </c>
      <c r="F5" s="6" t="s">
        <v>461</v>
      </c>
      <c r="G5" s="6" t="s">
        <v>462</v>
      </c>
      <c r="H5" s="79"/>
    </row>
    <row r="6" spans="1:8" ht="22.9" customHeight="1">
      <c r="A6" s="17"/>
      <c r="B6" s="17" t="s">
        <v>137</v>
      </c>
      <c r="C6" s="16">
        <v>54000</v>
      </c>
      <c r="D6" s="16"/>
      <c r="E6" s="16"/>
      <c r="F6" s="16"/>
      <c r="G6" s="16"/>
      <c r="H6" s="16">
        <v>54000</v>
      </c>
    </row>
    <row r="7" spans="1:8" ht="22.9" customHeight="1">
      <c r="A7" s="15" t="s">
        <v>155</v>
      </c>
      <c r="B7" s="15" t="s">
        <v>4</v>
      </c>
      <c r="C7" s="16">
        <v>54000</v>
      </c>
      <c r="D7" s="16"/>
      <c r="E7" s="16"/>
      <c r="F7" s="16"/>
      <c r="G7" s="16"/>
      <c r="H7" s="16">
        <v>54000</v>
      </c>
    </row>
    <row r="8" spans="1:8" ht="22.9" customHeight="1">
      <c r="A8" s="24" t="s">
        <v>156</v>
      </c>
      <c r="B8" s="24" t="s">
        <v>157</v>
      </c>
      <c r="C8" s="26">
        <v>22000</v>
      </c>
      <c r="D8" s="26"/>
      <c r="E8" s="8"/>
      <c r="F8" s="26"/>
      <c r="G8" s="26"/>
      <c r="H8" s="26">
        <v>22000</v>
      </c>
    </row>
    <row r="9" spans="1:8" ht="22.9" customHeight="1">
      <c r="A9" s="24" t="s">
        <v>158</v>
      </c>
      <c r="B9" s="24" t="s">
        <v>159</v>
      </c>
      <c r="C9" s="32">
        <v>32000</v>
      </c>
      <c r="D9" s="32"/>
      <c r="E9" s="10"/>
      <c r="F9" s="32"/>
      <c r="G9" s="32"/>
      <c r="H9" s="32">
        <v>32000</v>
      </c>
    </row>
  </sheetData>
  <mergeCells count="9">
    <mergeCell ref="G1:H1"/>
    <mergeCell ref="A2:H2"/>
    <mergeCell ref="A3:G3"/>
    <mergeCell ref="E4:G4"/>
    <mergeCell ref="A4:A5"/>
    <mergeCell ref="B4:B5"/>
    <mergeCell ref="C4:C5"/>
    <mergeCell ref="D4:D5"/>
    <mergeCell ref="H4:H5"/>
  </mergeCells>
  <phoneticPr fontId="17" type="noConversion"/>
  <printOptions horizontalCentered="1"/>
  <pageMargins left="7.8000001609325395E-2" right="7.8000001609325395E-2" top="7.8000001609325395E-2" bottom="7.8000001609325395E-2" header="0" footer="0"/>
  <pageSetup paperSize="9" orientation="landscape"/>
</worksheet>
</file>

<file path=xl/worksheets/sheet18.xml><?xml version="1.0" encoding="utf-8"?>
<worksheet xmlns="http://schemas.openxmlformats.org/spreadsheetml/2006/main" xmlns:r="http://schemas.openxmlformats.org/officeDocument/2006/relationships">
  <dimension ref="A1:H12"/>
  <sheetViews>
    <sheetView workbookViewId="0"/>
  </sheetViews>
  <sheetFormatPr defaultColWidth="10" defaultRowHeight="13.5"/>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s>
  <sheetData>
    <row r="1" spans="1:8" ht="16.350000000000001" customHeight="1">
      <c r="A1" s="5"/>
      <c r="G1" s="80" t="s">
        <v>463</v>
      </c>
      <c r="H1" s="80"/>
    </row>
    <row r="2" spans="1:8" ht="38.85" customHeight="1">
      <c r="A2" s="81" t="s">
        <v>22</v>
      </c>
      <c r="B2" s="81"/>
      <c r="C2" s="81"/>
      <c r="D2" s="81"/>
      <c r="E2" s="81"/>
      <c r="F2" s="81"/>
      <c r="G2" s="81"/>
      <c r="H2" s="81"/>
    </row>
    <row r="3" spans="1:8" ht="24.2" customHeight="1">
      <c r="A3" s="77" t="s">
        <v>32</v>
      </c>
      <c r="B3" s="77"/>
      <c r="C3" s="77"/>
      <c r="D3" s="77"/>
      <c r="E3" s="77"/>
      <c r="F3" s="77"/>
      <c r="G3" s="77"/>
      <c r="H3" s="12" t="s">
        <v>33</v>
      </c>
    </row>
    <row r="4" spans="1:8" ht="23.25" customHeight="1">
      <c r="A4" s="79" t="s">
        <v>163</v>
      </c>
      <c r="B4" s="79" t="s">
        <v>164</v>
      </c>
      <c r="C4" s="79" t="s">
        <v>137</v>
      </c>
      <c r="D4" s="79" t="s">
        <v>464</v>
      </c>
      <c r="E4" s="79"/>
      <c r="F4" s="79"/>
      <c r="G4" s="79"/>
      <c r="H4" s="79" t="s">
        <v>166</v>
      </c>
    </row>
    <row r="5" spans="1:8" ht="19.899999999999999" customHeight="1">
      <c r="A5" s="79"/>
      <c r="B5" s="79"/>
      <c r="C5" s="79"/>
      <c r="D5" s="79" t="s">
        <v>139</v>
      </c>
      <c r="E5" s="79" t="s">
        <v>296</v>
      </c>
      <c r="F5" s="79"/>
      <c r="G5" s="79" t="s">
        <v>297</v>
      </c>
      <c r="H5" s="79"/>
    </row>
    <row r="6" spans="1:8" ht="27.6" customHeight="1">
      <c r="A6" s="79"/>
      <c r="B6" s="79"/>
      <c r="C6" s="79"/>
      <c r="D6" s="79"/>
      <c r="E6" s="6" t="s">
        <v>275</v>
      </c>
      <c r="F6" s="6" t="s">
        <v>263</v>
      </c>
      <c r="G6" s="79"/>
      <c r="H6" s="79"/>
    </row>
    <row r="7" spans="1:8" ht="22.9" customHeight="1">
      <c r="A7" s="17"/>
      <c r="B7" s="23" t="s">
        <v>137</v>
      </c>
      <c r="C7" s="16">
        <v>0</v>
      </c>
      <c r="D7" s="16"/>
      <c r="E7" s="16"/>
      <c r="F7" s="16"/>
      <c r="G7" s="16"/>
      <c r="H7" s="16"/>
    </row>
    <row r="8" spans="1:8" ht="22.9" customHeight="1">
      <c r="A8" s="15"/>
      <c r="B8" s="15"/>
      <c r="C8" s="16"/>
      <c r="D8" s="16"/>
      <c r="E8" s="16"/>
      <c r="F8" s="16"/>
      <c r="G8" s="16"/>
      <c r="H8" s="16"/>
    </row>
    <row r="9" spans="1:8" ht="22.9" customHeight="1">
      <c r="A9" s="25"/>
      <c r="B9" s="25"/>
      <c r="C9" s="16"/>
      <c r="D9" s="16"/>
      <c r="E9" s="16"/>
      <c r="F9" s="16"/>
      <c r="G9" s="16"/>
      <c r="H9" s="16"/>
    </row>
    <row r="10" spans="1:8" ht="22.9" customHeight="1">
      <c r="A10" s="25"/>
      <c r="B10" s="25"/>
      <c r="C10" s="16"/>
      <c r="D10" s="16"/>
      <c r="E10" s="16"/>
      <c r="F10" s="16"/>
      <c r="G10" s="16"/>
      <c r="H10" s="16"/>
    </row>
    <row r="11" spans="1:8" ht="22.9" customHeight="1">
      <c r="A11" s="25"/>
      <c r="B11" s="25"/>
      <c r="C11" s="16"/>
      <c r="D11" s="16"/>
      <c r="E11" s="16"/>
      <c r="F11" s="16"/>
      <c r="G11" s="16"/>
      <c r="H11" s="16"/>
    </row>
    <row r="12" spans="1:8" ht="22.9" customHeight="1">
      <c r="A12" s="24"/>
      <c r="B12" s="24"/>
      <c r="C12" s="8"/>
      <c r="D12" s="8"/>
      <c r="E12" s="26"/>
      <c r="F12" s="26"/>
      <c r="G12" s="26"/>
      <c r="H12" s="26"/>
    </row>
  </sheetData>
  <mergeCells count="11">
    <mergeCell ref="G1:H1"/>
    <mergeCell ref="A2:H2"/>
    <mergeCell ref="A3:G3"/>
    <mergeCell ref="D4:G4"/>
    <mergeCell ref="E5:F5"/>
    <mergeCell ref="A4:A6"/>
    <mergeCell ref="B4:B6"/>
    <mergeCell ref="C4:C6"/>
    <mergeCell ref="D5:D6"/>
    <mergeCell ref="G5:G6"/>
    <mergeCell ref="H4:H6"/>
  </mergeCells>
  <phoneticPr fontId="17" type="noConversion"/>
  <printOptions horizontalCentered="1"/>
  <pageMargins left="7.8000001609325395E-2" right="7.8000001609325395E-2" top="7.8000001609325395E-2" bottom="7.8000001609325395E-2" header="0" footer="0"/>
  <pageSetup paperSize="9" orientation="landscape"/>
</worksheet>
</file>

<file path=xl/worksheets/sheet19.xml><?xml version="1.0" encoding="utf-8"?>
<worksheet xmlns="http://schemas.openxmlformats.org/spreadsheetml/2006/main" xmlns:r="http://schemas.openxmlformats.org/officeDocument/2006/relationships">
  <dimension ref="A1:T11"/>
  <sheetViews>
    <sheetView workbookViewId="0"/>
  </sheetViews>
  <sheetFormatPr defaultColWidth="10" defaultRowHeight="13.5"/>
  <cols>
    <col min="1" max="1" width="4.5" customWidth="1"/>
    <col min="2" max="2" width="4.375" customWidth="1"/>
    <col min="3" max="3" width="4.5" customWidth="1"/>
    <col min="4" max="4" width="9.25" customWidth="1"/>
    <col min="5" max="5" width="15.75" customWidth="1"/>
    <col min="6" max="6" width="10.875" customWidth="1"/>
    <col min="7" max="20" width="7.125" customWidth="1"/>
    <col min="21" max="21" width="9.75" customWidth="1"/>
  </cols>
  <sheetData>
    <row r="1" spans="1:20" ht="16.350000000000001" customHeight="1">
      <c r="A1" s="5"/>
      <c r="S1" s="80" t="s">
        <v>465</v>
      </c>
      <c r="T1" s="80"/>
    </row>
    <row r="2" spans="1:20" ht="47.45" customHeight="1">
      <c r="A2" s="81" t="s">
        <v>23</v>
      </c>
      <c r="B2" s="81"/>
      <c r="C2" s="81"/>
      <c r="D2" s="81"/>
      <c r="E2" s="81"/>
      <c r="F2" s="81"/>
      <c r="G2" s="81"/>
      <c r="H2" s="81"/>
      <c r="I2" s="81"/>
      <c r="J2" s="81"/>
      <c r="K2" s="81"/>
      <c r="L2" s="81"/>
      <c r="M2" s="81"/>
      <c r="N2" s="81"/>
      <c r="O2" s="81"/>
      <c r="P2" s="81"/>
      <c r="Q2" s="81"/>
    </row>
    <row r="3" spans="1:20" ht="24.2" customHeight="1">
      <c r="A3" s="77" t="s">
        <v>32</v>
      </c>
      <c r="B3" s="77"/>
      <c r="C3" s="77"/>
      <c r="D3" s="77"/>
      <c r="E3" s="77"/>
      <c r="F3" s="77"/>
      <c r="G3" s="77"/>
      <c r="H3" s="77"/>
      <c r="I3" s="77"/>
      <c r="J3" s="77"/>
      <c r="K3" s="77"/>
      <c r="L3" s="77"/>
      <c r="M3" s="77"/>
      <c r="N3" s="77"/>
      <c r="O3" s="77"/>
      <c r="P3" s="77"/>
      <c r="Q3" s="77"/>
      <c r="R3" s="77"/>
      <c r="S3" s="78" t="s">
        <v>33</v>
      </c>
      <c r="T3" s="78"/>
    </row>
    <row r="4" spans="1:20" ht="27.6" customHeight="1">
      <c r="A4" s="79" t="s">
        <v>162</v>
      </c>
      <c r="B4" s="79"/>
      <c r="C4" s="79"/>
      <c r="D4" s="79" t="s">
        <v>252</v>
      </c>
      <c r="E4" s="79" t="s">
        <v>253</v>
      </c>
      <c r="F4" s="79" t="s">
        <v>254</v>
      </c>
      <c r="G4" s="79" t="s">
        <v>255</v>
      </c>
      <c r="H4" s="79" t="s">
        <v>256</v>
      </c>
      <c r="I4" s="79" t="s">
        <v>257</v>
      </c>
      <c r="J4" s="79" t="s">
        <v>258</v>
      </c>
      <c r="K4" s="79" t="s">
        <v>259</v>
      </c>
      <c r="L4" s="79" t="s">
        <v>260</v>
      </c>
      <c r="M4" s="79" t="s">
        <v>261</v>
      </c>
      <c r="N4" s="79" t="s">
        <v>262</v>
      </c>
      <c r="O4" s="79" t="s">
        <v>263</v>
      </c>
      <c r="P4" s="79" t="s">
        <v>264</v>
      </c>
      <c r="Q4" s="79" t="s">
        <v>265</v>
      </c>
      <c r="R4" s="79" t="s">
        <v>266</v>
      </c>
      <c r="S4" s="79" t="s">
        <v>267</v>
      </c>
      <c r="T4" s="79" t="s">
        <v>268</v>
      </c>
    </row>
    <row r="5" spans="1:20" ht="19.899999999999999" customHeight="1">
      <c r="A5" s="6" t="s">
        <v>170</v>
      </c>
      <c r="B5" s="6" t="s">
        <v>171</v>
      </c>
      <c r="C5" s="6" t="s">
        <v>172</v>
      </c>
      <c r="D5" s="79"/>
      <c r="E5" s="79"/>
      <c r="F5" s="79"/>
      <c r="G5" s="79"/>
      <c r="H5" s="79"/>
      <c r="I5" s="79"/>
      <c r="J5" s="79"/>
      <c r="K5" s="79"/>
      <c r="L5" s="79"/>
      <c r="M5" s="79"/>
      <c r="N5" s="79"/>
      <c r="O5" s="79"/>
      <c r="P5" s="79"/>
      <c r="Q5" s="79"/>
      <c r="R5" s="79"/>
      <c r="S5" s="79"/>
      <c r="T5" s="79"/>
    </row>
    <row r="6" spans="1:20" ht="22.9" customHeight="1">
      <c r="A6" s="17"/>
      <c r="B6" s="17"/>
      <c r="C6" s="17"/>
      <c r="D6" s="17"/>
      <c r="E6" s="17" t="s">
        <v>137</v>
      </c>
      <c r="F6" s="16">
        <v>0</v>
      </c>
      <c r="G6" s="16"/>
      <c r="H6" s="16"/>
      <c r="I6" s="16"/>
      <c r="J6" s="16"/>
      <c r="K6" s="16"/>
      <c r="L6" s="16"/>
      <c r="M6" s="16"/>
      <c r="N6" s="16"/>
      <c r="O6" s="16"/>
      <c r="P6" s="16"/>
      <c r="Q6" s="16"/>
      <c r="R6" s="16"/>
      <c r="S6" s="16"/>
      <c r="T6" s="16"/>
    </row>
    <row r="7" spans="1:20" ht="22.9" customHeight="1">
      <c r="A7" s="17"/>
      <c r="B7" s="17"/>
      <c r="C7" s="17"/>
      <c r="D7" s="15"/>
      <c r="E7" s="15"/>
      <c r="F7" s="16"/>
      <c r="G7" s="16"/>
      <c r="H7" s="16"/>
      <c r="I7" s="16"/>
      <c r="J7" s="16"/>
      <c r="K7" s="16"/>
      <c r="L7" s="16"/>
      <c r="M7" s="16"/>
      <c r="N7" s="16"/>
      <c r="O7" s="16"/>
      <c r="P7" s="16"/>
      <c r="Q7" s="16"/>
      <c r="R7" s="16"/>
      <c r="S7" s="16"/>
      <c r="T7" s="16"/>
    </row>
    <row r="8" spans="1:20" ht="22.9" customHeight="1">
      <c r="A8" s="27"/>
      <c r="B8" s="27"/>
      <c r="C8" s="27"/>
      <c r="D8" s="25"/>
      <c r="E8" s="25"/>
      <c r="F8" s="16"/>
      <c r="G8" s="16"/>
      <c r="H8" s="16"/>
      <c r="I8" s="16"/>
      <c r="J8" s="16"/>
      <c r="K8" s="16"/>
      <c r="L8" s="16"/>
      <c r="M8" s="16"/>
      <c r="N8" s="16"/>
      <c r="O8" s="16"/>
      <c r="P8" s="16"/>
      <c r="Q8" s="16"/>
      <c r="R8" s="16"/>
      <c r="S8" s="16"/>
      <c r="T8" s="16"/>
    </row>
    <row r="9" spans="1:20" ht="22.9" customHeight="1">
      <c r="A9" s="17"/>
      <c r="B9" s="17"/>
      <c r="C9" s="17"/>
      <c r="D9" s="17"/>
      <c r="E9" s="17"/>
      <c r="F9" s="28"/>
      <c r="G9" s="28"/>
      <c r="H9" s="28"/>
      <c r="I9" s="28"/>
      <c r="J9" s="28"/>
      <c r="K9" s="28"/>
      <c r="L9" s="28"/>
      <c r="M9" s="28"/>
      <c r="N9" s="28"/>
      <c r="O9" s="28"/>
      <c r="P9" s="28"/>
      <c r="Q9" s="28"/>
      <c r="R9" s="28"/>
      <c r="S9" s="28"/>
      <c r="T9" s="28"/>
    </row>
    <row r="10" spans="1:20" ht="22.9" customHeight="1">
      <c r="A10" s="17"/>
      <c r="B10" s="17"/>
      <c r="C10" s="17"/>
      <c r="D10" s="17"/>
      <c r="E10" s="17"/>
      <c r="F10" s="28"/>
      <c r="G10" s="28"/>
      <c r="H10" s="28"/>
      <c r="I10" s="28"/>
      <c r="J10" s="28"/>
      <c r="K10" s="28"/>
      <c r="L10" s="28"/>
      <c r="M10" s="28"/>
      <c r="N10" s="28"/>
      <c r="O10" s="28"/>
      <c r="P10" s="28"/>
      <c r="Q10" s="28"/>
      <c r="R10" s="28"/>
      <c r="S10" s="28"/>
      <c r="T10" s="28"/>
    </row>
    <row r="11" spans="1:20" ht="22.9" customHeight="1">
      <c r="A11" s="29"/>
      <c r="B11" s="29"/>
      <c r="C11" s="29"/>
      <c r="D11" s="24"/>
      <c r="E11" s="30"/>
      <c r="F11" s="31"/>
      <c r="G11" s="31"/>
      <c r="H11" s="31"/>
      <c r="I11" s="31"/>
      <c r="J11" s="31"/>
      <c r="K11" s="31"/>
      <c r="L11" s="31"/>
      <c r="M11" s="31"/>
      <c r="N11" s="31"/>
      <c r="O11" s="31"/>
      <c r="P11" s="31"/>
      <c r="Q11" s="31"/>
      <c r="R11" s="31"/>
      <c r="S11" s="31"/>
      <c r="T11" s="31"/>
    </row>
  </sheetData>
  <mergeCells count="22">
    <mergeCell ref="T4:T5"/>
    <mergeCell ref="O4:O5"/>
    <mergeCell ref="P4:P5"/>
    <mergeCell ref="Q4:Q5"/>
    <mergeCell ref="R4:R5"/>
    <mergeCell ref="S4:S5"/>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s>
  <phoneticPr fontId="17" type="noConversion"/>
  <printOptions horizontalCentered="1"/>
  <pageMargins left="7.8000001609325395E-2" right="7.8000001609325395E-2" top="7.8000001609325395E-2" bottom="7.8000001609325395E-2" header="0" footer="0"/>
  <pageSetup paperSize="9" orientation="landscape"/>
</worksheet>
</file>

<file path=xl/worksheets/sheet2.xml><?xml version="1.0" encoding="utf-8"?>
<worksheet xmlns="http://schemas.openxmlformats.org/spreadsheetml/2006/main" xmlns:r="http://schemas.openxmlformats.org/officeDocument/2006/relationships">
  <dimension ref="A1:F27"/>
  <sheetViews>
    <sheetView topLeftCell="A16" workbookViewId="0">
      <selection activeCell="C28" sqref="C28"/>
    </sheetView>
  </sheetViews>
  <sheetFormatPr defaultColWidth="10" defaultRowHeight="13.5"/>
  <cols>
    <col min="1" max="1" width="6.375" customWidth="1"/>
    <col min="2" max="2" width="9.875" customWidth="1"/>
    <col min="3" max="3" width="52.375" customWidth="1"/>
    <col min="4" max="6" width="9.75" customWidth="1"/>
  </cols>
  <sheetData>
    <row r="1" spans="1:6" ht="32.85" customHeight="1">
      <c r="A1" s="5"/>
      <c r="B1" s="75" t="s">
        <v>5</v>
      </c>
      <c r="C1" s="75"/>
    </row>
    <row r="2" spans="1:6" ht="24.95" customHeight="1">
      <c r="B2" s="75"/>
      <c r="C2" s="75"/>
    </row>
    <row r="3" spans="1:6" ht="31.15" customHeight="1">
      <c r="B3" s="74" t="s">
        <v>6</v>
      </c>
      <c r="C3" s="74"/>
    </row>
    <row r="4" spans="1:6" ht="32.65" customHeight="1">
      <c r="B4" s="59">
        <v>1</v>
      </c>
      <c r="C4" s="60" t="s">
        <v>7</v>
      </c>
    </row>
    <row r="5" spans="1:6" ht="32.65" customHeight="1">
      <c r="B5" s="59">
        <v>2</v>
      </c>
      <c r="C5" s="61" t="s">
        <v>8</v>
      </c>
    </row>
    <row r="6" spans="1:6" ht="32.65" customHeight="1">
      <c r="B6" s="59">
        <v>3</v>
      </c>
      <c r="C6" s="60" t="s">
        <v>9</v>
      </c>
    </row>
    <row r="7" spans="1:6" ht="32.65" customHeight="1">
      <c r="B7" s="59">
        <v>4</v>
      </c>
      <c r="C7" s="60" t="s">
        <v>10</v>
      </c>
    </row>
    <row r="8" spans="1:6" ht="32.65" customHeight="1">
      <c r="B8" s="59">
        <v>5</v>
      </c>
      <c r="C8" s="60" t="s">
        <v>11</v>
      </c>
    </row>
    <row r="9" spans="1:6" ht="32.65" customHeight="1">
      <c r="B9" s="59">
        <v>6</v>
      </c>
      <c r="C9" s="60" t="s">
        <v>12</v>
      </c>
    </row>
    <row r="10" spans="1:6" ht="32.65" customHeight="1">
      <c r="B10" s="59">
        <v>7</v>
      </c>
      <c r="C10" s="60" t="s">
        <v>13</v>
      </c>
    </row>
    <row r="11" spans="1:6" ht="32.65" customHeight="1">
      <c r="B11" s="59">
        <v>8</v>
      </c>
      <c r="C11" s="60" t="s">
        <v>14</v>
      </c>
    </row>
    <row r="12" spans="1:6" ht="32.65" customHeight="1">
      <c r="B12" s="59">
        <v>9</v>
      </c>
      <c r="C12" s="60" t="s">
        <v>15</v>
      </c>
      <c r="F12" s="60"/>
    </row>
    <row r="13" spans="1:6" ht="32.65" customHeight="1">
      <c r="B13" s="59">
        <v>10</v>
      </c>
      <c r="C13" s="60" t="s">
        <v>16</v>
      </c>
    </row>
    <row r="14" spans="1:6" ht="32.65" customHeight="1">
      <c r="B14" s="59">
        <v>11</v>
      </c>
      <c r="C14" s="60" t="s">
        <v>17</v>
      </c>
    </row>
    <row r="15" spans="1:6" ht="32.65" customHeight="1">
      <c r="B15" s="59">
        <v>12</v>
      </c>
      <c r="C15" s="60" t="s">
        <v>18</v>
      </c>
    </row>
    <row r="16" spans="1:6" ht="32.65" customHeight="1">
      <c r="B16" s="59">
        <v>13</v>
      </c>
      <c r="C16" s="60" t="s">
        <v>19</v>
      </c>
    </row>
    <row r="17" spans="2:3" ht="32.65" customHeight="1">
      <c r="B17" s="59">
        <v>14</v>
      </c>
      <c r="C17" s="60" t="s">
        <v>20</v>
      </c>
    </row>
    <row r="18" spans="2:3" ht="32.65" customHeight="1">
      <c r="B18" s="59">
        <v>15</v>
      </c>
      <c r="C18" s="60" t="s">
        <v>21</v>
      </c>
    </row>
    <row r="19" spans="2:3" ht="32.65" customHeight="1">
      <c r="B19" s="59">
        <v>16</v>
      </c>
      <c r="C19" s="60" t="s">
        <v>22</v>
      </c>
    </row>
    <row r="20" spans="2:3" ht="32.65" customHeight="1">
      <c r="B20" s="59">
        <v>17</v>
      </c>
      <c r="C20" s="60" t="s">
        <v>23</v>
      </c>
    </row>
    <row r="21" spans="2:3" ht="32.65" customHeight="1">
      <c r="B21" s="59">
        <v>18</v>
      </c>
      <c r="C21" s="60" t="s">
        <v>24</v>
      </c>
    </row>
    <row r="22" spans="2:3" ht="32.65" customHeight="1">
      <c r="B22" s="59">
        <v>19</v>
      </c>
      <c r="C22" s="60" t="s">
        <v>25</v>
      </c>
    </row>
    <row r="23" spans="2:3" ht="32.65" customHeight="1">
      <c r="B23" s="59">
        <v>20</v>
      </c>
      <c r="C23" s="60" t="s">
        <v>26</v>
      </c>
    </row>
    <row r="24" spans="2:3" ht="32.65" customHeight="1">
      <c r="B24" s="59">
        <v>21</v>
      </c>
      <c r="C24" s="60" t="s">
        <v>27</v>
      </c>
    </row>
    <row r="25" spans="2:3" ht="32.65" customHeight="1">
      <c r="B25" s="59">
        <v>22</v>
      </c>
      <c r="C25" s="60" t="s">
        <v>28</v>
      </c>
    </row>
    <row r="26" spans="2:3" ht="32.65" customHeight="1">
      <c r="B26" s="59">
        <v>23</v>
      </c>
      <c r="C26" s="60" t="s">
        <v>29</v>
      </c>
    </row>
    <row r="27" spans="2:3" ht="32.65" customHeight="1">
      <c r="B27" s="59">
        <v>24</v>
      </c>
      <c r="C27" s="60" t="s">
        <v>30</v>
      </c>
    </row>
  </sheetData>
  <mergeCells count="2">
    <mergeCell ref="B3:C3"/>
    <mergeCell ref="B1:C2"/>
  </mergeCells>
  <phoneticPr fontId="17" type="noConversion"/>
  <printOptions horizontalCentered="1"/>
  <pageMargins left="7.8000001609325395E-2" right="7.8000001609325395E-2" top="7.8000001609325395E-2" bottom="7.8000001609325395E-2" header="0" footer="0"/>
  <pageSetup paperSize="9" orientation="portrait"/>
</worksheet>
</file>

<file path=xl/worksheets/sheet20.xml><?xml version="1.0" encoding="utf-8"?>
<worksheet xmlns="http://schemas.openxmlformats.org/spreadsheetml/2006/main" xmlns:r="http://schemas.openxmlformats.org/officeDocument/2006/relationships">
  <dimension ref="A1:T11"/>
  <sheetViews>
    <sheetView workbookViewId="0"/>
  </sheetViews>
  <sheetFormatPr defaultColWidth="10" defaultRowHeight="13.5"/>
  <cols>
    <col min="1" max="1" width="3.75" customWidth="1"/>
    <col min="2" max="3" width="3.875" customWidth="1"/>
    <col min="4" max="4" width="9.625" customWidth="1"/>
    <col min="5" max="5" width="15.875" customWidth="1"/>
    <col min="6" max="6" width="9.25" customWidth="1"/>
    <col min="7" max="20" width="7.125" customWidth="1"/>
    <col min="21" max="21" width="9.75" customWidth="1"/>
  </cols>
  <sheetData>
    <row r="1" spans="1:20" ht="16.350000000000001" customHeight="1">
      <c r="A1" s="5"/>
      <c r="S1" s="80" t="s">
        <v>466</v>
      </c>
      <c r="T1" s="80"/>
    </row>
    <row r="2" spans="1:20" ht="47.45" customHeight="1">
      <c r="A2" s="81" t="s">
        <v>24</v>
      </c>
      <c r="B2" s="81"/>
      <c r="C2" s="81"/>
      <c r="D2" s="81"/>
      <c r="E2" s="81"/>
      <c r="F2" s="81"/>
      <c r="G2" s="81"/>
      <c r="H2" s="81"/>
      <c r="I2" s="81"/>
      <c r="J2" s="81"/>
      <c r="K2" s="81"/>
      <c r="L2" s="81"/>
      <c r="M2" s="81"/>
      <c r="N2" s="81"/>
      <c r="O2" s="81"/>
      <c r="P2" s="81"/>
      <c r="Q2" s="81"/>
      <c r="R2" s="81"/>
      <c r="S2" s="81"/>
      <c r="T2" s="81"/>
    </row>
    <row r="3" spans="1:20" ht="21.6" customHeight="1">
      <c r="A3" s="77" t="s">
        <v>32</v>
      </c>
      <c r="B3" s="77"/>
      <c r="C3" s="77"/>
      <c r="D3" s="77"/>
      <c r="E3" s="77"/>
      <c r="F3" s="77"/>
      <c r="G3" s="77"/>
      <c r="H3" s="77"/>
      <c r="I3" s="77"/>
      <c r="J3" s="77"/>
      <c r="K3" s="77"/>
      <c r="L3" s="77"/>
      <c r="M3" s="77"/>
      <c r="N3" s="77"/>
      <c r="O3" s="77"/>
      <c r="P3" s="77"/>
      <c r="Q3" s="77"/>
      <c r="R3" s="77"/>
      <c r="S3" s="78" t="s">
        <v>33</v>
      </c>
      <c r="T3" s="78"/>
    </row>
    <row r="4" spans="1:20" ht="29.25" customHeight="1">
      <c r="A4" s="79" t="s">
        <v>162</v>
      </c>
      <c r="B4" s="79"/>
      <c r="C4" s="79"/>
      <c r="D4" s="79" t="s">
        <v>252</v>
      </c>
      <c r="E4" s="79" t="s">
        <v>253</v>
      </c>
      <c r="F4" s="79" t="s">
        <v>274</v>
      </c>
      <c r="G4" s="79" t="s">
        <v>165</v>
      </c>
      <c r="H4" s="79"/>
      <c r="I4" s="79"/>
      <c r="J4" s="79"/>
      <c r="K4" s="79" t="s">
        <v>166</v>
      </c>
      <c r="L4" s="79"/>
      <c r="M4" s="79"/>
      <c r="N4" s="79"/>
      <c r="O4" s="79"/>
      <c r="P4" s="79"/>
      <c r="Q4" s="79"/>
      <c r="R4" s="79"/>
      <c r="S4" s="79"/>
      <c r="T4" s="79"/>
    </row>
    <row r="5" spans="1:20" ht="50.1" customHeight="1">
      <c r="A5" s="6" t="s">
        <v>170</v>
      </c>
      <c r="B5" s="6" t="s">
        <v>171</v>
      </c>
      <c r="C5" s="6" t="s">
        <v>172</v>
      </c>
      <c r="D5" s="79"/>
      <c r="E5" s="79"/>
      <c r="F5" s="79"/>
      <c r="G5" s="6" t="s">
        <v>137</v>
      </c>
      <c r="H5" s="6" t="s">
        <v>275</v>
      </c>
      <c r="I5" s="6" t="s">
        <v>276</v>
      </c>
      <c r="J5" s="6" t="s">
        <v>263</v>
      </c>
      <c r="K5" s="6" t="s">
        <v>137</v>
      </c>
      <c r="L5" s="6" t="s">
        <v>278</v>
      </c>
      <c r="M5" s="6" t="s">
        <v>279</v>
      </c>
      <c r="N5" s="6" t="s">
        <v>265</v>
      </c>
      <c r="O5" s="6" t="s">
        <v>280</v>
      </c>
      <c r="P5" s="6" t="s">
        <v>281</v>
      </c>
      <c r="Q5" s="6" t="s">
        <v>282</v>
      </c>
      <c r="R5" s="6" t="s">
        <v>261</v>
      </c>
      <c r="S5" s="6" t="s">
        <v>264</v>
      </c>
      <c r="T5" s="6" t="s">
        <v>268</v>
      </c>
    </row>
    <row r="6" spans="1:20" ht="22.9" customHeight="1">
      <c r="A6" s="17"/>
      <c r="B6" s="17"/>
      <c r="C6" s="17"/>
      <c r="D6" s="17"/>
      <c r="E6" s="17" t="s">
        <v>137</v>
      </c>
      <c r="F6" s="16">
        <v>0</v>
      </c>
      <c r="G6" s="16"/>
      <c r="H6" s="16"/>
      <c r="I6" s="16"/>
      <c r="J6" s="16"/>
      <c r="K6" s="16"/>
      <c r="L6" s="16"/>
      <c r="M6" s="16"/>
      <c r="N6" s="16"/>
      <c r="O6" s="16"/>
      <c r="P6" s="16"/>
      <c r="Q6" s="16"/>
      <c r="R6" s="16"/>
      <c r="S6" s="16"/>
      <c r="T6" s="16"/>
    </row>
    <row r="7" spans="1:20" ht="22.9" customHeight="1">
      <c r="A7" s="17"/>
      <c r="B7" s="17"/>
      <c r="C7" s="17"/>
      <c r="D7" s="15"/>
      <c r="E7" s="15"/>
      <c r="F7" s="16"/>
      <c r="G7" s="16"/>
      <c r="H7" s="16"/>
      <c r="I7" s="16"/>
      <c r="J7" s="16"/>
      <c r="K7" s="16"/>
      <c r="L7" s="16"/>
      <c r="M7" s="16"/>
      <c r="N7" s="16"/>
      <c r="O7" s="16"/>
      <c r="P7" s="16"/>
      <c r="Q7" s="16"/>
      <c r="R7" s="16"/>
      <c r="S7" s="16"/>
      <c r="T7" s="16"/>
    </row>
    <row r="8" spans="1:20" ht="22.9" customHeight="1">
      <c r="A8" s="27"/>
      <c r="B8" s="27"/>
      <c r="C8" s="27"/>
      <c r="D8" s="25"/>
      <c r="E8" s="25"/>
      <c r="F8" s="16"/>
      <c r="G8" s="16"/>
      <c r="H8" s="16"/>
      <c r="I8" s="16"/>
      <c r="J8" s="16"/>
      <c r="K8" s="16"/>
      <c r="L8" s="16"/>
      <c r="M8" s="16"/>
      <c r="N8" s="16"/>
      <c r="O8" s="16"/>
      <c r="P8" s="16"/>
      <c r="Q8" s="16"/>
      <c r="R8" s="16"/>
      <c r="S8" s="16"/>
      <c r="T8" s="16"/>
    </row>
    <row r="9" spans="1:20" ht="22.9" customHeight="1">
      <c r="A9" s="23"/>
      <c r="B9" s="23"/>
      <c r="C9" s="23"/>
      <c r="D9" s="15"/>
      <c r="E9" s="15"/>
      <c r="F9" s="28"/>
      <c r="G9" s="28"/>
      <c r="H9" s="28"/>
      <c r="I9" s="28"/>
      <c r="J9" s="28"/>
      <c r="K9" s="28"/>
      <c r="L9" s="28"/>
      <c r="M9" s="28"/>
      <c r="N9" s="28"/>
      <c r="O9" s="28"/>
      <c r="P9" s="28"/>
      <c r="Q9" s="28"/>
      <c r="R9" s="28"/>
      <c r="S9" s="28"/>
      <c r="T9" s="28"/>
    </row>
    <row r="10" spans="1:20" ht="22.9" customHeight="1">
      <c r="A10" s="23"/>
      <c r="B10" s="23"/>
      <c r="C10" s="23"/>
      <c r="D10" s="15"/>
      <c r="E10" s="15"/>
      <c r="F10" s="28"/>
      <c r="G10" s="28"/>
      <c r="H10" s="28"/>
      <c r="I10" s="28"/>
      <c r="J10" s="28"/>
      <c r="K10" s="28"/>
      <c r="L10" s="28"/>
      <c r="M10" s="28"/>
      <c r="N10" s="28"/>
      <c r="O10" s="28"/>
      <c r="P10" s="28"/>
      <c r="Q10" s="28"/>
      <c r="R10" s="28"/>
      <c r="S10" s="28"/>
      <c r="T10" s="28"/>
    </row>
    <row r="11" spans="1:20" ht="22.9" customHeight="1">
      <c r="A11" s="29"/>
      <c r="B11" s="29"/>
      <c r="C11" s="29"/>
      <c r="D11" s="24"/>
      <c r="E11" s="30"/>
      <c r="F11" s="26"/>
      <c r="G11" s="8"/>
      <c r="H11" s="8"/>
      <c r="I11" s="8"/>
      <c r="J11" s="8"/>
      <c r="K11" s="8"/>
      <c r="L11" s="8"/>
      <c r="M11" s="8"/>
      <c r="N11" s="8"/>
      <c r="O11" s="8"/>
      <c r="P11" s="8"/>
      <c r="Q11" s="8"/>
      <c r="R11" s="8"/>
      <c r="S11" s="8"/>
      <c r="T11" s="8"/>
    </row>
  </sheetData>
  <mergeCells count="10">
    <mergeCell ref="S1:T1"/>
    <mergeCell ref="A2:T2"/>
    <mergeCell ref="A3:R3"/>
    <mergeCell ref="S3:T3"/>
    <mergeCell ref="A4:C4"/>
    <mergeCell ref="G4:J4"/>
    <mergeCell ref="K4:T4"/>
    <mergeCell ref="D4:D5"/>
    <mergeCell ref="E4:E5"/>
    <mergeCell ref="F4:F5"/>
  </mergeCells>
  <phoneticPr fontId="17" type="noConversion"/>
  <printOptions horizontalCentered="1"/>
  <pageMargins left="7.8000001609325395E-2" right="7.8000001609325395E-2" top="7.8000001609325395E-2" bottom="7.8000001609325395E-2" header="0" footer="0"/>
  <pageSetup paperSize="9" orientation="landscape"/>
</worksheet>
</file>

<file path=xl/worksheets/sheet21.xml><?xml version="1.0" encoding="utf-8"?>
<worksheet xmlns="http://schemas.openxmlformats.org/spreadsheetml/2006/main" xmlns:r="http://schemas.openxmlformats.org/officeDocument/2006/relationships">
  <dimension ref="A1:H12"/>
  <sheetViews>
    <sheetView workbookViewId="0"/>
  </sheetViews>
  <sheetFormatPr defaultColWidth="10" defaultRowHeight="13.5"/>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s>
  <sheetData>
    <row r="1" spans="1:8" ht="16.350000000000001" customHeight="1">
      <c r="A1" s="5"/>
      <c r="H1" s="19" t="s">
        <v>467</v>
      </c>
    </row>
    <row r="2" spans="1:8" ht="38.85" customHeight="1">
      <c r="A2" s="81" t="s">
        <v>468</v>
      </c>
      <c r="B2" s="81"/>
      <c r="C2" s="81"/>
      <c r="D2" s="81"/>
      <c r="E2" s="81"/>
      <c r="F2" s="81"/>
      <c r="G2" s="81"/>
      <c r="H2" s="81"/>
    </row>
    <row r="3" spans="1:8" ht="24.2" customHeight="1">
      <c r="A3" s="77" t="s">
        <v>32</v>
      </c>
      <c r="B3" s="77"/>
      <c r="C3" s="77"/>
      <c r="D3" s="77"/>
      <c r="E3" s="77"/>
      <c r="F3" s="77"/>
      <c r="G3" s="77"/>
      <c r="H3" s="12" t="s">
        <v>33</v>
      </c>
    </row>
    <row r="4" spans="1:8" ht="19.899999999999999" customHeight="1">
      <c r="A4" s="79" t="s">
        <v>163</v>
      </c>
      <c r="B4" s="79" t="s">
        <v>164</v>
      </c>
      <c r="C4" s="79" t="s">
        <v>137</v>
      </c>
      <c r="D4" s="79" t="s">
        <v>469</v>
      </c>
      <c r="E4" s="79"/>
      <c r="F4" s="79"/>
      <c r="G4" s="79"/>
      <c r="H4" s="79" t="s">
        <v>166</v>
      </c>
    </row>
    <row r="5" spans="1:8" ht="23.25" customHeight="1">
      <c r="A5" s="79"/>
      <c r="B5" s="79"/>
      <c r="C5" s="79"/>
      <c r="D5" s="79" t="s">
        <v>139</v>
      </c>
      <c r="E5" s="79" t="s">
        <v>296</v>
      </c>
      <c r="F5" s="79"/>
      <c r="G5" s="79" t="s">
        <v>297</v>
      </c>
      <c r="H5" s="79"/>
    </row>
    <row r="6" spans="1:8" ht="23.25" customHeight="1">
      <c r="A6" s="79"/>
      <c r="B6" s="79"/>
      <c r="C6" s="79"/>
      <c r="D6" s="79"/>
      <c r="E6" s="6" t="s">
        <v>275</v>
      </c>
      <c r="F6" s="6" t="s">
        <v>263</v>
      </c>
      <c r="G6" s="79"/>
      <c r="H6" s="79"/>
    </row>
    <row r="7" spans="1:8" ht="22.9" customHeight="1">
      <c r="A7" s="17"/>
      <c r="B7" s="23" t="s">
        <v>137</v>
      </c>
      <c r="C7" s="16">
        <v>0</v>
      </c>
      <c r="D7" s="16"/>
      <c r="E7" s="16"/>
      <c r="F7" s="16"/>
      <c r="G7" s="16"/>
      <c r="H7" s="16"/>
    </row>
    <row r="8" spans="1:8" ht="22.9" customHeight="1">
      <c r="A8" s="15"/>
      <c r="B8" s="15"/>
      <c r="C8" s="16"/>
      <c r="D8" s="16"/>
      <c r="E8" s="16"/>
      <c r="F8" s="16"/>
      <c r="G8" s="16"/>
      <c r="H8" s="16"/>
    </row>
    <row r="9" spans="1:8" ht="22.9" customHeight="1">
      <c r="A9" s="25"/>
      <c r="B9" s="25"/>
      <c r="C9" s="16"/>
      <c r="D9" s="16"/>
      <c r="E9" s="16"/>
      <c r="F9" s="16"/>
      <c r="G9" s="16"/>
      <c r="H9" s="16"/>
    </row>
    <row r="10" spans="1:8" ht="22.9" customHeight="1">
      <c r="A10" s="25"/>
      <c r="B10" s="25"/>
      <c r="C10" s="16"/>
      <c r="D10" s="16"/>
      <c r="E10" s="16"/>
      <c r="F10" s="16"/>
      <c r="G10" s="16"/>
      <c r="H10" s="16"/>
    </row>
    <row r="11" spans="1:8" ht="22.9" customHeight="1">
      <c r="A11" s="25"/>
      <c r="B11" s="25"/>
      <c r="C11" s="16"/>
      <c r="D11" s="16"/>
      <c r="E11" s="16"/>
      <c r="F11" s="16"/>
      <c r="G11" s="16"/>
      <c r="H11" s="16"/>
    </row>
    <row r="12" spans="1:8" ht="22.9" customHeight="1">
      <c r="A12" s="24"/>
      <c r="B12" s="24"/>
      <c r="C12" s="8"/>
      <c r="D12" s="8"/>
      <c r="E12" s="26"/>
      <c r="F12" s="26"/>
      <c r="G12" s="26"/>
      <c r="H12" s="26"/>
    </row>
  </sheetData>
  <mergeCells count="10">
    <mergeCell ref="A2:H2"/>
    <mergeCell ref="A3:G3"/>
    <mergeCell ref="D4:G4"/>
    <mergeCell ref="E5:F5"/>
    <mergeCell ref="A4:A6"/>
    <mergeCell ref="B4:B6"/>
    <mergeCell ref="C4:C6"/>
    <mergeCell ref="D5:D6"/>
    <mergeCell ref="G5:G6"/>
    <mergeCell ref="H4:H6"/>
  </mergeCells>
  <phoneticPr fontId="17" type="noConversion"/>
  <printOptions horizontalCentered="1"/>
  <pageMargins left="7.8000001609325395E-2" right="7.8000001609325395E-2" top="7.8000001609325395E-2" bottom="7.8000001609325395E-2" header="0" footer="0"/>
  <pageSetup paperSize="9" orientation="landscape"/>
</worksheet>
</file>

<file path=xl/worksheets/sheet22.xml><?xml version="1.0" encoding="utf-8"?>
<worksheet xmlns="http://schemas.openxmlformats.org/spreadsheetml/2006/main" xmlns:r="http://schemas.openxmlformats.org/officeDocument/2006/relationships">
  <dimension ref="A1:H12"/>
  <sheetViews>
    <sheetView workbookViewId="0"/>
  </sheetViews>
  <sheetFormatPr defaultColWidth="10" defaultRowHeight="13.5"/>
  <cols>
    <col min="1" max="1" width="10.75" customWidth="1"/>
    <col min="2" max="2" width="22.75" customWidth="1"/>
    <col min="3" max="3" width="19.25" customWidth="1"/>
    <col min="4" max="4" width="16.75" customWidth="1"/>
    <col min="5" max="6" width="16.375" customWidth="1"/>
    <col min="7" max="8" width="17.625" customWidth="1"/>
  </cols>
  <sheetData>
    <row r="1" spans="1:8" ht="16.350000000000001" customHeight="1">
      <c r="A1" s="5"/>
      <c r="H1" s="19" t="s">
        <v>470</v>
      </c>
    </row>
    <row r="2" spans="1:8" ht="38.85" customHeight="1">
      <c r="A2" s="81" t="s">
        <v>26</v>
      </c>
      <c r="B2" s="81"/>
      <c r="C2" s="81"/>
      <c r="D2" s="81"/>
      <c r="E2" s="81"/>
      <c r="F2" s="81"/>
      <c r="G2" s="81"/>
      <c r="H2" s="81"/>
    </row>
    <row r="3" spans="1:8" ht="24.2" customHeight="1">
      <c r="A3" s="77" t="s">
        <v>32</v>
      </c>
      <c r="B3" s="77"/>
      <c r="C3" s="77"/>
      <c r="D3" s="77"/>
      <c r="E3" s="77"/>
      <c r="F3" s="77"/>
      <c r="G3" s="77"/>
      <c r="H3" s="12" t="s">
        <v>33</v>
      </c>
    </row>
    <row r="4" spans="1:8" ht="20.65" customHeight="1">
      <c r="A4" s="79" t="s">
        <v>163</v>
      </c>
      <c r="B4" s="79" t="s">
        <v>164</v>
      </c>
      <c r="C4" s="79" t="s">
        <v>137</v>
      </c>
      <c r="D4" s="79" t="s">
        <v>471</v>
      </c>
      <c r="E4" s="79"/>
      <c r="F4" s="79"/>
      <c r="G4" s="79"/>
      <c r="H4" s="79" t="s">
        <v>166</v>
      </c>
    </row>
    <row r="5" spans="1:8" ht="18.95" customHeight="1">
      <c r="A5" s="79"/>
      <c r="B5" s="79"/>
      <c r="C5" s="79"/>
      <c r="D5" s="79" t="s">
        <v>139</v>
      </c>
      <c r="E5" s="79" t="s">
        <v>296</v>
      </c>
      <c r="F5" s="79"/>
      <c r="G5" s="79" t="s">
        <v>297</v>
      </c>
      <c r="H5" s="79"/>
    </row>
    <row r="6" spans="1:8" ht="24.2" customHeight="1">
      <c r="A6" s="79"/>
      <c r="B6" s="79"/>
      <c r="C6" s="79"/>
      <c r="D6" s="79"/>
      <c r="E6" s="6" t="s">
        <v>275</v>
      </c>
      <c r="F6" s="6" t="s">
        <v>263</v>
      </c>
      <c r="G6" s="79"/>
      <c r="H6" s="79"/>
    </row>
    <row r="7" spans="1:8" ht="22.9" customHeight="1">
      <c r="A7" s="17"/>
      <c r="B7" s="23" t="s">
        <v>137</v>
      </c>
      <c r="C7" s="16">
        <v>0</v>
      </c>
      <c r="D7" s="16"/>
      <c r="E7" s="16"/>
      <c r="F7" s="16"/>
      <c r="G7" s="16"/>
      <c r="H7" s="16"/>
    </row>
    <row r="8" spans="1:8" ht="22.9" customHeight="1">
      <c r="A8" s="15"/>
      <c r="B8" s="15"/>
      <c r="C8" s="16"/>
      <c r="D8" s="16"/>
      <c r="E8" s="16"/>
      <c r="F8" s="16"/>
      <c r="G8" s="16"/>
      <c r="H8" s="16"/>
    </row>
    <row r="9" spans="1:8" ht="22.9" customHeight="1">
      <c r="A9" s="25"/>
      <c r="B9" s="25"/>
      <c r="C9" s="16"/>
      <c r="D9" s="16"/>
      <c r="E9" s="16"/>
      <c r="F9" s="16"/>
      <c r="G9" s="16"/>
      <c r="H9" s="16"/>
    </row>
    <row r="10" spans="1:8" ht="22.9" customHeight="1">
      <c r="A10" s="25"/>
      <c r="B10" s="25"/>
      <c r="C10" s="16"/>
      <c r="D10" s="16"/>
      <c r="E10" s="16"/>
      <c r="F10" s="16"/>
      <c r="G10" s="16"/>
      <c r="H10" s="16"/>
    </row>
    <row r="11" spans="1:8" ht="22.9" customHeight="1">
      <c r="A11" s="25"/>
      <c r="B11" s="25"/>
      <c r="C11" s="16"/>
      <c r="D11" s="16"/>
      <c r="E11" s="16"/>
      <c r="F11" s="16"/>
      <c r="G11" s="16"/>
      <c r="H11" s="16"/>
    </row>
    <row r="12" spans="1:8" ht="22.9" customHeight="1">
      <c r="A12" s="24"/>
      <c r="B12" s="24"/>
      <c r="C12" s="8"/>
      <c r="D12" s="8"/>
      <c r="E12" s="26"/>
      <c r="F12" s="26"/>
      <c r="G12" s="26"/>
      <c r="H12" s="26"/>
    </row>
  </sheetData>
  <mergeCells count="10">
    <mergeCell ref="A2:H2"/>
    <mergeCell ref="A3:G3"/>
    <mergeCell ref="D4:G4"/>
    <mergeCell ref="E5:F5"/>
    <mergeCell ref="A4:A6"/>
    <mergeCell ref="B4:B6"/>
    <mergeCell ref="C4:C6"/>
    <mergeCell ref="D5:D6"/>
    <mergeCell ref="G5:G6"/>
    <mergeCell ref="H4:H6"/>
  </mergeCells>
  <phoneticPr fontId="17" type="noConversion"/>
  <printOptions horizontalCentered="1"/>
  <pageMargins left="7.8000001609325395E-2" right="7.8000001609325395E-2" top="7.8000001609325395E-2" bottom="7.8000001609325395E-2" header="0" footer="0"/>
  <pageSetup paperSize="9" orientation="landscape"/>
</worksheet>
</file>

<file path=xl/worksheets/sheet23.xml><?xml version="1.0" encoding="utf-8"?>
<worksheet xmlns="http://schemas.openxmlformats.org/spreadsheetml/2006/main" xmlns:r="http://schemas.openxmlformats.org/officeDocument/2006/relationships">
  <dimension ref="A1:N20"/>
  <sheetViews>
    <sheetView workbookViewId="0">
      <selection activeCell="F7" sqref="F7:L8"/>
    </sheetView>
  </sheetViews>
  <sheetFormatPr defaultColWidth="10" defaultRowHeight="13.5"/>
  <cols>
    <col min="1" max="1" width="10" customWidth="1"/>
    <col min="2" max="2" width="21.75" customWidth="1"/>
    <col min="3" max="3" width="13.25" customWidth="1"/>
    <col min="4" max="5" width="11" customWidth="1"/>
    <col min="6" max="12" width="7.75" customWidth="1"/>
    <col min="13" max="13" width="10.375" customWidth="1"/>
    <col min="14" max="14" width="7.75" customWidth="1"/>
    <col min="15" max="17" width="9.75" customWidth="1"/>
  </cols>
  <sheetData>
    <row r="1" spans="1:14" ht="16.350000000000001" customHeight="1">
      <c r="A1" s="5"/>
      <c r="M1" s="80" t="s">
        <v>472</v>
      </c>
      <c r="N1" s="80"/>
    </row>
    <row r="2" spans="1:14" ht="45.75" customHeight="1">
      <c r="A2" s="81" t="s">
        <v>27</v>
      </c>
      <c r="B2" s="81"/>
      <c r="C2" s="81"/>
      <c r="D2" s="81"/>
      <c r="E2" s="81"/>
      <c r="F2" s="81"/>
      <c r="G2" s="81"/>
      <c r="H2" s="81"/>
      <c r="I2" s="81"/>
      <c r="J2" s="81"/>
      <c r="K2" s="81"/>
      <c r="L2" s="81"/>
      <c r="M2" s="81"/>
      <c r="N2" s="81"/>
    </row>
    <row r="3" spans="1:14" ht="18.2" customHeight="1">
      <c r="A3" s="77" t="s">
        <v>32</v>
      </c>
      <c r="B3" s="77"/>
      <c r="C3" s="77"/>
      <c r="D3" s="77"/>
      <c r="E3" s="77"/>
      <c r="F3" s="77"/>
      <c r="G3" s="77"/>
      <c r="H3" s="77"/>
      <c r="I3" s="77"/>
      <c r="J3" s="77"/>
      <c r="K3" s="77"/>
      <c r="L3" s="77"/>
      <c r="M3" s="78" t="s">
        <v>33</v>
      </c>
      <c r="N3" s="78"/>
    </row>
    <row r="4" spans="1:14" ht="26.1" customHeight="1">
      <c r="A4" s="79" t="s">
        <v>252</v>
      </c>
      <c r="B4" s="79" t="s">
        <v>473</v>
      </c>
      <c r="C4" s="79" t="s">
        <v>474</v>
      </c>
      <c r="D4" s="79"/>
      <c r="E4" s="79"/>
      <c r="F4" s="79"/>
      <c r="G4" s="79"/>
      <c r="H4" s="79"/>
      <c r="I4" s="79"/>
      <c r="J4" s="79"/>
      <c r="K4" s="79"/>
      <c r="L4" s="79"/>
      <c r="M4" s="79" t="s">
        <v>475</v>
      </c>
      <c r="N4" s="79"/>
    </row>
    <row r="5" spans="1:14" ht="31.9" customHeight="1">
      <c r="A5" s="79"/>
      <c r="B5" s="79"/>
      <c r="C5" s="79" t="s">
        <v>476</v>
      </c>
      <c r="D5" s="79" t="s">
        <v>140</v>
      </c>
      <c r="E5" s="79"/>
      <c r="F5" s="79"/>
      <c r="G5" s="79"/>
      <c r="H5" s="79"/>
      <c r="I5" s="79"/>
      <c r="J5" s="79" t="s">
        <v>477</v>
      </c>
      <c r="K5" s="79" t="s">
        <v>142</v>
      </c>
      <c r="L5" s="79" t="s">
        <v>143</v>
      </c>
      <c r="M5" s="79" t="s">
        <v>478</v>
      </c>
      <c r="N5" s="79" t="s">
        <v>479</v>
      </c>
    </row>
    <row r="6" spans="1:14" ht="44.85" customHeight="1">
      <c r="A6" s="79"/>
      <c r="B6" s="79"/>
      <c r="C6" s="79"/>
      <c r="D6" s="6" t="s">
        <v>480</v>
      </c>
      <c r="E6" s="6" t="s">
        <v>481</v>
      </c>
      <c r="F6" s="6" t="s">
        <v>482</v>
      </c>
      <c r="G6" s="6" t="s">
        <v>483</v>
      </c>
      <c r="H6" s="6" t="s">
        <v>484</v>
      </c>
      <c r="I6" s="6" t="s">
        <v>485</v>
      </c>
      <c r="J6" s="79"/>
      <c r="K6" s="79"/>
      <c r="L6" s="79"/>
      <c r="M6" s="79"/>
      <c r="N6" s="79"/>
    </row>
    <row r="7" spans="1:14" ht="22.9" customHeight="1">
      <c r="A7" s="17"/>
      <c r="B7" s="23" t="s">
        <v>137</v>
      </c>
      <c r="C7" s="16">
        <f>C8</f>
        <v>3545200</v>
      </c>
      <c r="D7" s="16">
        <f>D8</f>
        <v>3545200</v>
      </c>
      <c r="E7" s="16">
        <f>E8</f>
        <v>3545200</v>
      </c>
      <c r="F7" s="16"/>
      <c r="G7" s="16"/>
      <c r="H7" s="16"/>
      <c r="I7" s="16"/>
      <c r="J7" s="16"/>
      <c r="K7" s="16"/>
      <c r="L7" s="16"/>
      <c r="M7" s="16">
        <f>M8</f>
        <v>3545200</v>
      </c>
      <c r="N7" s="17"/>
    </row>
    <row r="8" spans="1:14" ht="22.9" customHeight="1">
      <c r="A8" s="15" t="s">
        <v>155</v>
      </c>
      <c r="B8" s="15" t="s">
        <v>4</v>
      </c>
      <c r="C8" s="16">
        <f>SUM(C9:C20)</f>
        <v>3545200</v>
      </c>
      <c r="D8" s="16">
        <f>SUM(D9:D20)</f>
        <v>3545200</v>
      </c>
      <c r="E8" s="16">
        <f>SUM(E9:E20)</f>
        <v>3545200</v>
      </c>
      <c r="F8" s="16"/>
      <c r="G8" s="16"/>
      <c r="H8" s="16"/>
      <c r="I8" s="16"/>
      <c r="J8" s="16"/>
      <c r="K8" s="16"/>
      <c r="L8" s="16"/>
      <c r="M8" s="16">
        <f>SUM(M9:M20)</f>
        <v>3545200</v>
      </c>
      <c r="N8" s="17"/>
    </row>
    <row r="9" spans="1:14" ht="22.9" customHeight="1">
      <c r="A9" s="24" t="s">
        <v>486</v>
      </c>
      <c r="B9" s="24" t="s">
        <v>487</v>
      </c>
      <c r="C9" s="8">
        <v>20000</v>
      </c>
      <c r="D9" s="8">
        <v>20000</v>
      </c>
      <c r="E9" s="8">
        <v>20000</v>
      </c>
      <c r="F9" s="8"/>
      <c r="G9" s="8"/>
      <c r="H9" s="8"/>
      <c r="I9" s="8"/>
      <c r="J9" s="8"/>
      <c r="K9" s="8"/>
      <c r="L9" s="8"/>
      <c r="M9" s="8">
        <v>20000</v>
      </c>
      <c r="N9" s="7"/>
    </row>
    <row r="10" spans="1:14" ht="22.9" customHeight="1">
      <c r="A10" s="24" t="s">
        <v>486</v>
      </c>
      <c r="B10" s="24" t="s">
        <v>488</v>
      </c>
      <c r="C10" s="8">
        <v>25000</v>
      </c>
      <c r="D10" s="8">
        <v>25000</v>
      </c>
      <c r="E10" s="8">
        <v>25000</v>
      </c>
      <c r="F10" s="8"/>
      <c r="G10" s="8"/>
      <c r="H10" s="8"/>
      <c r="I10" s="8"/>
      <c r="J10" s="8"/>
      <c r="K10" s="8"/>
      <c r="L10" s="8"/>
      <c r="M10" s="8">
        <v>25000</v>
      </c>
      <c r="N10" s="7"/>
    </row>
    <row r="11" spans="1:14" ht="22.9" customHeight="1">
      <c r="A11" s="24" t="s">
        <v>486</v>
      </c>
      <c r="B11" s="24" t="s">
        <v>489</v>
      </c>
      <c r="C11" s="8">
        <v>100000</v>
      </c>
      <c r="D11" s="8">
        <v>100000</v>
      </c>
      <c r="E11" s="8">
        <v>100000</v>
      </c>
      <c r="F11" s="8"/>
      <c r="G11" s="8"/>
      <c r="H11" s="8"/>
      <c r="I11" s="8"/>
      <c r="J11" s="8"/>
      <c r="K11" s="8"/>
      <c r="L11" s="8"/>
      <c r="M11" s="8">
        <v>100000</v>
      </c>
      <c r="N11" s="7"/>
    </row>
    <row r="12" spans="1:14" ht="22.9" customHeight="1">
      <c r="A12" s="24" t="s">
        <v>486</v>
      </c>
      <c r="B12" s="24" t="s">
        <v>490</v>
      </c>
      <c r="C12" s="8">
        <v>152000</v>
      </c>
      <c r="D12" s="8">
        <v>152000</v>
      </c>
      <c r="E12" s="8">
        <v>152000</v>
      </c>
      <c r="F12" s="8"/>
      <c r="G12" s="8"/>
      <c r="H12" s="8"/>
      <c r="I12" s="8"/>
      <c r="J12" s="8"/>
      <c r="K12" s="8"/>
      <c r="L12" s="8"/>
      <c r="M12" s="8">
        <v>152000</v>
      </c>
      <c r="N12" s="7"/>
    </row>
    <row r="13" spans="1:14" ht="22.9" customHeight="1">
      <c r="A13" s="24" t="s">
        <v>486</v>
      </c>
      <c r="B13" s="24" t="s">
        <v>491</v>
      </c>
      <c r="C13" s="8">
        <v>40000</v>
      </c>
      <c r="D13" s="8">
        <v>40000</v>
      </c>
      <c r="E13" s="8">
        <v>40000</v>
      </c>
      <c r="F13" s="8"/>
      <c r="G13" s="8"/>
      <c r="H13" s="8"/>
      <c r="I13" s="8"/>
      <c r="J13" s="8"/>
      <c r="K13" s="8"/>
      <c r="L13" s="8"/>
      <c r="M13" s="8">
        <v>40000</v>
      </c>
      <c r="N13" s="7"/>
    </row>
    <row r="14" spans="1:14" ht="22.9" customHeight="1">
      <c r="A14" s="24" t="s">
        <v>486</v>
      </c>
      <c r="B14" s="24" t="s">
        <v>492</v>
      </c>
      <c r="C14" s="8">
        <v>20000</v>
      </c>
      <c r="D14" s="8">
        <v>20000</v>
      </c>
      <c r="E14" s="8">
        <v>20000</v>
      </c>
      <c r="F14" s="8"/>
      <c r="G14" s="8"/>
      <c r="H14" s="8"/>
      <c r="I14" s="8"/>
      <c r="J14" s="8"/>
      <c r="K14" s="8"/>
      <c r="L14" s="8"/>
      <c r="M14" s="8">
        <v>20000</v>
      </c>
      <c r="N14" s="7"/>
    </row>
    <row r="15" spans="1:14" ht="22.9" customHeight="1">
      <c r="A15" s="24" t="s">
        <v>486</v>
      </c>
      <c r="B15" s="24" t="s">
        <v>493</v>
      </c>
      <c r="C15" s="8">
        <v>70000</v>
      </c>
      <c r="D15" s="8">
        <v>70000</v>
      </c>
      <c r="E15" s="8">
        <v>70000</v>
      </c>
      <c r="F15" s="8"/>
      <c r="G15" s="8"/>
      <c r="H15" s="8"/>
      <c r="I15" s="8"/>
      <c r="J15" s="8"/>
      <c r="K15" s="8"/>
      <c r="L15" s="8"/>
      <c r="M15" s="8">
        <v>70000</v>
      </c>
      <c r="N15" s="7"/>
    </row>
    <row r="16" spans="1:14" ht="22.9" customHeight="1">
      <c r="A16" s="24" t="s">
        <v>486</v>
      </c>
      <c r="B16" s="24" t="s">
        <v>494</v>
      </c>
      <c r="C16" s="8">
        <v>700000</v>
      </c>
      <c r="D16" s="8">
        <v>700000</v>
      </c>
      <c r="E16" s="8">
        <v>700000</v>
      </c>
      <c r="F16" s="8"/>
      <c r="G16" s="8"/>
      <c r="H16" s="8"/>
      <c r="I16" s="8"/>
      <c r="J16" s="8"/>
      <c r="K16" s="8"/>
      <c r="L16" s="8"/>
      <c r="M16" s="8">
        <v>700000</v>
      </c>
      <c r="N16" s="7"/>
    </row>
    <row r="17" spans="1:14" ht="22.9" customHeight="1">
      <c r="A17" s="24" t="s">
        <v>486</v>
      </c>
      <c r="B17" s="24" t="s">
        <v>495</v>
      </c>
      <c r="C17" s="8">
        <v>562000</v>
      </c>
      <c r="D17" s="8">
        <v>562000</v>
      </c>
      <c r="E17" s="8">
        <v>562000</v>
      </c>
      <c r="F17" s="8"/>
      <c r="G17" s="8"/>
      <c r="H17" s="8"/>
      <c r="I17" s="8"/>
      <c r="J17" s="8"/>
      <c r="K17" s="8"/>
      <c r="L17" s="8"/>
      <c r="M17" s="8">
        <v>562000</v>
      </c>
      <c r="N17" s="7"/>
    </row>
    <row r="18" spans="1:14" ht="22.9" customHeight="1">
      <c r="A18" s="24" t="s">
        <v>486</v>
      </c>
      <c r="B18" s="24" t="s">
        <v>496</v>
      </c>
      <c r="C18" s="8">
        <v>1626200</v>
      </c>
      <c r="D18" s="8">
        <v>1626200</v>
      </c>
      <c r="E18" s="8">
        <v>1626200</v>
      </c>
      <c r="F18" s="8"/>
      <c r="G18" s="8"/>
      <c r="H18" s="8"/>
      <c r="I18" s="8"/>
      <c r="J18" s="8"/>
      <c r="K18" s="8"/>
      <c r="L18" s="8"/>
      <c r="M18" s="8">
        <v>1626200</v>
      </c>
      <c r="N18" s="7"/>
    </row>
    <row r="19" spans="1:14" ht="22.9" customHeight="1">
      <c r="A19" s="24" t="s">
        <v>486</v>
      </c>
      <c r="B19" s="24" t="s">
        <v>497</v>
      </c>
      <c r="C19" s="8">
        <v>180000</v>
      </c>
      <c r="D19" s="8">
        <v>180000</v>
      </c>
      <c r="E19" s="8">
        <v>180000</v>
      </c>
      <c r="F19" s="8"/>
      <c r="G19" s="8"/>
      <c r="H19" s="8"/>
      <c r="I19" s="8"/>
      <c r="J19" s="8"/>
      <c r="K19" s="8"/>
      <c r="L19" s="8"/>
      <c r="M19" s="8">
        <v>180000</v>
      </c>
      <c r="N19" s="7"/>
    </row>
    <row r="20" spans="1:14" ht="22.9" customHeight="1">
      <c r="A20" s="24" t="s">
        <v>498</v>
      </c>
      <c r="B20" s="24" t="s">
        <v>499</v>
      </c>
      <c r="C20" s="10">
        <v>50000</v>
      </c>
      <c r="D20" s="10">
        <v>50000</v>
      </c>
      <c r="E20" s="10">
        <v>50000</v>
      </c>
      <c r="F20" s="10"/>
      <c r="G20" s="10"/>
      <c r="H20" s="10"/>
      <c r="I20" s="10"/>
      <c r="J20" s="10"/>
      <c r="K20" s="10"/>
      <c r="L20" s="10"/>
      <c r="M20" s="10">
        <v>50000</v>
      </c>
      <c r="N20" s="9"/>
    </row>
  </sheetData>
  <mergeCells count="15">
    <mergeCell ref="A4:A6"/>
    <mergeCell ref="B4:B6"/>
    <mergeCell ref="C5:C6"/>
    <mergeCell ref="J5:J6"/>
    <mergeCell ref="M1:N1"/>
    <mergeCell ref="A2:N2"/>
    <mergeCell ref="A3:L3"/>
    <mergeCell ref="M3:N3"/>
    <mergeCell ref="C4:L4"/>
    <mergeCell ref="M4:N4"/>
    <mergeCell ref="K5:K6"/>
    <mergeCell ref="L5:L6"/>
    <mergeCell ref="M5:M6"/>
    <mergeCell ref="N5:N6"/>
    <mergeCell ref="D5:I5"/>
  </mergeCells>
  <phoneticPr fontId="17" type="noConversion"/>
  <printOptions horizontalCentered="1"/>
  <pageMargins left="7.8000001609325395E-2" right="7.8000001609325395E-2" top="7.8000001609325395E-2" bottom="7.8000001609325395E-2" header="0" footer="0"/>
  <pageSetup paperSize="9" orientation="landscape"/>
</worksheet>
</file>

<file path=xl/worksheets/sheet24.xml><?xml version="1.0" encoding="utf-8"?>
<worksheet xmlns="http://schemas.openxmlformats.org/spreadsheetml/2006/main" xmlns:r="http://schemas.openxmlformats.org/officeDocument/2006/relationships">
  <dimension ref="A1:M140"/>
  <sheetViews>
    <sheetView workbookViewId="0">
      <pane ySplit="5" topLeftCell="A6" activePane="bottomLeft" state="frozen"/>
      <selection pane="bottomLeft" activeCell="C6" sqref="C6"/>
    </sheetView>
  </sheetViews>
  <sheetFormatPr defaultColWidth="10" defaultRowHeight="13.5"/>
  <cols>
    <col min="1" max="1" width="6.75" customWidth="1"/>
    <col min="2" max="2" width="15.125" customWidth="1"/>
    <col min="3" max="3" width="10.375" customWidth="1"/>
    <col min="4" max="4" width="12.25" customWidth="1"/>
    <col min="5" max="5" width="7.5" customWidth="1"/>
    <col min="6" max="6" width="8.125" customWidth="1"/>
    <col min="7" max="7" width="11.25" customWidth="1"/>
    <col min="8" max="8" width="18.125" customWidth="1"/>
    <col min="9" max="9" width="9.5" customWidth="1"/>
    <col min="10" max="10" width="9" customWidth="1"/>
    <col min="11" max="11" width="8.125" customWidth="1"/>
    <col min="12" max="12" width="9.75" customWidth="1"/>
    <col min="13" max="13" width="16.875" customWidth="1"/>
    <col min="14" max="16" width="9.75" customWidth="1"/>
  </cols>
  <sheetData>
    <row r="1" spans="1:13" ht="16.350000000000001" customHeight="1">
      <c r="A1" s="5"/>
      <c r="B1" s="5"/>
      <c r="C1" s="5"/>
      <c r="D1" s="5"/>
      <c r="E1" s="5"/>
      <c r="F1" s="5"/>
      <c r="G1" s="5"/>
      <c r="H1" s="5"/>
      <c r="I1" s="5"/>
      <c r="J1" s="5"/>
      <c r="K1" s="5"/>
      <c r="L1" s="5"/>
      <c r="M1" s="19" t="s">
        <v>500</v>
      </c>
    </row>
    <row r="2" spans="1:13" ht="37.9" customHeight="1">
      <c r="A2" s="5"/>
      <c r="B2" s="5"/>
      <c r="C2" s="75" t="s">
        <v>28</v>
      </c>
      <c r="D2" s="75"/>
      <c r="E2" s="75"/>
      <c r="F2" s="75"/>
      <c r="G2" s="75"/>
      <c r="H2" s="75"/>
      <c r="I2" s="75"/>
      <c r="J2" s="75"/>
      <c r="K2" s="75"/>
      <c r="L2" s="75"/>
      <c r="M2" s="75"/>
    </row>
    <row r="3" spans="1:13" ht="21.6" customHeight="1">
      <c r="A3" s="77" t="s">
        <v>32</v>
      </c>
      <c r="B3" s="77"/>
      <c r="C3" s="77"/>
      <c r="D3" s="77"/>
      <c r="E3" s="77"/>
      <c r="F3" s="77"/>
      <c r="G3" s="77"/>
      <c r="H3" s="77"/>
      <c r="I3" s="77"/>
      <c r="J3" s="77"/>
      <c r="K3" s="77"/>
      <c r="L3" s="78" t="s">
        <v>33</v>
      </c>
      <c r="M3" s="78"/>
    </row>
    <row r="4" spans="1:13" ht="33.6" customHeight="1">
      <c r="A4" s="79" t="s">
        <v>252</v>
      </c>
      <c r="B4" s="79" t="s">
        <v>501</v>
      </c>
      <c r="C4" s="79" t="s">
        <v>502</v>
      </c>
      <c r="D4" s="79" t="s">
        <v>503</v>
      </c>
      <c r="E4" s="79" t="s">
        <v>504</v>
      </c>
      <c r="F4" s="79"/>
      <c r="G4" s="79"/>
      <c r="H4" s="79"/>
      <c r="I4" s="79"/>
      <c r="J4" s="79"/>
      <c r="K4" s="79"/>
      <c r="L4" s="79"/>
      <c r="M4" s="79"/>
    </row>
    <row r="5" spans="1:13" ht="36.200000000000003" customHeight="1">
      <c r="A5" s="79"/>
      <c r="B5" s="79"/>
      <c r="C5" s="79"/>
      <c r="D5" s="79"/>
      <c r="E5" s="6" t="s">
        <v>505</v>
      </c>
      <c r="F5" s="6" t="s">
        <v>506</v>
      </c>
      <c r="G5" s="6" t="s">
        <v>507</v>
      </c>
      <c r="H5" s="6" t="s">
        <v>508</v>
      </c>
      <c r="I5" s="6" t="s">
        <v>509</v>
      </c>
      <c r="J5" s="6" t="s">
        <v>510</v>
      </c>
      <c r="K5" s="6" t="s">
        <v>511</v>
      </c>
      <c r="L5" s="6" t="s">
        <v>512</v>
      </c>
      <c r="M5" s="6" t="s">
        <v>513</v>
      </c>
    </row>
    <row r="6" spans="1:13" ht="19.899999999999999" customHeight="1">
      <c r="A6" s="15" t="s">
        <v>2</v>
      </c>
      <c r="B6" s="15" t="s">
        <v>4</v>
      </c>
      <c r="C6" s="16">
        <v>3495200</v>
      </c>
      <c r="D6" s="17"/>
      <c r="E6" s="17"/>
      <c r="F6" s="17"/>
      <c r="G6" s="17"/>
      <c r="H6" s="17"/>
      <c r="I6" s="17"/>
      <c r="J6" s="17"/>
      <c r="K6" s="17"/>
      <c r="L6" s="17"/>
      <c r="M6" s="17"/>
    </row>
    <row r="7" spans="1:13" ht="24.4" customHeight="1">
      <c r="A7" s="86" t="s">
        <v>156</v>
      </c>
      <c r="B7" s="86" t="s">
        <v>514</v>
      </c>
      <c r="C7" s="88">
        <v>20000</v>
      </c>
      <c r="D7" s="86" t="s">
        <v>515</v>
      </c>
      <c r="E7" s="90" t="s">
        <v>516</v>
      </c>
      <c r="F7" s="18" t="s">
        <v>517</v>
      </c>
      <c r="G7" s="7" t="s">
        <v>518</v>
      </c>
      <c r="H7" s="7" t="s">
        <v>519</v>
      </c>
      <c r="I7" s="7"/>
      <c r="J7" s="7"/>
      <c r="K7" s="7" t="s">
        <v>520</v>
      </c>
      <c r="L7" s="7" t="s">
        <v>521</v>
      </c>
      <c r="M7" s="7"/>
    </row>
    <row r="8" spans="1:13" ht="24.4" customHeight="1">
      <c r="A8" s="86"/>
      <c r="B8" s="86"/>
      <c r="C8" s="88"/>
      <c r="D8" s="86"/>
      <c r="E8" s="90"/>
      <c r="F8" s="18" t="s">
        <v>522</v>
      </c>
      <c r="G8" s="7"/>
      <c r="H8" s="7"/>
      <c r="I8" s="7"/>
      <c r="J8" s="7"/>
      <c r="K8" s="7"/>
      <c r="L8" s="7"/>
      <c r="M8" s="7"/>
    </row>
    <row r="9" spans="1:13" ht="24.4" customHeight="1">
      <c r="A9" s="86"/>
      <c r="B9" s="86"/>
      <c r="C9" s="88"/>
      <c r="D9" s="86"/>
      <c r="E9" s="90"/>
      <c r="F9" s="18" t="s">
        <v>523</v>
      </c>
      <c r="G9" s="7"/>
      <c r="H9" s="7"/>
      <c r="I9" s="7"/>
      <c r="J9" s="7"/>
      <c r="K9" s="7"/>
      <c r="L9" s="7"/>
      <c r="M9" s="7"/>
    </row>
    <row r="10" spans="1:13" ht="24.4" customHeight="1">
      <c r="A10" s="86"/>
      <c r="B10" s="86"/>
      <c r="C10" s="88"/>
      <c r="D10" s="86"/>
      <c r="E10" s="90" t="s">
        <v>524</v>
      </c>
      <c r="F10" s="18" t="s">
        <v>525</v>
      </c>
      <c r="G10" s="7" t="s">
        <v>526</v>
      </c>
      <c r="H10" s="7" t="s">
        <v>526</v>
      </c>
      <c r="I10" s="7"/>
      <c r="J10" s="7"/>
      <c r="K10" s="7" t="s">
        <v>520</v>
      </c>
      <c r="L10" s="7" t="s">
        <v>521</v>
      </c>
      <c r="M10" s="7"/>
    </row>
    <row r="11" spans="1:13" ht="24.4" customHeight="1">
      <c r="A11" s="86"/>
      <c r="B11" s="86"/>
      <c r="C11" s="88"/>
      <c r="D11" s="86"/>
      <c r="E11" s="90"/>
      <c r="F11" s="18" t="s">
        <v>527</v>
      </c>
      <c r="G11" s="7" t="s">
        <v>528</v>
      </c>
      <c r="H11" s="7" t="s">
        <v>529</v>
      </c>
      <c r="I11" s="7"/>
      <c r="J11" s="7"/>
      <c r="K11" s="7" t="s">
        <v>520</v>
      </c>
      <c r="L11" s="7" t="s">
        <v>521</v>
      </c>
      <c r="M11" s="7"/>
    </row>
    <row r="12" spans="1:13" ht="24.4" customHeight="1">
      <c r="A12" s="86"/>
      <c r="B12" s="86"/>
      <c r="C12" s="88"/>
      <c r="D12" s="86"/>
      <c r="E12" s="90"/>
      <c r="F12" s="18" t="s">
        <v>530</v>
      </c>
      <c r="G12" s="7"/>
      <c r="H12" s="7"/>
      <c r="I12" s="7"/>
      <c r="J12" s="7"/>
      <c r="K12" s="7"/>
      <c r="L12" s="7"/>
      <c r="M12" s="7"/>
    </row>
    <row r="13" spans="1:13" ht="24.4" customHeight="1">
      <c r="A13" s="86"/>
      <c r="B13" s="86"/>
      <c r="C13" s="88"/>
      <c r="D13" s="86"/>
      <c r="E13" s="90" t="s">
        <v>531</v>
      </c>
      <c r="F13" s="18" t="s">
        <v>532</v>
      </c>
      <c r="G13" s="7" t="s">
        <v>529</v>
      </c>
      <c r="H13" s="7" t="s">
        <v>533</v>
      </c>
      <c r="I13" s="7"/>
      <c r="J13" s="7"/>
      <c r="K13" s="7" t="s">
        <v>520</v>
      </c>
      <c r="L13" s="7" t="s">
        <v>521</v>
      </c>
      <c r="M13" s="7"/>
    </row>
    <row r="14" spans="1:13" ht="24.4" customHeight="1">
      <c r="A14" s="86"/>
      <c r="B14" s="86"/>
      <c r="C14" s="88"/>
      <c r="D14" s="86"/>
      <c r="E14" s="90"/>
      <c r="F14" s="18" t="s">
        <v>534</v>
      </c>
      <c r="G14" s="7" t="s">
        <v>535</v>
      </c>
      <c r="H14" s="7" t="s">
        <v>536</v>
      </c>
      <c r="I14" s="7"/>
      <c r="J14" s="7"/>
      <c r="K14" s="7" t="s">
        <v>520</v>
      </c>
      <c r="L14" s="7" t="s">
        <v>521</v>
      </c>
      <c r="M14" s="7"/>
    </row>
    <row r="15" spans="1:13" ht="24.4" customHeight="1">
      <c r="A15" s="86"/>
      <c r="B15" s="86"/>
      <c r="C15" s="88"/>
      <c r="D15" s="86"/>
      <c r="E15" s="90"/>
      <c r="F15" s="18" t="s">
        <v>537</v>
      </c>
      <c r="G15" s="7" t="s">
        <v>538</v>
      </c>
      <c r="H15" s="7" t="s">
        <v>539</v>
      </c>
      <c r="I15" s="7"/>
      <c r="J15" s="7"/>
      <c r="K15" s="7" t="s">
        <v>520</v>
      </c>
      <c r="L15" s="7" t="s">
        <v>521</v>
      </c>
      <c r="M15" s="7"/>
    </row>
    <row r="16" spans="1:13" ht="24.4" customHeight="1">
      <c r="A16" s="86"/>
      <c r="B16" s="86"/>
      <c r="C16" s="88"/>
      <c r="D16" s="86"/>
      <c r="E16" s="90"/>
      <c r="F16" s="18" t="s">
        <v>540</v>
      </c>
      <c r="G16" s="7" t="s">
        <v>541</v>
      </c>
      <c r="H16" s="7" t="s">
        <v>542</v>
      </c>
      <c r="I16" s="7"/>
      <c r="J16" s="7"/>
      <c r="K16" s="7" t="s">
        <v>520</v>
      </c>
      <c r="L16" s="7" t="s">
        <v>521</v>
      </c>
      <c r="M16" s="7"/>
    </row>
    <row r="17" spans="1:13" ht="24.4" customHeight="1">
      <c r="A17" s="86"/>
      <c r="B17" s="86"/>
      <c r="C17" s="88"/>
      <c r="D17" s="86"/>
      <c r="E17" s="18" t="s">
        <v>543</v>
      </c>
      <c r="F17" s="18" t="s">
        <v>544</v>
      </c>
      <c r="G17" s="7" t="s">
        <v>545</v>
      </c>
      <c r="H17" s="7" t="s">
        <v>546</v>
      </c>
      <c r="I17" s="7"/>
      <c r="J17" s="7"/>
      <c r="K17" s="7" t="s">
        <v>520</v>
      </c>
      <c r="L17" s="7" t="s">
        <v>521</v>
      </c>
      <c r="M17" s="7"/>
    </row>
    <row r="18" spans="1:13" ht="24.4" customHeight="1">
      <c r="A18" s="86" t="s">
        <v>156</v>
      </c>
      <c r="B18" s="86" t="s">
        <v>547</v>
      </c>
      <c r="C18" s="88">
        <v>25000</v>
      </c>
      <c r="D18" s="86" t="s">
        <v>548</v>
      </c>
      <c r="E18" s="90" t="s">
        <v>516</v>
      </c>
      <c r="F18" s="18" t="s">
        <v>517</v>
      </c>
      <c r="G18" s="7"/>
      <c r="H18" s="7"/>
      <c r="I18" s="7"/>
      <c r="J18" s="7"/>
      <c r="K18" s="7"/>
      <c r="L18" s="7"/>
      <c r="M18" s="7"/>
    </row>
    <row r="19" spans="1:13" ht="24.4" customHeight="1">
      <c r="A19" s="86"/>
      <c r="B19" s="86"/>
      <c r="C19" s="88"/>
      <c r="D19" s="86"/>
      <c r="E19" s="90"/>
      <c r="F19" s="18" t="s">
        <v>522</v>
      </c>
      <c r="G19" s="7"/>
      <c r="H19" s="7"/>
      <c r="I19" s="7"/>
      <c r="J19" s="7"/>
      <c r="K19" s="7"/>
      <c r="L19" s="7"/>
      <c r="M19" s="7"/>
    </row>
    <row r="20" spans="1:13" ht="24.4" customHeight="1">
      <c r="A20" s="86"/>
      <c r="B20" s="86"/>
      <c r="C20" s="88"/>
      <c r="D20" s="86"/>
      <c r="E20" s="90"/>
      <c r="F20" s="18" t="s">
        <v>523</v>
      </c>
      <c r="G20" s="7"/>
      <c r="H20" s="7"/>
      <c r="I20" s="7"/>
      <c r="J20" s="7"/>
      <c r="K20" s="7"/>
      <c r="L20" s="7"/>
      <c r="M20" s="7"/>
    </row>
    <row r="21" spans="1:13" ht="29.25" customHeight="1">
      <c r="A21" s="86"/>
      <c r="B21" s="86"/>
      <c r="C21" s="88"/>
      <c r="D21" s="86"/>
      <c r="E21" s="90" t="s">
        <v>524</v>
      </c>
      <c r="F21" s="18" t="s">
        <v>525</v>
      </c>
      <c r="G21" s="7" t="s">
        <v>549</v>
      </c>
      <c r="H21" s="7" t="s">
        <v>550</v>
      </c>
      <c r="I21" s="7"/>
      <c r="J21" s="7"/>
      <c r="K21" s="7" t="s">
        <v>520</v>
      </c>
      <c r="L21" s="7" t="s">
        <v>521</v>
      </c>
      <c r="M21" s="7"/>
    </row>
    <row r="22" spans="1:13" ht="24.4" customHeight="1">
      <c r="A22" s="86"/>
      <c r="B22" s="86"/>
      <c r="C22" s="88"/>
      <c r="D22" s="86"/>
      <c r="E22" s="90"/>
      <c r="F22" s="18" t="s">
        <v>527</v>
      </c>
      <c r="G22" s="7" t="s">
        <v>551</v>
      </c>
      <c r="H22" s="7" t="s">
        <v>552</v>
      </c>
      <c r="I22" s="7"/>
      <c r="J22" s="7"/>
      <c r="K22" s="7" t="s">
        <v>520</v>
      </c>
      <c r="L22" s="7" t="s">
        <v>521</v>
      </c>
      <c r="M22" s="7"/>
    </row>
    <row r="23" spans="1:13" ht="24.4" customHeight="1">
      <c r="A23" s="86"/>
      <c r="B23" s="86"/>
      <c r="C23" s="88"/>
      <c r="D23" s="86"/>
      <c r="E23" s="90"/>
      <c r="F23" s="18" t="s">
        <v>530</v>
      </c>
      <c r="G23" s="7" t="s">
        <v>553</v>
      </c>
      <c r="H23" s="7" t="s">
        <v>554</v>
      </c>
      <c r="I23" s="7"/>
      <c r="J23" s="7"/>
      <c r="K23" s="7" t="s">
        <v>520</v>
      </c>
      <c r="L23" s="7" t="s">
        <v>521</v>
      </c>
      <c r="M23" s="7"/>
    </row>
    <row r="24" spans="1:13" ht="24.4" customHeight="1">
      <c r="A24" s="86"/>
      <c r="B24" s="86"/>
      <c r="C24" s="88"/>
      <c r="D24" s="86"/>
      <c r="E24" s="90" t="s">
        <v>531</v>
      </c>
      <c r="F24" s="18" t="s">
        <v>532</v>
      </c>
      <c r="G24" s="7"/>
      <c r="H24" s="7"/>
      <c r="I24" s="7"/>
      <c r="J24" s="7"/>
      <c r="K24" s="7"/>
      <c r="L24" s="7"/>
      <c r="M24" s="7"/>
    </row>
    <row r="25" spans="1:13" ht="29.25" customHeight="1">
      <c r="A25" s="86"/>
      <c r="B25" s="86"/>
      <c r="C25" s="88"/>
      <c r="D25" s="86"/>
      <c r="E25" s="90"/>
      <c r="F25" s="18" t="s">
        <v>534</v>
      </c>
      <c r="G25" s="7" t="s">
        <v>555</v>
      </c>
      <c r="H25" s="7" t="s">
        <v>556</v>
      </c>
      <c r="I25" s="7"/>
      <c r="J25" s="7"/>
      <c r="K25" s="7" t="s">
        <v>520</v>
      </c>
      <c r="L25" s="7" t="s">
        <v>521</v>
      </c>
      <c r="M25" s="7"/>
    </row>
    <row r="26" spans="1:13" ht="29.25" customHeight="1">
      <c r="A26" s="86"/>
      <c r="B26" s="86"/>
      <c r="C26" s="88"/>
      <c r="D26" s="86"/>
      <c r="E26" s="90"/>
      <c r="F26" s="18" t="s">
        <v>537</v>
      </c>
      <c r="G26" s="7" t="s">
        <v>557</v>
      </c>
      <c r="H26" s="7" t="s">
        <v>557</v>
      </c>
      <c r="I26" s="7"/>
      <c r="J26" s="7"/>
      <c r="K26" s="7" t="s">
        <v>520</v>
      </c>
      <c r="L26" s="7" t="s">
        <v>521</v>
      </c>
      <c r="M26" s="7"/>
    </row>
    <row r="27" spans="1:13" ht="24.4" customHeight="1">
      <c r="A27" s="86"/>
      <c r="B27" s="86"/>
      <c r="C27" s="88"/>
      <c r="D27" s="86"/>
      <c r="E27" s="90"/>
      <c r="F27" s="18" t="s">
        <v>540</v>
      </c>
      <c r="G27" s="7" t="s">
        <v>558</v>
      </c>
      <c r="H27" s="7" t="s">
        <v>559</v>
      </c>
      <c r="I27" s="7"/>
      <c r="J27" s="7"/>
      <c r="K27" s="7" t="s">
        <v>520</v>
      </c>
      <c r="L27" s="7" t="s">
        <v>521</v>
      </c>
      <c r="M27" s="7"/>
    </row>
    <row r="28" spans="1:13" ht="24.4" customHeight="1">
      <c r="A28" s="86"/>
      <c r="B28" s="86"/>
      <c r="C28" s="88"/>
      <c r="D28" s="86"/>
      <c r="E28" s="18" t="s">
        <v>543</v>
      </c>
      <c r="F28" s="18" t="s">
        <v>544</v>
      </c>
      <c r="G28" s="7" t="s">
        <v>546</v>
      </c>
      <c r="H28" s="7" t="s">
        <v>546</v>
      </c>
      <c r="I28" s="7"/>
      <c r="J28" s="7"/>
      <c r="K28" s="7" t="s">
        <v>520</v>
      </c>
      <c r="L28" s="7" t="s">
        <v>521</v>
      </c>
      <c r="M28" s="7"/>
    </row>
    <row r="29" spans="1:13" ht="24.4" customHeight="1">
      <c r="A29" s="86" t="s">
        <v>156</v>
      </c>
      <c r="B29" s="86" t="s">
        <v>560</v>
      </c>
      <c r="C29" s="88">
        <v>100000</v>
      </c>
      <c r="D29" s="86" t="s">
        <v>561</v>
      </c>
      <c r="E29" s="90" t="s">
        <v>516</v>
      </c>
      <c r="F29" s="18" t="s">
        <v>517</v>
      </c>
      <c r="G29" s="7"/>
      <c r="H29" s="7"/>
      <c r="I29" s="7"/>
      <c r="J29" s="7"/>
      <c r="K29" s="7"/>
      <c r="L29" s="7"/>
      <c r="M29" s="7"/>
    </row>
    <row r="30" spans="1:13" ht="24.4" customHeight="1">
      <c r="A30" s="86"/>
      <c r="B30" s="86"/>
      <c r="C30" s="88"/>
      <c r="D30" s="86"/>
      <c r="E30" s="90"/>
      <c r="F30" s="18" t="s">
        <v>522</v>
      </c>
      <c r="G30" s="7"/>
      <c r="H30" s="7"/>
      <c r="I30" s="7"/>
      <c r="J30" s="7"/>
      <c r="K30" s="7"/>
      <c r="L30" s="7"/>
      <c r="M30" s="7"/>
    </row>
    <row r="31" spans="1:13" ht="24.4" customHeight="1">
      <c r="A31" s="86"/>
      <c r="B31" s="86"/>
      <c r="C31" s="88"/>
      <c r="D31" s="86"/>
      <c r="E31" s="90"/>
      <c r="F31" s="18" t="s">
        <v>523</v>
      </c>
      <c r="G31" s="7"/>
      <c r="H31" s="7"/>
      <c r="I31" s="7"/>
      <c r="J31" s="7"/>
      <c r="K31" s="7"/>
      <c r="L31" s="7"/>
      <c r="M31" s="7"/>
    </row>
    <row r="32" spans="1:13" ht="24.4" customHeight="1">
      <c r="A32" s="86"/>
      <c r="B32" s="86"/>
      <c r="C32" s="88"/>
      <c r="D32" s="86"/>
      <c r="E32" s="90" t="s">
        <v>524</v>
      </c>
      <c r="F32" s="18" t="s">
        <v>525</v>
      </c>
      <c r="G32" s="7" t="s">
        <v>562</v>
      </c>
      <c r="H32" s="7" t="s">
        <v>563</v>
      </c>
      <c r="I32" s="7"/>
      <c r="J32" s="7"/>
      <c r="K32" s="7" t="s">
        <v>520</v>
      </c>
      <c r="L32" s="7" t="s">
        <v>521</v>
      </c>
      <c r="M32" s="7"/>
    </row>
    <row r="33" spans="1:13" ht="24.4" customHeight="1">
      <c r="A33" s="86"/>
      <c r="B33" s="86"/>
      <c r="C33" s="88"/>
      <c r="D33" s="86"/>
      <c r="E33" s="90"/>
      <c r="F33" s="18" t="s">
        <v>527</v>
      </c>
      <c r="G33" s="7" t="s">
        <v>564</v>
      </c>
      <c r="H33" s="7" t="s">
        <v>565</v>
      </c>
      <c r="I33" s="7"/>
      <c r="J33" s="7"/>
      <c r="K33" s="7" t="s">
        <v>520</v>
      </c>
      <c r="L33" s="7" t="s">
        <v>521</v>
      </c>
      <c r="M33" s="7"/>
    </row>
    <row r="34" spans="1:13" ht="24.4" customHeight="1">
      <c r="A34" s="86"/>
      <c r="B34" s="86"/>
      <c r="C34" s="88"/>
      <c r="D34" s="86"/>
      <c r="E34" s="90"/>
      <c r="F34" s="18" t="s">
        <v>530</v>
      </c>
      <c r="G34" s="7" t="s">
        <v>566</v>
      </c>
      <c r="H34" s="7" t="s">
        <v>567</v>
      </c>
      <c r="I34" s="7"/>
      <c r="J34" s="7"/>
      <c r="K34" s="7" t="s">
        <v>520</v>
      </c>
      <c r="L34" s="7" t="s">
        <v>521</v>
      </c>
      <c r="M34" s="7"/>
    </row>
    <row r="35" spans="1:13" ht="24.4" customHeight="1">
      <c r="A35" s="86"/>
      <c r="B35" s="86"/>
      <c r="C35" s="88"/>
      <c r="D35" s="86"/>
      <c r="E35" s="90" t="s">
        <v>531</v>
      </c>
      <c r="F35" s="18" t="s">
        <v>532</v>
      </c>
      <c r="G35" s="7" t="s">
        <v>568</v>
      </c>
      <c r="H35" s="7" t="s">
        <v>569</v>
      </c>
      <c r="I35" s="7"/>
      <c r="J35" s="7"/>
      <c r="K35" s="7" t="s">
        <v>520</v>
      </c>
      <c r="L35" s="7" t="s">
        <v>521</v>
      </c>
      <c r="M35" s="7"/>
    </row>
    <row r="36" spans="1:13" ht="24.4" customHeight="1">
      <c r="A36" s="86"/>
      <c r="B36" s="86"/>
      <c r="C36" s="88"/>
      <c r="D36" s="86"/>
      <c r="E36" s="90"/>
      <c r="F36" s="18" t="s">
        <v>534</v>
      </c>
      <c r="G36" s="7" t="s">
        <v>570</v>
      </c>
      <c r="H36" s="7" t="s">
        <v>571</v>
      </c>
      <c r="I36" s="7"/>
      <c r="J36" s="7"/>
      <c r="K36" s="7" t="s">
        <v>520</v>
      </c>
      <c r="L36" s="7" t="s">
        <v>521</v>
      </c>
      <c r="M36" s="7"/>
    </row>
    <row r="37" spans="1:13" ht="24.4" customHeight="1">
      <c r="A37" s="86"/>
      <c r="B37" s="86"/>
      <c r="C37" s="88"/>
      <c r="D37" s="86"/>
      <c r="E37" s="90"/>
      <c r="F37" s="18" t="s">
        <v>537</v>
      </c>
      <c r="G37" s="7" t="s">
        <v>572</v>
      </c>
      <c r="H37" s="7" t="s">
        <v>569</v>
      </c>
      <c r="I37" s="7"/>
      <c r="J37" s="7"/>
      <c r="K37" s="7" t="s">
        <v>520</v>
      </c>
      <c r="L37" s="7" t="s">
        <v>521</v>
      </c>
      <c r="M37" s="7"/>
    </row>
    <row r="38" spans="1:13" ht="24.4" customHeight="1">
      <c r="A38" s="86"/>
      <c r="B38" s="86"/>
      <c r="C38" s="88"/>
      <c r="D38" s="86"/>
      <c r="E38" s="90"/>
      <c r="F38" s="18" t="s">
        <v>540</v>
      </c>
      <c r="G38" s="7" t="s">
        <v>573</v>
      </c>
      <c r="H38" s="7" t="s">
        <v>569</v>
      </c>
      <c r="I38" s="7"/>
      <c r="J38" s="7"/>
      <c r="K38" s="7" t="s">
        <v>520</v>
      </c>
      <c r="L38" s="7" t="s">
        <v>521</v>
      </c>
      <c r="M38" s="7"/>
    </row>
    <row r="39" spans="1:13" ht="24.4" customHeight="1">
      <c r="A39" s="86"/>
      <c r="B39" s="86"/>
      <c r="C39" s="88"/>
      <c r="D39" s="86"/>
      <c r="E39" s="18" t="s">
        <v>543</v>
      </c>
      <c r="F39" s="18" t="s">
        <v>544</v>
      </c>
      <c r="G39" s="7" t="s">
        <v>574</v>
      </c>
      <c r="H39" s="7" t="s">
        <v>574</v>
      </c>
      <c r="I39" s="7"/>
      <c r="J39" s="7"/>
      <c r="K39" s="7" t="s">
        <v>520</v>
      </c>
      <c r="L39" s="7" t="s">
        <v>521</v>
      </c>
      <c r="M39" s="7"/>
    </row>
    <row r="40" spans="1:13" ht="24.4" customHeight="1">
      <c r="A40" s="86" t="s">
        <v>156</v>
      </c>
      <c r="B40" s="86" t="s">
        <v>575</v>
      </c>
      <c r="C40" s="88">
        <v>152000</v>
      </c>
      <c r="D40" s="86" t="s">
        <v>576</v>
      </c>
      <c r="E40" s="90" t="s">
        <v>516</v>
      </c>
      <c r="F40" s="18" t="s">
        <v>517</v>
      </c>
      <c r="G40" s="7" t="s">
        <v>577</v>
      </c>
      <c r="H40" s="7" t="s">
        <v>578</v>
      </c>
      <c r="I40" s="7"/>
      <c r="J40" s="7"/>
      <c r="K40" s="7" t="s">
        <v>520</v>
      </c>
      <c r="L40" s="7" t="s">
        <v>521</v>
      </c>
      <c r="M40" s="7"/>
    </row>
    <row r="41" spans="1:13" ht="24.4" customHeight="1">
      <c r="A41" s="86"/>
      <c r="B41" s="86"/>
      <c r="C41" s="88"/>
      <c r="D41" s="86"/>
      <c r="E41" s="90"/>
      <c r="F41" s="18" t="s">
        <v>522</v>
      </c>
      <c r="G41" s="7"/>
      <c r="H41" s="7"/>
      <c r="I41" s="7"/>
      <c r="J41" s="7"/>
      <c r="K41" s="7"/>
      <c r="L41" s="7"/>
      <c r="M41" s="7"/>
    </row>
    <row r="42" spans="1:13" ht="24.4" customHeight="1">
      <c r="A42" s="86"/>
      <c r="B42" s="86"/>
      <c r="C42" s="88"/>
      <c r="D42" s="86"/>
      <c r="E42" s="90"/>
      <c r="F42" s="18" t="s">
        <v>523</v>
      </c>
      <c r="G42" s="7"/>
      <c r="H42" s="7"/>
      <c r="I42" s="7"/>
      <c r="J42" s="7"/>
      <c r="K42" s="7"/>
      <c r="L42" s="7"/>
      <c r="M42" s="7"/>
    </row>
    <row r="43" spans="1:13" ht="24.4" customHeight="1">
      <c r="A43" s="86"/>
      <c r="B43" s="86"/>
      <c r="C43" s="88"/>
      <c r="D43" s="86"/>
      <c r="E43" s="90" t="s">
        <v>524</v>
      </c>
      <c r="F43" s="18" t="s">
        <v>525</v>
      </c>
      <c r="G43" s="7" t="s">
        <v>579</v>
      </c>
      <c r="H43" s="7" t="s">
        <v>579</v>
      </c>
      <c r="I43" s="7"/>
      <c r="J43" s="7"/>
      <c r="K43" s="7" t="s">
        <v>520</v>
      </c>
      <c r="L43" s="7" t="s">
        <v>521</v>
      </c>
      <c r="M43" s="7"/>
    </row>
    <row r="44" spans="1:13" ht="29.25" customHeight="1">
      <c r="A44" s="86"/>
      <c r="B44" s="86"/>
      <c r="C44" s="88"/>
      <c r="D44" s="86"/>
      <c r="E44" s="90"/>
      <c r="F44" s="18" t="s">
        <v>527</v>
      </c>
      <c r="G44" s="7" t="s">
        <v>580</v>
      </c>
      <c r="H44" s="7" t="s">
        <v>580</v>
      </c>
      <c r="I44" s="7"/>
      <c r="J44" s="7"/>
      <c r="K44" s="7" t="s">
        <v>520</v>
      </c>
      <c r="L44" s="7" t="s">
        <v>521</v>
      </c>
      <c r="M44" s="7"/>
    </row>
    <row r="45" spans="1:13" ht="24.4" customHeight="1">
      <c r="A45" s="86"/>
      <c r="B45" s="86"/>
      <c r="C45" s="88"/>
      <c r="D45" s="86"/>
      <c r="E45" s="90"/>
      <c r="F45" s="18" t="s">
        <v>530</v>
      </c>
      <c r="G45" s="7" t="s">
        <v>581</v>
      </c>
      <c r="H45" s="7" t="s">
        <v>581</v>
      </c>
      <c r="I45" s="7"/>
      <c r="J45" s="7"/>
      <c r="K45" s="7" t="s">
        <v>520</v>
      </c>
      <c r="L45" s="7" t="s">
        <v>521</v>
      </c>
      <c r="M45" s="7"/>
    </row>
    <row r="46" spans="1:13" ht="24.4" customHeight="1">
      <c r="A46" s="86"/>
      <c r="B46" s="86"/>
      <c r="C46" s="88"/>
      <c r="D46" s="86"/>
      <c r="E46" s="90" t="s">
        <v>531</v>
      </c>
      <c r="F46" s="18" t="s">
        <v>532</v>
      </c>
      <c r="G46" s="7" t="s">
        <v>582</v>
      </c>
      <c r="H46" s="7" t="s">
        <v>583</v>
      </c>
      <c r="I46" s="7"/>
      <c r="J46" s="7"/>
      <c r="K46" s="7" t="s">
        <v>520</v>
      </c>
      <c r="L46" s="7" t="s">
        <v>521</v>
      </c>
      <c r="M46" s="7"/>
    </row>
    <row r="47" spans="1:13" ht="24.4" customHeight="1">
      <c r="A47" s="86"/>
      <c r="B47" s="86"/>
      <c r="C47" s="88"/>
      <c r="D47" s="86"/>
      <c r="E47" s="90"/>
      <c r="F47" s="18" t="s">
        <v>534</v>
      </c>
      <c r="G47" s="7" t="s">
        <v>584</v>
      </c>
      <c r="H47" s="7" t="s">
        <v>585</v>
      </c>
      <c r="I47" s="7"/>
      <c r="J47" s="7"/>
      <c r="K47" s="7" t="s">
        <v>520</v>
      </c>
      <c r="L47" s="7" t="s">
        <v>521</v>
      </c>
      <c r="M47" s="7"/>
    </row>
    <row r="48" spans="1:13" ht="24.4" customHeight="1">
      <c r="A48" s="86"/>
      <c r="B48" s="86"/>
      <c r="C48" s="88"/>
      <c r="D48" s="86"/>
      <c r="E48" s="90"/>
      <c r="F48" s="18" t="s">
        <v>537</v>
      </c>
      <c r="G48" s="7" t="s">
        <v>586</v>
      </c>
      <c r="H48" s="7" t="s">
        <v>585</v>
      </c>
      <c r="I48" s="7"/>
      <c r="J48" s="7"/>
      <c r="K48" s="7" t="s">
        <v>520</v>
      </c>
      <c r="L48" s="7" t="s">
        <v>521</v>
      </c>
      <c r="M48" s="7"/>
    </row>
    <row r="49" spans="1:13" ht="29.25" customHeight="1">
      <c r="A49" s="86"/>
      <c r="B49" s="86"/>
      <c r="C49" s="88"/>
      <c r="D49" s="86"/>
      <c r="E49" s="90"/>
      <c r="F49" s="18" t="s">
        <v>540</v>
      </c>
      <c r="G49" s="7" t="s">
        <v>587</v>
      </c>
      <c r="H49" s="7" t="s">
        <v>588</v>
      </c>
      <c r="I49" s="7"/>
      <c r="J49" s="7"/>
      <c r="K49" s="7" t="s">
        <v>520</v>
      </c>
      <c r="L49" s="7" t="s">
        <v>521</v>
      </c>
      <c r="M49" s="7"/>
    </row>
    <row r="50" spans="1:13" ht="24.4" customHeight="1">
      <c r="A50" s="86"/>
      <c r="B50" s="86"/>
      <c r="C50" s="88"/>
      <c r="D50" s="86"/>
      <c r="E50" s="18" t="s">
        <v>543</v>
      </c>
      <c r="F50" s="18" t="s">
        <v>544</v>
      </c>
      <c r="G50" s="7" t="s">
        <v>589</v>
      </c>
      <c r="H50" s="7" t="s">
        <v>546</v>
      </c>
      <c r="I50" s="7"/>
      <c r="J50" s="7"/>
      <c r="K50" s="7" t="s">
        <v>520</v>
      </c>
      <c r="L50" s="7" t="s">
        <v>521</v>
      </c>
      <c r="M50" s="7"/>
    </row>
    <row r="51" spans="1:13" ht="24.4" customHeight="1">
      <c r="A51" s="86" t="s">
        <v>156</v>
      </c>
      <c r="B51" s="86" t="s">
        <v>590</v>
      </c>
      <c r="C51" s="88">
        <v>40000</v>
      </c>
      <c r="D51" s="86" t="s">
        <v>591</v>
      </c>
      <c r="E51" s="90" t="s">
        <v>516</v>
      </c>
      <c r="F51" s="18" t="s">
        <v>517</v>
      </c>
      <c r="G51" s="7" t="s">
        <v>592</v>
      </c>
      <c r="H51" s="7" t="s">
        <v>593</v>
      </c>
      <c r="I51" s="7"/>
      <c r="J51" s="7"/>
      <c r="K51" s="7" t="s">
        <v>520</v>
      </c>
      <c r="L51" s="7" t="s">
        <v>521</v>
      </c>
      <c r="M51" s="7"/>
    </row>
    <row r="52" spans="1:13" ht="24.4" customHeight="1">
      <c r="A52" s="86"/>
      <c r="B52" s="86"/>
      <c r="C52" s="88"/>
      <c r="D52" s="86"/>
      <c r="E52" s="90"/>
      <c r="F52" s="18" t="s">
        <v>522</v>
      </c>
      <c r="G52" s="7"/>
      <c r="H52" s="7"/>
      <c r="I52" s="7"/>
      <c r="J52" s="7"/>
      <c r="K52" s="7"/>
      <c r="L52" s="7"/>
      <c r="M52" s="7"/>
    </row>
    <row r="53" spans="1:13" ht="24.4" customHeight="1">
      <c r="A53" s="86"/>
      <c r="B53" s="86"/>
      <c r="C53" s="88"/>
      <c r="D53" s="86"/>
      <c r="E53" s="90"/>
      <c r="F53" s="18" t="s">
        <v>523</v>
      </c>
      <c r="G53" s="7"/>
      <c r="H53" s="7"/>
      <c r="I53" s="7"/>
      <c r="J53" s="7"/>
      <c r="K53" s="7"/>
      <c r="L53" s="7"/>
      <c r="M53" s="7"/>
    </row>
    <row r="54" spans="1:13" ht="29.25" customHeight="1">
      <c r="A54" s="86"/>
      <c r="B54" s="86"/>
      <c r="C54" s="88"/>
      <c r="D54" s="86"/>
      <c r="E54" s="90" t="s">
        <v>524</v>
      </c>
      <c r="F54" s="18" t="s">
        <v>525</v>
      </c>
      <c r="G54" s="7" t="s">
        <v>594</v>
      </c>
      <c r="H54" s="7" t="s">
        <v>595</v>
      </c>
      <c r="I54" s="7"/>
      <c r="J54" s="7"/>
      <c r="K54" s="7" t="s">
        <v>520</v>
      </c>
      <c r="L54" s="7" t="s">
        <v>521</v>
      </c>
      <c r="M54" s="7"/>
    </row>
    <row r="55" spans="1:13" ht="24.4" customHeight="1">
      <c r="A55" s="86"/>
      <c r="B55" s="86"/>
      <c r="C55" s="88"/>
      <c r="D55" s="86"/>
      <c r="E55" s="90"/>
      <c r="F55" s="18" t="s">
        <v>527</v>
      </c>
      <c r="G55" s="7" t="s">
        <v>596</v>
      </c>
      <c r="H55" s="7" t="s">
        <v>597</v>
      </c>
      <c r="I55" s="7"/>
      <c r="J55" s="7"/>
      <c r="K55" s="7" t="s">
        <v>520</v>
      </c>
      <c r="L55" s="7" t="s">
        <v>521</v>
      </c>
      <c r="M55" s="7"/>
    </row>
    <row r="56" spans="1:13" ht="24.4" customHeight="1">
      <c r="A56" s="86"/>
      <c r="B56" s="86"/>
      <c r="C56" s="88"/>
      <c r="D56" s="86"/>
      <c r="E56" s="90"/>
      <c r="F56" s="18" t="s">
        <v>530</v>
      </c>
      <c r="G56" s="7" t="s">
        <v>598</v>
      </c>
      <c r="H56" s="7" t="s">
        <v>599</v>
      </c>
      <c r="I56" s="7"/>
      <c r="J56" s="7"/>
      <c r="K56" s="7" t="s">
        <v>520</v>
      </c>
      <c r="L56" s="7" t="s">
        <v>521</v>
      </c>
      <c r="M56" s="7"/>
    </row>
    <row r="57" spans="1:13" ht="29.25" customHeight="1">
      <c r="A57" s="86"/>
      <c r="B57" s="86"/>
      <c r="C57" s="88"/>
      <c r="D57" s="86"/>
      <c r="E57" s="90" t="s">
        <v>531</v>
      </c>
      <c r="F57" s="18" t="s">
        <v>532</v>
      </c>
      <c r="G57" s="7" t="s">
        <v>600</v>
      </c>
      <c r="H57" s="7" t="s">
        <v>601</v>
      </c>
      <c r="I57" s="7"/>
      <c r="J57" s="7"/>
      <c r="K57" s="7" t="s">
        <v>520</v>
      </c>
      <c r="L57" s="7" t="s">
        <v>521</v>
      </c>
      <c r="M57" s="7"/>
    </row>
    <row r="58" spans="1:13" ht="24.4" customHeight="1">
      <c r="A58" s="86"/>
      <c r="B58" s="86"/>
      <c r="C58" s="88"/>
      <c r="D58" s="86"/>
      <c r="E58" s="90"/>
      <c r="F58" s="18" t="s">
        <v>534</v>
      </c>
      <c r="G58" s="7" t="s">
        <v>602</v>
      </c>
      <c r="H58" s="7" t="s">
        <v>603</v>
      </c>
      <c r="I58" s="7"/>
      <c r="J58" s="7"/>
      <c r="K58" s="7" t="s">
        <v>520</v>
      </c>
      <c r="L58" s="7" t="s">
        <v>521</v>
      </c>
      <c r="M58" s="7"/>
    </row>
    <row r="59" spans="1:13" ht="24.4" customHeight="1">
      <c r="A59" s="86"/>
      <c r="B59" s="86"/>
      <c r="C59" s="88"/>
      <c r="D59" s="86"/>
      <c r="E59" s="90"/>
      <c r="F59" s="18" t="s">
        <v>537</v>
      </c>
      <c r="G59" s="7" t="s">
        <v>604</v>
      </c>
      <c r="H59" s="7" t="s">
        <v>605</v>
      </c>
      <c r="I59" s="7"/>
      <c r="J59" s="7"/>
      <c r="K59" s="7" t="s">
        <v>520</v>
      </c>
      <c r="L59" s="7" t="s">
        <v>521</v>
      </c>
      <c r="M59" s="7"/>
    </row>
    <row r="60" spans="1:13" ht="24.4" customHeight="1">
      <c r="A60" s="86"/>
      <c r="B60" s="86"/>
      <c r="C60" s="88"/>
      <c r="D60" s="86"/>
      <c r="E60" s="90"/>
      <c r="F60" s="18" t="s">
        <v>540</v>
      </c>
      <c r="G60" s="7" t="s">
        <v>606</v>
      </c>
      <c r="H60" s="7" t="s">
        <v>607</v>
      </c>
      <c r="I60" s="7"/>
      <c r="J60" s="7"/>
      <c r="K60" s="7" t="s">
        <v>520</v>
      </c>
      <c r="L60" s="7" t="s">
        <v>521</v>
      </c>
      <c r="M60" s="7"/>
    </row>
    <row r="61" spans="1:13" ht="24.4" customHeight="1">
      <c r="A61" s="86"/>
      <c r="B61" s="86"/>
      <c r="C61" s="88"/>
      <c r="D61" s="86"/>
      <c r="E61" s="18" t="s">
        <v>543</v>
      </c>
      <c r="F61" s="18" t="s">
        <v>544</v>
      </c>
      <c r="G61" s="7" t="s">
        <v>574</v>
      </c>
      <c r="H61" s="7" t="s">
        <v>574</v>
      </c>
      <c r="I61" s="7"/>
      <c r="J61" s="7"/>
      <c r="K61" s="7" t="s">
        <v>520</v>
      </c>
      <c r="L61" s="7" t="s">
        <v>521</v>
      </c>
      <c r="M61" s="7"/>
    </row>
    <row r="62" spans="1:13" ht="24.4" customHeight="1">
      <c r="A62" s="86" t="s">
        <v>156</v>
      </c>
      <c r="B62" s="86" t="s">
        <v>608</v>
      </c>
      <c r="C62" s="88">
        <v>20000</v>
      </c>
      <c r="D62" s="86" t="s">
        <v>609</v>
      </c>
      <c r="E62" s="90" t="s">
        <v>516</v>
      </c>
      <c r="F62" s="18" t="s">
        <v>517</v>
      </c>
      <c r="G62" s="7"/>
      <c r="H62" s="7"/>
      <c r="I62" s="7"/>
      <c r="J62" s="7"/>
      <c r="K62" s="7"/>
      <c r="L62" s="7"/>
      <c r="M62" s="7"/>
    </row>
    <row r="63" spans="1:13" ht="24.4" customHeight="1">
      <c r="A63" s="86"/>
      <c r="B63" s="86"/>
      <c r="C63" s="88"/>
      <c r="D63" s="86"/>
      <c r="E63" s="90"/>
      <c r="F63" s="18" t="s">
        <v>522</v>
      </c>
      <c r="G63" s="7"/>
      <c r="H63" s="7"/>
      <c r="I63" s="7"/>
      <c r="J63" s="7"/>
      <c r="K63" s="7"/>
      <c r="L63" s="7"/>
      <c r="M63" s="7"/>
    </row>
    <row r="64" spans="1:13" ht="24.4" customHeight="1">
      <c r="A64" s="86"/>
      <c r="B64" s="86"/>
      <c r="C64" s="88"/>
      <c r="D64" s="86"/>
      <c r="E64" s="90"/>
      <c r="F64" s="18" t="s">
        <v>523</v>
      </c>
      <c r="G64" s="7"/>
      <c r="H64" s="7"/>
      <c r="I64" s="7"/>
      <c r="J64" s="7"/>
      <c r="K64" s="7"/>
      <c r="L64" s="7"/>
      <c r="M64" s="7"/>
    </row>
    <row r="65" spans="1:13" ht="29.25" customHeight="1">
      <c r="A65" s="86"/>
      <c r="B65" s="86"/>
      <c r="C65" s="88"/>
      <c r="D65" s="86"/>
      <c r="E65" s="90" t="s">
        <v>524</v>
      </c>
      <c r="F65" s="18" t="s">
        <v>525</v>
      </c>
      <c r="G65" s="7" t="s">
        <v>610</v>
      </c>
      <c r="H65" s="7" t="s">
        <v>611</v>
      </c>
      <c r="I65" s="7"/>
      <c r="J65" s="7"/>
      <c r="K65" s="7" t="s">
        <v>520</v>
      </c>
      <c r="L65" s="7" t="s">
        <v>521</v>
      </c>
      <c r="M65" s="7"/>
    </row>
    <row r="66" spans="1:13" ht="29.25" customHeight="1">
      <c r="A66" s="86"/>
      <c r="B66" s="86"/>
      <c r="C66" s="88"/>
      <c r="D66" s="86"/>
      <c r="E66" s="90"/>
      <c r="F66" s="18" t="s">
        <v>527</v>
      </c>
      <c r="G66" s="7" t="s">
        <v>612</v>
      </c>
      <c r="H66" s="7" t="s">
        <v>611</v>
      </c>
      <c r="I66" s="7"/>
      <c r="J66" s="7"/>
      <c r="K66" s="7" t="s">
        <v>520</v>
      </c>
      <c r="L66" s="7" t="s">
        <v>521</v>
      </c>
      <c r="M66" s="7"/>
    </row>
    <row r="67" spans="1:13" ht="29.25" customHeight="1">
      <c r="A67" s="86"/>
      <c r="B67" s="86"/>
      <c r="C67" s="88"/>
      <c r="D67" s="86"/>
      <c r="E67" s="90"/>
      <c r="F67" s="18" t="s">
        <v>530</v>
      </c>
      <c r="G67" s="7" t="s">
        <v>613</v>
      </c>
      <c r="H67" s="7" t="s">
        <v>611</v>
      </c>
      <c r="I67" s="7"/>
      <c r="J67" s="7"/>
      <c r="K67" s="7" t="s">
        <v>520</v>
      </c>
      <c r="L67" s="7" t="s">
        <v>521</v>
      </c>
      <c r="M67" s="7"/>
    </row>
    <row r="68" spans="1:13" ht="24.4" customHeight="1">
      <c r="A68" s="86"/>
      <c r="B68" s="86"/>
      <c r="C68" s="88"/>
      <c r="D68" s="86"/>
      <c r="E68" s="90" t="s">
        <v>531</v>
      </c>
      <c r="F68" s="18" t="s">
        <v>532</v>
      </c>
      <c r="G68" s="7" t="s">
        <v>614</v>
      </c>
      <c r="H68" s="7" t="s">
        <v>611</v>
      </c>
      <c r="I68" s="7"/>
      <c r="J68" s="7"/>
      <c r="K68" s="7" t="s">
        <v>520</v>
      </c>
      <c r="L68" s="7" t="s">
        <v>521</v>
      </c>
      <c r="M68" s="7"/>
    </row>
    <row r="69" spans="1:13" ht="29.25" customHeight="1">
      <c r="A69" s="86"/>
      <c r="B69" s="86"/>
      <c r="C69" s="88"/>
      <c r="D69" s="86"/>
      <c r="E69" s="90"/>
      <c r="F69" s="18" t="s">
        <v>534</v>
      </c>
      <c r="G69" s="7" t="s">
        <v>615</v>
      </c>
      <c r="H69" s="7" t="s">
        <v>611</v>
      </c>
      <c r="I69" s="7"/>
      <c r="J69" s="7"/>
      <c r="K69" s="7" t="s">
        <v>520</v>
      </c>
      <c r="L69" s="7" t="s">
        <v>521</v>
      </c>
      <c r="M69" s="7"/>
    </row>
    <row r="70" spans="1:13" ht="29.25" customHeight="1">
      <c r="A70" s="86"/>
      <c r="B70" s="86"/>
      <c r="C70" s="88"/>
      <c r="D70" s="86"/>
      <c r="E70" s="90"/>
      <c r="F70" s="18" t="s">
        <v>537</v>
      </c>
      <c r="G70" s="7" t="s">
        <v>616</v>
      </c>
      <c r="H70" s="7" t="s">
        <v>611</v>
      </c>
      <c r="I70" s="7"/>
      <c r="J70" s="7"/>
      <c r="K70" s="7" t="s">
        <v>520</v>
      </c>
      <c r="L70" s="7" t="s">
        <v>521</v>
      </c>
      <c r="M70" s="7"/>
    </row>
    <row r="71" spans="1:13" ht="29.25" customHeight="1">
      <c r="A71" s="86"/>
      <c r="B71" s="86"/>
      <c r="C71" s="88"/>
      <c r="D71" s="86"/>
      <c r="E71" s="90"/>
      <c r="F71" s="18" t="s">
        <v>540</v>
      </c>
      <c r="G71" s="7" t="s">
        <v>617</v>
      </c>
      <c r="H71" s="7" t="s">
        <v>611</v>
      </c>
      <c r="I71" s="7"/>
      <c r="J71" s="7"/>
      <c r="K71" s="7" t="s">
        <v>520</v>
      </c>
      <c r="L71" s="7" t="s">
        <v>521</v>
      </c>
      <c r="M71" s="7"/>
    </row>
    <row r="72" spans="1:13" ht="24.4" customHeight="1">
      <c r="A72" s="86"/>
      <c r="B72" s="86"/>
      <c r="C72" s="88"/>
      <c r="D72" s="86"/>
      <c r="E72" s="18" t="s">
        <v>543</v>
      </c>
      <c r="F72" s="18" t="s">
        <v>544</v>
      </c>
      <c r="G72" s="7" t="s">
        <v>546</v>
      </c>
      <c r="H72" s="7" t="s">
        <v>611</v>
      </c>
      <c r="I72" s="7"/>
      <c r="J72" s="7"/>
      <c r="K72" s="7" t="s">
        <v>520</v>
      </c>
      <c r="L72" s="7" t="s">
        <v>521</v>
      </c>
      <c r="M72" s="7"/>
    </row>
    <row r="73" spans="1:13" ht="24.4" customHeight="1">
      <c r="A73" s="86" t="s">
        <v>156</v>
      </c>
      <c r="B73" s="86" t="s">
        <v>618</v>
      </c>
      <c r="C73" s="88">
        <v>70000</v>
      </c>
      <c r="D73" s="86" t="s">
        <v>591</v>
      </c>
      <c r="E73" s="90" t="s">
        <v>516</v>
      </c>
      <c r="F73" s="18" t="s">
        <v>517</v>
      </c>
      <c r="G73" s="7"/>
      <c r="H73" s="7"/>
      <c r="I73" s="7"/>
      <c r="J73" s="7"/>
      <c r="K73" s="7"/>
      <c r="L73" s="7"/>
      <c r="M73" s="7"/>
    </row>
    <row r="74" spans="1:13" ht="24.4" customHeight="1">
      <c r="A74" s="86"/>
      <c r="B74" s="86"/>
      <c r="C74" s="88"/>
      <c r="D74" s="86"/>
      <c r="E74" s="90"/>
      <c r="F74" s="18" t="s">
        <v>522</v>
      </c>
      <c r="G74" s="7"/>
      <c r="H74" s="7"/>
      <c r="I74" s="7"/>
      <c r="J74" s="7"/>
      <c r="K74" s="7"/>
      <c r="L74" s="7"/>
      <c r="M74" s="7"/>
    </row>
    <row r="75" spans="1:13" ht="24.4" customHeight="1">
      <c r="A75" s="86"/>
      <c r="B75" s="86"/>
      <c r="C75" s="88"/>
      <c r="D75" s="86"/>
      <c r="E75" s="90"/>
      <c r="F75" s="18" t="s">
        <v>523</v>
      </c>
      <c r="G75" s="7"/>
      <c r="H75" s="7"/>
      <c r="I75" s="7"/>
      <c r="J75" s="7"/>
      <c r="K75" s="7"/>
      <c r="L75" s="7"/>
      <c r="M75" s="7"/>
    </row>
    <row r="76" spans="1:13" ht="24.4" customHeight="1">
      <c r="A76" s="86"/>
      <c r="B76" s="86"/>
      <c r="C76" s="88"/>
      <c r="D76" s="86"/>
      <c r="E76" s="90" t="s">
        <v>524</v>
      </c>
      <c r="F76" s="18" t="s">
        <v>525</v>
      </c>
      <c r="G76" s="7" t="s">
        <v>619</v>
      </c>
      <c r="H76" s="7" t="s">
        <v>620</v>
      </c>
      <c r="I76" s="7"/>
      <c r="J76" s="7"/>
      <c r="K76" s="7" t="s">
        <v>520</v>
      </c>
      <c r="L76" s="7" t="s">
        <v>521</v>
      </c>
      <c r="M76" s="7"/>
    </row>
    <row r="77" spans="1:13" ht="29.25" customHeight="1">
      <c r="A77" s="86"/>
      <c r="B77" s="86"/>
      <c r="C77" s="88"/>
      <c r="D77" s="86"/>
      <c r="E77" s="90"/>
      <c r="F77" s="18" t="s">
        <v>527</v>
      </c>
      <c r="G77" s="7" t="s">
        <v>621</v>
      </c>
      <c r="H77" s="7" t="s">
        <v>622</v>
      </c>
      <c r="I77" s="7"/>
      <c r="J77" s="7"/>
      <c r="K77" s="7" t="s">
        <v>520</v>
      </c>
      <c r="L77" s="7" t="s">
        <v>521</v>
      </c>
      <c r="M77" s="7"/>
    </row>
    <row r="78" spans="1:13" ht="24.4" customHeight="1">
      <c r="A78" s="86"/>
      <c r="B78" s="86"/>
      <c r="C78" s="88"/>
      <c r="D78" s="86"/>
      <c r="E78" s="90"/>
      <c r="F78" s="18" t="s">
        <v>530</v>
      </c>
      <c r="G78" s="7" t="s">
        <v>623</v>
      </c>
      <c r="H78" s="7" t="s">
        <v>624</v>
      </c>
      <c r="I78" s="7"/>
      <c r="J78" s="7"/>
      <c r="K78" s="7" t="s">
        <v>520</v>
      </c>
      <c r="L78" s="7" t="s">
        <v>521</v>
      </c>
      <c r="M78" s="7"/>
    </row>
    <row r="79" spans="1:13" ht="24.4" customHeight="1">
      <c r="A79" s="86"/>
      <c r="B79" s="86"/>
      <c r="C79" s="88"/>
      <c r="D79" s="86"/>
      <c r="E79" s="90" t="s">
        <v>531</v>
      </c>
      <c r="F79" s="18" t="s">
        <v>532</v>
      </c>
      <c r="G79" s="7" t="s">
        <v>625</v>
      </c>
      <c r="H79" s="7" t="s">
        <v>626</v>
      </c>
      <c r="I79" s="7"/>
      <c r="J79" s="7"/>
      <c r="K79" s="7" t="s">
        <v>520</v>
      </c>
      <c r="L79" s="7" t="s">
        <v>521</v>
      </c>
      <c r="M79" s="7"/>
    </row>
    <row r="80" spans="1:13" ht="24.4" customHeight="1">
      <c r="A80" s="86"/>
      <c r="B80" s="86"/>
      <c r="C80" s="88"/>
      <c r="D80" s="86"/>
      <c r="E80" s="90"/>
      <c r="F80" s="18" t="s">
        <v>534</v>
      </c>
      <c r="G80" s="7" t="s">
        <v>627</v>
      </c>
      <c r="H80" s="7" t="s">
        <v>539</v>
      </c>
      <c r="I80" s="7"/>
      <c r="J80" s="7"/>
      <c r="K80" s="7" t="s">
        <v>520</v>
      </c>
      <c r="L80" s="7" t="s">
        <v>521</v>
      </c>
      <c r="M80" s="7"/>
    </row>
    <row r="81" spans="1:13" ht="24.4" customHeight="1">
      <c r="A81" s="86"/>
      <c r="B81" s="86"/>
      <c r="C81" s="88"/>
      <c r="D81" s="86"/>
      <c r="E81" s="90"/>
      <c r="F81" s="18" t="s">
        <v>537</v>
      </c>
      <c r="G81" s="7" t="s">
        <v>628</v>
      </c>
      <c r="H81" s="7" t="s">
        <v>628</v>
      </c>
      <c r="I81" s="7"/>
      <c r="J81" s="7"/>
      <c r="K81" s="7" t="s">
        <v>520</v>
      </c>
      <c r="L81" s="7" t="s">
        <v>521</v>
      </c>
      <c r="M81" s="7"/>
    </row>
    <row r="82" spans="1:13" ht="24.4" customHeight="1">
      <c r="A82" s="86"/>
      <c r="B82" s="86"/>
      <c r="C82" s="88"/>
      <c r="D82" s="86"/>
      <c r="E82" s="90"/>
      <c r="F82" s="18" t="s">
        <v>540</v>
      </c>
      <c r="G82" s="7" t="s">
        <v>629</v>
      </c>
      <c r="H82" s="7" t="s">
        <v>630</v>
      </c>
      <c r="I82" s="7"/>
      <c r="J82" s="7"/>
      <c r="K82" s="7" t="s">
        <v>520</v>
      </c>
      <c r="L82" s="7" t="s">
        <v>521</v>
      </c>
      <c r="M82" s="7"/>
    </row>
    <row r="83" spans="1:13" ht="24.4" customHeight="1">
      <c r="A83" s="86"/>
      <c r="B83" s="86"/>
      <c r="C83" s="88"/>
      <c r="D83" s="86"/>
      <c r="E83" s="18" t="s">
        <v>543</v>
      </c>
      <c r="F83" s="18" t="s">
        <v>544</v>
      </c>
      <c r="G83" s="7" t="s">
        <v>631</v>
      </c>
      <c r="H83" s="7" t="s">
        <v>546</v>
      </c>
      <c r="I83" s="7"/>
      <c r="J83" s="7"/>
      <c r="K83" s="7" t="s">
        <v>520</v>
      </c>
      <c r="L83" s="7" t="s">
        <v>521</v>
      </c>
      <c r="M83" s="7"/>
    </row>
    <row r="84" spans="1:13" ht="24.4" customHeight="1">
      <c r="A84" s="86" t="s">
        <v>156</v>
      </c>
      <c r="B84" s="86" t="s">
        <v>632</v>
      </c>
      <c r="C84" s="88">
        <v>700000</v>
      </c>
      <c r="D84" s="86" t="s">
        <v>591</v>
      </c>
      <c r="E84" s="90" t="s">
        <v>516</v>
      </c>
      <c r="F84" s="18" t="s">
        <v>517</v>
      </c>
      <c r="G84" s="7" t="s">
        <v>633</v>
      </c>
      <c r="H84" s="7" t="s">
        <v>519</v>
      </c>
      <c r="I84" s="7"/>
      <c r="J84" s="7"/>
      <c r="K84" s="7" t="s">
        <v>520</v>
      </c>
      <c r="L84" s="7" t="s">
        <v>521</v>
      </c>
      <c r="M84" s="7"/>
    </row>
    <row r="85" spans="1:13" ht="24.4" customHeight="1">
      <c r="A85" s="86"/>
      <c r="B85" s="86"/>
      <c r="C85" s="88"/>
      <c r="D85" s="86"/>
      <c r="E85" s="90"/>
      <c r="F85" s="18" t="s">
        <v>522</v>
      </c>
      <c r="G85" s="7"/>
      <c r="H85" s="7"/>
      <c r="I85" s="7"/>
      <c r="J85" s="7"/>
      <c r="K85" s="7"/>
      <c r="L85" s="7"/>
      <c r="M85" s="7"/>
    </row>
    <row r="86" spans="1:13" ht="24.4" customHeight="1">
      <c r="A86" s="86"/>
      <c r="B86" s="86"/>
      <c r="C86" s="88"/>
      <c r="D86" s="86"/>
      <c r="E86" s="90"/>
      <c r="F86" s="18" t="s">
        <v>523</v>
      </c>
      <c r="G86" s="7"/>
      <c r="H86" s="7"/>
      <c r="I86" s="7"/>
      <c r="J86" s="7"/>
      <c r="K86" s="7"/>
      <c r="L86" s="7"/>
      <c r="M86" s="7"/>
    </row>
    <row r="87" spans="1:13" ht="24.4" customHeight="1">
      <c r="A87" s="86"/>
      <c r="B87" s="86"/>
      <c r="C87" s="88"/>
      <c r="D87" s="86"/>
      <c r="E87" s="90" t="s">
        <v>524</v>
      </c>
      <c r="F87" s="18" t="s">
        <v>525</v>
      </c>
      <c r="G87" s="7" t="s">
        <v>634</v>
      </c>
      <c r="H87" s="7" t="s">
        <v>635</v>
      </c>
      <c r="I87" s="7"/>
      <c r="J87" s="7"/>
      <c r="K87" s="7" t="s">
        <v>520</v>
      </c>
      <c r="L87" s="7" t="s">
        <v>521</v>
      </c>
      <c r="M87" s="7"/>
    </row>
    <row r="88" spans="1:13" ht="24.4" customHeight="1">
      <c r="A88" s="86"/>
      <c r="B88" s="86"/>
      <c r="C88" s="88"/>
      <c r="D88" s="86"/>
      <c r="E88" s="90"/>
      <c r="F88" s="18" t="s">
        <v>527</v>
      </c>
      <c r="G88" s="7" t="s">
        <v>636</v>
      </c>
      <c r="H88" s="7" t="s">
        <v>637</v>
      </c>
      <c r="I88" s="7"/>
      <c r="J88" s="7"/>
      <c r="K88" s="7" t="s">
        <v>520</v>
      </c>
      <c r="L88" s="7" t="s">
        <v>521</v>
      </c>
      <c r="M88" s="7"/>
    </row>
    <row r="89" spans="1:13" ht="24.4" customHeight="1">
      <c r="A89" s="86"/>
      <c r="B89" s="86"/>
      <c r="C89" s="88"/>
      <c r="D89" s="86"/>
      <c r="E89" s="90"/>
      <c r="F89" s="18" t="s">
        <v>530</v>
      </c>
      <c r="G89" s="7"/>
      <c r="H89" s="7"/>
      <c r="I89" s="7"/>
      <c r="J89" s="7"/>
      <c r="K89" s="7"/>
      <c r="L89" s="7"/>
      <c r="M89" s="7"/>
    </row>
    <row r="90" spans="1:13" ht="24.4" customHeight="1">
      <c r="A90" s="86"/>
      <c r="B90" s="86"/>
      <c r="C90" s="88"/>
      <c r="D90" s="86"/>
      <c r="E90" s="90" t="s">
        <v>531</v>
      </c>
      <c r="F90" s="18" t="s">
        <v>532</v>
      </c>
      <c r="G90" s="7" t="s">
        <v>638</v>
      </c>
      <c r="H90" s="7" t="s">
        <v>639</v>
      </c>
      <c r="I90" s="7"/>
      <c r="J90" s="7"/>
      <c r="K90" s="7" t="s">
        <v>520</v>
      </c>
      <c r="L90" s="7" t="s">
        <v>521</v>
      </c>
      <c r="M90" s="7"/>
    </row>
    <row r="91" spans="1:13" ht="24.4" customHeight="1">
      <c r="A91" s="86"/>
      <c r="B91" s="86"/>
      <c r="C91" s="88"/>
      <c r="D91" s="86"/>
      <c r="E91" s="90"/>
      <c r="F91" s="18" t="s">
        <v>534</v>
      </c>
      <c r="G91" s="7" t="s">
        <v>640</v>
      </c>
      <c r="H91" s="7" t="s">
        <v>641</v>
      </c>
      <c r="I91" s="7"/>
      <c r="J91" s="7"/>
      <c r="K91" s="7" t="s">
        <v>520</v>
      </c>
      <c r="L91" s="7" t="s">
        <v>521</v>
      </c>
      <c r="M91" s="7"/>
    </row>
    <row r="92" spans="1:13" ht="24.4" customHeight="1">
      <c r="A92" s="86"/>
      <c r="B92" s="86"/>
      <c r="C92" s="88"/>
      <c r="D92" s="86"/>
      <c r="E92" s="90"/>
      <c r="F92" s="18" t="s">
        <v>537</v>
      </c>
      <c r="G92" s="7" t="s">
        <v>642</v>
      </c>
      <c r="H92" s="7" t="s">
        <v>643</v>
      </c>
      <c r="I92" s="7"/>
      <c r="J92" s="7"/>
      <c r="K92" s="7" t="s">
        <v>520</v>
      </c>
      <c r="L92" s="7" t="s">
        <v>521</v>
      </c>
      <c r="M92" s="7"/>
    </row>
    <row r="93" spans="1:13" ht="24.4" customHeight="1">
      <c r="A93" s="86"/>
      <c r="B93" s="86"/>
      <c r="C93" s="88"/>
      <c r="D93" s="86"/>
      <c r="E93" s="90"/>
      <c r="F93" s="18" t="s">
        <v>540</v>
      </c>
      <c r="G93" s="7" t="s">
        <v>644</v>
      </c>
      <c r="H93" s="7" t="s">
        <v>542</v>
      </c>
      <c r="I93" s="7"/>
      <c r="J93" s="7"/>
      <c r="K93" s="7" t="s">
        <v>520</v>
      </c>
      <c r="L93" s="7" t="s">
        <v>521</v>
      </c>
      <c r="M93" s="7"/>
    </row>
    <row r="94" spans="1:13" ht="24.4" customHeight="1">
      <c r="A94" s="86"/>
      <c r="B94" s="86"/>
      <c r="C94" s="88"/>
      <c r="D94" s="86"/>
      <c r="E94" s="18" t="s">
        <v>543</v>
      </c>
      <c r="F94" s="18" t="s">
        <v>544</v>
      </c>
      <c r="G94" s="7" t="s">
        <v>545</v>
      </c>
      <c r="H94" s="7" t="s">
        <v>546</v>
      </c>
      <c r="I94" s="7"/>
      <c r="J94" s="7"/>
      <c r="K94" s="7" t="s">
        <v>520</v>
      </c>
      <c r="L94" s="7" t="s">
        <v>521</v>
      </c>
      <c r="M94" s="7"/>
    </row>
    <row r="95" spans="1:13" ht="24.4" customHeight="1">
      <c r="A95" s="86" t="s">
        <v>156</v>
      </c>
      <c r="B95" s="86" t="s">
        <v>645</v>
      </c>
      <c r="C95" s="88">
        <v>562000</v>
      </c>
      <c r="D95" s="86" t="s">
        <v>561</v>
      </c>
      <c r="E95" s="90" t="s">
        <v>516</v>
      </c>
      <c r="F95" s="18" t="s">
        <v>517</v>
      </c>
      <c r="G95" s="7"/>
      <c r="H95" s="7"/>
      <c r="I95" s="7"/>
      <c r="J95" s="7"/>
      <c r="K95" s="7"/>
      <c r="L95" s="7"/>
      <c r="M95" s="7"/>
    </row>
    <row r="96" spans="1:13" ht="24.4" customHeight="1">
      <c r="A96" s="86"/>
      <c r="B96" s="86"/>
      <c r="C96" s="88"/>
      <c r="D96" s="86"/>
      <c r="E96" s="90"/>
      <c r="F96" s="18" t="s">
        <v>522</v>
      </c>
      <c r="G96" s="7"/>
      <c r="H96" s="7"/>
      <c r="I96" s="7"/>
      <c r="J96" s="7"/>
      <c r="K96" s="7"/>
      <c r="L96" s="7"/>
      <c r="M96" s="7"/>
    </row>
    <row r="97" spans="1:13" ht="24.4" customHeight="1">
      <c r="A97" s="86"/>
      <c r="B97" s="86"/>
      <c r="C97" s="88"/>
      <c r="D97" s="86"/>
      <c r="E97" s="90"/>
      <c r="F97" s="18" t="s">
        <v>523</v>
      </c>
      <c r="G97" s="7"/>
      <c r="H97" s="7"/>
      <c r="I97" s="7"/>
      <c r="J97" s="7"/>
      <c r="K97" s="7"/>
      <c r="L97" s="7"/>
      <c r="M97" s="7"/>
    </row>
    <row r="98" spans="1:13" ht="24.4" customHeight="1">
      <c r="A98" s="86"/>
      <c r="B98" s="86"/>
      <c r="C98" s="88"/>
      <c r="D98" s="86"/>
      <c r="E98" s="90" t="s">
        <v>524</v>
      </c>
      <c r="F98" s="18" t="s">
        <v>525</v>
      </c>
      <c r="G98" s="7" t="s">
        <v>562</v>
      </c>
      <c r="H98" s="7" t="s">
        <v>646</v>
      </c>
      <c r="I98" s="7"/>
      <c r="J98" s="7"/>
      <c r="K98" s="7" t="s">
        <v>520</v>
      </c>
      <c r="L98" s="7" t="s">
        <v>521</v>
      </c>
      <c r="M98" s="7"/>
    </row>
    <row r="99" spans="1:13" ht="24.4" customHeight="1">
      <c r="A99" s="86"/>
      <c r="B99" s="86"/>
      <c r="C99" s="88"/>
      <c r="D99" s="86"/>
      <c r="E99" s="90"/>
      <c r="F99" s="18" t="s">
        <v>527</v>
      </c>
      <c r="G99" s="7" t="s">
        <v>565</v>
      </c>
      <c r="H99" s="7" t="s">
        <v>565</v>
      </c>
      <c r="I99" s="7"/>
      <c r="J99" s="7"/>
      <c r="K99" s="7" t="s">
        <v>520</v>
      </c>
      <c r="L99" s="7" t="s">
        <v>521</v>
      </c>
      <c r="M99" s="7"/>
    </row>
    <row r="100" spans="1:13" ht="24.4" customHeight="1">
      <c r="A100" s="86"/>
      <c r="B100" s="86"/>
      <c r="C100" s="88"/>
      <c r="D100" s="86"/>
      <c r="E100" s="90"/>
      <c r="F100" s="18" t="s">
        <v>530</v>
      </c>
      <c r="G100" s="7" t="s">
        <v>647</v>
      </c>
      <c r="H100" s="7" t="s">
        <v>647</v>
      </c>
      <c r="I100" s="7"/>
      <c r="J100" s="7"/>
      <c r="K100" s="7" t="s">
        <v>520</v>
      </c>
      <c r="L100" s="7" t="s">
        <v>521</v>
      </c>
      <c r="M100" s="7"/>
    </row>
    <row r="101" spans="1:13" ht="24.4" customHeight="1">
      <c r="A101" s="86"/>
      <c r="B101" s="86"/>
      <c r="C101" s="88"/>
      <c r="D101" s="86"/>
      <c r="E101" s="90" t="s">
        <v>531</v>
      </c>
      <c r="F101" s="18" t="s">
        <v>532</v>
      </c>
      <c r="G101" s="7" t="s">
        <v>569</v>
      </c>
      <c r="H101" s="7" t="s">
        <v>648</v>
      </c>
      <c r="I101" s="7"/>
      <c r="J101" s="7"/>
      <c r="K101" s="7" t="s">
        <v>520</v>
      </c>
      <c r="L101" s="7" t="s">
        <v>521</v>
      </c>
      <c r="M101" s="7"/>
    </row>
    <row r="102" spans="1:13" ht="29.25" customHeight="1">
      <c r="A102" s="86"/>
      <c r="B102" s="86"/>
      <c r="C102" s="88"/>
      <c r="D102" s="86"/>
      <c r="E102" s="90"/>
      <c r="F102" s="18" t="s">
        <v>534</v>
      </c>
      <c r="G102" s="7" t="s">
        <v>571</v>
      </c>
      <c r="H102" s="7" t="s">
        <v>649</v>
      </c>
      <c r="I102" s="7"/>
      <c r="J102" s="7"/>
      <c r="K102" s="7" t="s">
        <v>520</v>
      </c>
      <c r="L102" s="7" t="s">
        <v>521</v>
      </c>
      <c r="M102" s="7"/>
    </row>
    <row r="103" spans="1:13" ht="24.4" customHeight="1">
      <c r="A103" s="86"/>
      <c r="B103" s="86"/>
      <c r="C103" s="88"/>
      <c r="D103" s="86"/>
      <c r="E103" s="90"/>
      <c r="F103" s="18" t="s">
        <v>537</v>
      </c>
      <c r="G103" s="7"/>
      <c r="H103" s="7"/>
      <c r="I103" s="7"/>
      <c r="J103" s="7"/>
      <c r="K103" s="7"/>
      <c r="L103" s="7"/>
      <c r="M103" s="7"/>
    </row>
    <row r="104" spans="1:13" ht="24.4" customHeight="1">
      <c r="A104" s="86"/>
      <c r="B104" s="86"/>
      <c r="C104" s="88"/>
      <c r="D104" s="86"/>
      <c r="E104" s="90"/>
      <c r="F104" s="18" t="s">
        <v>540</v>
      </c>
      <c r="G104" s="7"/>
      <c r="H104" s="7"/>
      <c r="I104" s="7"/>
      <c r="J104" s="7"/>
      <c r="K104" s="7"/>
      <c r="L104" s="7"/>
      <c r="M104" s="7"/>
    </row>
    <row r="105" spans="1:13" ht="24.4" customHeight="1">
      <c r="A105" s="86"/>
      <c r="B105" s="86"/>
      <c r="C105" s="88"/>
      <c r="D105" s="86"/>
      <c r="E105" s="18" t="s">
        <v>543</v>
      </c>
      <c r="F105" s="18" t="s">
        <v>544</v>
      </c>
      <c r="G105" s="7" t="s">
        <v>546</v>
      </c>
      <c r="H105" s="7" t="s">
        <v>546</v>
      </c>
      <c r="I105" s="7"/>
      <c r="J105" s="7"/>
      <c r="K105" s="7" t="s">
        <v>520</v>
      </c>
      <c r="L105" s="7" t="s">
        <v>521</v>
      </c>
      <c r="M105" s="7"/>
    </row>
    <row r="106" spans="1:13" ht="29.25" customHeight="1">
      <c r="A106" s="86" t="s">
        <v>156</v>
      </c>
      <c r="B106" s="86" t="s">
        <v>650</v>
      </c>
      <c r="C106" s="88">
        <v>1626200</v>
      </c>
      <c r="D106" s="86" t="s">
        <v>561</v>
      </c>
      <c r="E106" s="90" t="s">
        <v>516</v>
      </c>
      <c r="F106" s="18" t="s">
        <v>517</v>
      </c>
      <c r="G106" s="7" t="s">
        <v>651</v>
      </c>
      <c r="H106" s="7" t="s">
        <v>652</v>
      </c>
      <c r="I106" s="7"/>
      <c r="J106" s="7"/>
      <c r="K106" s="7" t="s">
        <v>520</v>
      </c>
      <c r="L106" s="7" t="s">
        <v>521</v>
      </c>
      <c r="M106" s="7"/>
    </row>
    <row r="107" spans="1:13" ht="24.4" customHeight="1">
      <c r="A107" s="86"/>
      <c r="B107" s="86"/>
      <c r="C107" s="88"/>
      <c r="D107" s="86"/>
      <c r="E107" s="90"/>
      <c r="F107" s="18" t="s">
        <v>522</v>
      </c>
      <c r="G107" s="7"/>
      <c r="H107" s="7"/>
      <c r="I107" s="7"/>
      <c r="J107" s="7"/>
      <c r="K107" s="7"/>
      <c r="L107" s="7"/>
      <c r="M107" s="7"/>
    </row>
    <row r="108" spans="1:13" ht="24.4" customHeight="1">
      <c r="A108" s="86"/>
      <c r="B108" s="86"/>
      <c r="C108" s="88"/>
      <c r="D108" s="86"/>
      <c r="E108" s="90"/>
      <c r="F108" s="18" t="s">
        <v>523</v>
      </c>
      <c r="G108" s="7"/>
      <c r="H108" s="7"/>
      <c r="I108" s="7"/>
      <c r="J108" s="7"/>
      <c r="K108" s="7"/>
      <c r="L108" s="7"/>
      <c r="M108" s="7"/>
    </row>
    <row r="109" spans="1:13" ht="29.25" customHeight="1">
      <c r="A109" s="86"/>
      <c r="B109" s="86"/>
      <c r="C109" s="88"/>
      <c r="D109" s="86"/>
      <c r="E109" s="90" t="s">
        <v>524</v>
      </c>
      <c r="F109" s="18" t="s">
        <v>525</v>
      </c>
      <c r="G109" s="7" t="s">
        <v>653</v>
      </c>
      <c r="H109" s="7" t="s">
        <v>654</v>
      </c>
      <c r="I109" s="7"/>
      <c r="J109" s="7"/>
      <c r="K109" s="7" t="s">
        <v>520</v>
      </c>
      <c r="L109" s="7" t="s">
        <v>521</v>
      </c>
      <c r="M109" s="7"/>
    </row>
    <row r="110" spans="1:13" ht="24.4" customHeight="1">
      <c r="A110" s="86"/>
      <c r="B110" s="86"/>
      <c r="C110" s="88"/>
      <c r="D110" s="86"/>
      <c r="E110" s="90"/>
      <c r="F110" s="18" t="s">
        <v>527</v>
      </c>
      <c r="G110" s="7" t="s">
        <v>655</v>
      </c>
      <c r="H110" s="7" t="s">
        <v>656</v>
      </c>
      <c r="I110" s="7"/>
      <c r="J110" s="7"/>
      <c r="K110" s="7" t="s">
        <v>520</v>
      </c>
      <c r="L110" s="7" t="s">
        <v>521</v>
      </c>
      <c r="M110" s="7"/>
    </row>
    <row r="111" spans="1:13" ht="24.4" customHeight="1">
      <c r="A111" s="86"/>
      <c r="B111" s="86"/>
      <c r="C111" s="88"/>
      <c r="D111" s="86"/>
      <c r="E111" s="90"/>
      <c r="F111" s="18" t="s">
        <v>530</v>
      </c>
      <c r="G111" s="7" t="s">
        <v>657</v>
      </c>
      <c r="H111" s="7" t="s">
        <v>658</v>
      </c>
      <c r="I111" s="7"/>
      <c r="J111" s="7"/>
      <c r="K111" s="7" t="s">
        <v>520</v>
      </c>
      <c r="L111" s="7" t="s">
        <v>521</v>
      </c>
      <c r="M111" s="7"/>
    </row>
    <row r="112" spans="1:13" ht="24.4" customHeight="1">
      <c r="A112" s="86"/>
      <c r="B112" s="86"/>
      <c r="C112" s="88"/>
      <c r="D112" s="86"/>
      <c r="E112" s="90" t="s">
        <v>531</v>
      </c>
      <c r="F112" s="18" t="s">
        <v>532</v>
      </c>
      <c r="G112" s="7" t="s">
        <v>659</v>
      </c>
      <c r="H112" s="7" t="s">
        <v>660</v>
      </c>
      <c r="I112" s="7"/>
      <c r="J112" s="7"/>
      <c r="K112" s="7" t="s">
        <v>520</v>
      </c>
      <c r="L112" s="7" t="s">
        <v>521</v>
      </c>
      <c r="M112" s="7"/>
    </row>
    <row r="113" spans="1:13" ht="24.4" customHeight="1">
      <c r="A113" s="86"/>
      <c r="B113" s="86"/>
      <c r="C113" s="88"/>
      <c r="D113" s="86"/>
      <c r="E113" s="90"/>
      <c r="F113" s="18" t="s">
        <v>534</v>
      </c>
      <c r="G113" s="7" t="s">
        <v>661</v>
      </c>
      <c r="H113" s="7" t="s">
        <v>662</v>
      </c>
      <c r="I113" s="7"/>
      <c r="J113" s="7"/>
      <c r="K113" s="7" t="s">
        <v>520</v>
      </c>
      <c r="L113" s="7" t="s">
        <v>521</v>
      </c>
      <c r="M113" s="7"/>
    </row>
    <row r="114" spans="1:13" ht="24.4" customHeight="1">
      <c r="A114" s="86"/>
      <c r="B114" s="86"/>
      <c r="C114" s="88"/>
      <c r="D114" s="86"/>
      <c r="E114" s="90"/>
      <c r="F114" s="18" t="s">
        <v>537</v>
      </c>
      <c r="G114" s="7"/>
      <c r="H114" s="7"/>
      <c r="I114" s="7"/>
      <c r="J114" s="7"/>
      <c r="K114" s="7"/>
      <c r="L114" s="7"/>
      <c r="M114" s="7"/>
    </row>
    <row r="115" spans="1:13" ht="24.4" customHeight="1">
      <c r="A115" s="86"/>
      <c r="B115" s="86"/>
      <c r="C115" s="88"/>
      <c r="D115" s="86"/>
      <c r="E115" s="90"/>
      <c r="F115" s="18" t="s">
        <v>540</v>
      </c>
      <c r="G115" s="7"/>
      <c r="H115" s="7"/>
      <c r="I115" s="7"/>
      <c r="J115" s="7"/>
      <c r="K115" s="7"/>
      <c r="L115" s="7"/>
      <c r="M115" s="7"/>
    </row>
    <row r="116" spans="1:13" ht="24.4" customHeight="1">
      <c r="A116" s="86"/>
      <c r="B116" s="86"/>
      <c r="C116" s="88"/>
      <c r="D116" s="86"/>
      <c r="E116" s="18" t="s">
        <v>543</v>
      </c>
      <c r="F116" s="18" t="s">
        <v>544</v>
      </c>
      <c r="G116" s="7"/>
      <c r="H116" s="7"/>
      <c r="I116" s="7"/>
      <c r="J116" s="7"/>
      <c r="K116" s="7"/>
      <c r="L116" s="7"/>
      <c r="M116" s="7"/>
    </row>
    <row r="117" spans="1:13" ht="24.4" customHeight="1">
      <c r="A117" s="86" t="s">
        <v>156</v>
      </c>
      <c r="B117" s="86" t="s">
        <v>663</v>
      </c>
      <c r="C117" s="88">
        <v>180000</v>
      </c>
      <c r="D117" s="86" t="s">
        <v>664</v>
      </c>
      <c r="E117" s="90" t="s">
        <v>516</v>
      </c>
      <c r="F117" s="18" t="s">
        <v>517</v>
      </c>
      <c r="G117" s="7"/>
      <c r="H117" s="7"/>
      <c r="I117" s="7"/>
      <c r="J117" s="7"/>
      <c r="K117" s="7"/>
      <c r="L117" s="7"/>
      <c r="M117" s="7"/>
    </row>
    <row r="118" spans="1:13" ht="24.4" customHeight="1">
      <c r="A118" s="86"/>
      <c r="B118" s="86"/>
      <c r="C118" s="88"/>
      <c r="D118" s="86"/>
      <c r="E118" s="90"/>
      <c r="F118" s="18" t="s">
        <v>522</v>
      </c>
      <c r="G118" s="7"/>
      <c r="H118" s="7"/>
      <c r="I118" s="7"/>
      <c r="J118" s="7"/>
      <c r="K118" s="7"/>
      <c r="L118" s="7"/>
      <c r="M118" s="7"/>
    </row>
    <row r="119" spans="1:13" ht="24.4" customHeight="1">
      <c r="A119" s="86"/>
      <c r="B119" s="86"/>
      <c r="C119" s="88"/>
      <c r="D119" s="86"/>
      <c r="E119" s="90"/>
      <c r="F119" s="18" t="s">
        <v>523</v>
      </c>
      <c r="G119" s="7"/>
      <c r="H119" s="7"/>
      <c r="I119" s="7"/>
      <c r="J119" s="7"/>
      <c r="K119" s="7"/>
      <c r="L119" s="7"/>
      <c r="M119" s="7"/>
    </row>
    <row r="120" spans="1:13" ht="24.4" customHeight="1">
      <c r="A120" s="86"/>
      <c r="B120" s="86"/>
      <c r="C120" s="88"/>
      <c r="D120" s="86"/>
      <c r="E120" s="90" t="s">
        <v>524</v>
      </c>
      <c r="F120" s="18" t="s">
        <v>525</v>
      </c>
      <c r="G120" s="7" t="s">
        <v>665</v>
      </c>
      <c r="H120" s="7" t="s">
        <v>666</v>
      </c>
      <c r="I120" s="7"/>
      <c r="J120" s="7"/>
      <c r="K120" s="7" t="s">
        <v>520</v>
      </c>
      <c r="L120" s="7" t="s">
        <v>521</v>
      </c>
      <c r="M120" s="7"/>
    </row>
    <row r="121" spans="1:13" ht="39">
      <c r="A121" s="86"/>
      <c r="B121" s="86"/>
      <c r="C121" s="88"/>
      <c r="D121" s="86"/>
      <c r="E121" s="90"/>
      <c r="F121" s="18" t="s">
        <v>527</v>
      </c>
      <c r="G121" s="7" t="s">
        <v>667</v>
      </c>
      <c r="H121" s="7" t="s">
        <v>564</v>
      </c>
      <c r="I121" s="7"/>
      <c r="J121" s="7"/>
      <c r="K121" s="7" t="s">
        <v>520</v>
      </c>
      <c r="L121" s="7" t="s">
        <v>521</v>
      </c>
      <c r="M121" s="7"/>
    </row>
    <row r="122" spans="1:13" ht="24.4" customHeight="1">
      <c r="A122" s="86"/>
      <c r="B122" s="86"/>
      <c r="C122" s="88"/>
      <c r="D122" s="86"/>
      <c r="E122" s="90"/>
      <c r="F122" s="18" t="s">
        <v>530</v>
      </c>
      <c r="G122" s="7" t="s">
        <v>623</v>
      </c>
      <c r="H122" s="7" t="s">
        <v>624</v>
      </c>
      <c r="I122" s="7"/>
      <c r="J122" s="7"/>
      <c r="K122" s="7" t="s">
        <v>520</v>
      </c>
      <c r="L122" s="7" t="s">
        <v>521</v>
      </c>
      <c r="M122" s="7"/>
    </row>
    <row r="123" spans="1:13" ht="24.4" customHeight="1">
      <c r="A123" s="86"/>
      <c r="B123" s="86"/>
      <c r="C123" s="88"/>
      <c r="D123" s="86"/>
      <c r="E123" s="90" t="s">
        <v>531</v>
      </c>
      <c r="F123" s="18" t="s">
        <v>532</v>
      </c>
      <c r="G123" s="7" t="s">
        <v>668</v>
      </c>
      <c r="H123" s="7" t="s">
        <v>585</v>
      </c>
      <c r="I123" s="7"/>
      <c r="J123" s="7"/>
      <c r="K123" s="7" t="s">
        <v>520</v>
      </c>
      <c r="L123" s="7" t="s">
        <v>521</v>
      </c>
      <c r="M123" s="7"/>
    </row>
    <row r="124" spans="1:13" ht="24.4" customHeight="1">
      <c r="A124" s="86"/>
      <c r="B124" s="86"/>
      <c r="C124" s="88"/>
      <c r="D124" s="86"/>
      <c r="E124" s="90"/>
      <c r="F124" s="18" t="s">
        <v>534</v>
      </c>
      <c r="G124" s="7" t="s">
        <v>669</v>
      </c>
      <c r="H124" s="7" t="s">
        <v>585</v>
      </c>
      <c r="I124" s="7"/>
      <c r="J124" s="7"/>
      <c r="K124" s="7" t="s">
        <v>520</v>
      </c>
      <c r="L124" s="7" t="s">
        <v>521</v>
      </c>
      <c r="M124" s="7"/>
    </row>
    <row r="125" spans="1:13" ht="24.4" customHeight="1">
      <c r="A125" s="86"/>
      <c r="B125" s="86"/>
      <c r="C125" s="88"/>
      <c r="D125" s="86"/>
      <c r="E125" s="90"/>
      <c r="F125" s="18" t="s">
        <v>537</v>
      </c>
      <c r="G125" s="7" t="s">
        <v>670</v>
      </c>
      <c r="H125" s="7" t="s">
        <v>585</v>
      </c>
      <c r="I125" s="7"/>
      <c r="J125" s="7"/>
      <c r="K125" s="7" t="s">
        <v>520</v>
      </c>
      <c r="L125" s="7" t="s">
        <v>521</v>
      </c>
      <c r="M125" s="7"/>
    </row>
    <row r="126" spans="1:13" ht="24.4" customHeight="1">
      <c r="A126" s="86"/>
      <c r="B126" s="86"/>
      <c r="C126" s="88"/>
      <c r="D126" s="86"/>
      <c r="E126" s="90"/>
      <c r="F126" s="18" t="s">
        <v>540</v>
      </c>
      <c r="G126" s="7" t="s">
        <v>671</v>
      </c>
      <c r="H126" s="7" t="s">
        <v>672</v>
      </c>
      <c r="I126" s="7"/>
      <c r="J126" s="7"/>
      <c r="K126" s="7" t="s">
        <v>520</v>
      </c>
      <c r="L126" s="7" t="s">
        <v>521</v>
      </c>
      <c r="M126" s="7"/>
    </row>
    <row r="127" spans="1:13" ht="24.4" customHeight="1">
      <c r="A127" s="86"/>
      <c r="B127" s="86"/>
      <c r="C127" s="88"/>
      <c r="D127" s="86"/>
      <c r="E127" s="18" t="s">
        <v>543</v>
      </c>
      <c r="F127" s="18" t="s">
        <v>544</v>
      </c>
      <c r="G127" s="7" t="s">
        <v>631</v>
      </c>
      <c r="H127" s="7" t="s">
        <v>546</v>
      </c>
      <c r="I127" s="7"/>
      <c r="J127" s="7"/>
      <c r="K127" s="7" t="s">
        <v>520</v>
      </c>
      <c r="L127" s="7" t="s">
        <v>521</v>
      </c>
      <c r="M127" s="7"/>
    </row>
    <row r="128" spans="1:13" ht="24.4" customHeight="1">
      <c r="A128" s="20" t="s">
        <v>673</v>
      </c>
      <c r="B128" s="20" t="s">
        <v>674</v>
      </c>
      <c r="C128" s="21">
        <v>50000</v>
      </c>
      <c r="D128" s="22"/>
      <c r="E128" s="22"/>
      <c r="F128" s="22"/>
      <c r="G128" s="22"/>
      <c r="H128" s="22"/>
      <c r="I128" s="22"/>
      <c r="J128" s="22"/>
      <c r="K128" s="22"/>
      <c r="L128" s="22"/>
      <c r="M128" s="22"/>
    </row>
    <row r="129" spans="1:13" ht="24.4" customHeight="1">
      <c r="A129" s="87" t="s">
        <v>158</v>
      </c>
      <c r="B129" s="87" t="s">
        <v>675</v>
      </c>
      <c r="C129" s="89">
        <v>50000</v>
      </c>
      <c r="D129" s="87" t="s">
        <v>676</v>
      </c>
      <c r="E129" s="91" t="s">
        <v>524</v>
      </c>
      <c r="F129" s="9" t="s">
        <v>525</v>
      </c>
      <c r="G129" s="9" t="s">
        <v>677</v>
      </c>
      <c r="H129" s="9" t="s">
        <v>546</v>
      </c>
      <c r="I129" s="9" t="s">
        <v>678</v>
      </c>
      <c r="J129" s="9"/>
      <c r="K129" s="9"/>
      <c r="L129" s="9"/>
      <c r="M129" s="9"/>
    </row>
    <row r="130" spans="1:13" ht="24.4" customHeight="1">
      <c r="A130" s="87"/>
      <c r="B130" s="87"/>
      <c r="C130" s="89"/>
      <c r="D130" s="87"/>
      <c r="E130" s="91"/>
      <c r="F130" s="9" t="s">
        <v>527</v>
      </c>
      <c r="G130" s="9" t="s">
        <v>679</v>
      </c>
      <c r="H130" s="9" t="s">
        <v>546</v>
      </c>
      <c r="I130" s="9" t="s">
        <v>680</v>
      </c>
      <c r="J130" s="9"/>
      <c r="K130" s="9"/>
      <c r="L130" s="9"/>
      <c r="M130" s="9"/>
    </row>
    <row r="131" spans="1:13" ht="24.4" customHeight="1">
      <c r="A131" s="87"/>
      <c r="B131" s="87"/>
      <c r="C131" s="89"/>
      <c r="D131" s="87"/>
      <c r="E131" s="91"/>
      <c r="F131" s="9" t="s">
        <v>530</v>
      </c>
      <c r="G131" s="9" t="s">
        <v>681</v>
      </c>
      <c r="H131" s="9" t="s">
        <v>546</v>
      </c>
      <c r="I131" s="9" t="s">
        <v>682</v>
      </c>
      <c r="J131" s="9"/>
      <c r="K131" s="9"/>
      <c r="L131" s="9"/>
      <c r="M131" s="9"/>
    </row>
    <row r="132" spans="1:13" ht="50.1" customHeight="1">
      <c r="A132" s="87"/>
      <c r="B132" s="87"/>
      <c r="C132" s="89"/>
      <c r="D132" s="87"/>
      <c r="E132" s="91" t="s">
        <v>683</v>
      </c>
      <c r="F132" s="9" t="s">
        <v>532</v>
      </c>
      <c r="G132" s="9" t="s">
        <v>684</v>
      </c>
      <c r="H132" s="9" t="s">
        <v>546</v>
      </c>
      <c r="I132" s="9" t="s">
        <v>685</v>
      </c>
      <c r="J132" s="9"/>
      <c r="K132" s="9"/>
      <c r="L132" s="9"/>
      <c r="M132" s="9"/>
    </row>
    <row r="133" spans="1:13" ht="24.4" customHeight="1">
      <c r="A133" s="87"/>
      <c r="B133" s="87"/>
      <c r="C133" s="89"/>
      <c r="D133" s="87"/>
      <c r="E133" s="91"/>
      <c r="F133" s="9" t="s">
        <v>534</v>
      </c>
      <c r="G133" s="9" t="s">
        <v>686</v>
      </c>
      <c r="H133" s="9" t="s">
        <v>546</v>
      </c>
      <c r="I133" s="9" t="s">
        <v>687</v>
      </c>
      <c r="J133" s="9"/>
      <c r="K133" s="9"/>
      <c r="L133" s="9"/>
      <c r="M133" s="9"/>
    </row>
    <row r="134" spans="1:13" ht="24.4" customHeight="1">
      <c r="A134" s="87"/>
      <c r="B134" s="87"/>
      <c r="C134" s="89"/>
      <c r="D134" s="87"/>
      <c r="E134" s="91"/>
      <c r="F134" s="9" t="s">
        <v>540</v>
      </c>
      <c r="G134" s="9" t="s">
        <v>688</v>
      </c>
      <c r="H134" s="9" t="s">
        <v>689</v>
      </c>
      <c r="I134" s="9" t="s">
        <v>689</v>
      </c>
      <c r="J134" s="9"/>
      <c r="K134" s="9"/>
      <c r="L134" s="9"/>
      <c r="M134" s="9"/>
    </row>
    <row r="135" spans="1:13" ht="24.4" customHeight="1">
      <c r="A135" s="87"/>
      <c r="B135" s="87"/>
      <c r="C135" s="89"/>
      <c r="D135" s="87"/>
      <c r="E135" s="91"/>
      <c r="F135" s="9" t="s">
        <v>537</v>
      </c>
      <c r="G135" s="9" t="s">
        <v>690</v>
      </c>
      <c r="H135" s="9" t="s">
        <v>546</v>
      </c>
      <c r="I135" s="9" t="s">
        <v>690</v>
      </c>
      <c r="J135" s="9"/>
      <c r="K135" s="9"/>
      <c r="L135" s="9"/>
      <c r="M135" s="9"/>
    </row>
    <row r="136" spans="1:13" ht="24.4" customHeight="1">
      <c r="A136" s="87"/>
      <c r="B136" s="87"/>
      <c r="C136" s="89"/>
      <c r="D136" s="87"/>
      <c r="E136" s="91" t="s">
        <v>516</v>
      </c>
      <c r="F136" s="9" t="s">
        <v>523</v>
      </c>
      <c r="G136" s="9" t="s">
        <v>689</v>
      </c>
      <c r="H136" s="9" t="s">
        <v>689</v>
      </c>
      <c r="I136" s="9" t="s">
        <v>689</v>
      </c>
      <c r="J136" s="9"/>
      <c r="K136" s="9"/>
      <c r="L136" s="9"/>
      <c r="M136" s="9"/>
    </row>
    <row r="137" spans="1:13" ht="24.4" customHeight="1">
      <c r="A137" s="87"/>
      <c r="B137" s="87"/>
      <c r="C137" s="89"/>
      <c r="D137" s="87"/>
      <c r="E137" s="91"/>
      <c r="F137" s="9" t="s">
        <v>517</v>
      </c>
      <c r="G137" s="9" t="s">
        <v>691</v>
      </c>
      <c r="H137" s="9" t="s">
        <v>692</v>
      </c>
      <c r="I137" s="9" t="s">
        <v>693</v>
      </c>
      <c r="J137" s="9"/>
      <c r="K137" s="9"/>
      <c r="L137" s="9"/>
      <c r="M137" s="9"/>
    </row>
    <row r="138" spans="1:13" ht="24.4" customHeight="1">
      <c r="A138" s="87"/>
      <c r="B138" s="87"/>
      <c r="C138" s="89"/>
      <c r="D138" s="87"/>
      <c r="E138" s="91"/>
      <c r="F138" s="9" t="s">
        <v>522</v>
      </c>
      <c r="G138" s="9" t="s">
        <v>694</v>
      </c>
      <c r="H138" s="9" t="s">
        <v>689</v>
      </c>
      <c r="I138" s="9" t="s">
        <v>689</v>
      </c>
      <c r="J138" s="9"/>
      <c r="K138" s="9"/>
      <c r="L138" s="9"/>
      <c r="M138" s="9"/>
    </row>
    <row r="139" spans="1:13" ht="24.4" customHeight="1">
      <c r="A139" s="87"/>
      <c r="B139" s="87"/>
      <c r="C139" s="89"/>
      <c r="D139" s="87"/>
      <c r="E139" s="22" t="s">
        <v>543</v>
      </c>
      <c r="F139" s="9" t="s">
        <v>544</v>
      </c>
      <c r="G139" s="9" t="s">
        <v>695</v>
      </c>
      <c r="H139" s="9" t="s">
        <v>696</v>
      </c>
      <c r="I139" s="9" t="s">
        <v>697</v>
      </c>
      <c r="J139" s="9"/>
      <c r="K139" s="9"/>
      <c r="L139" s="9"/>
      <c r="M139" s="9"/>
    </row>
    <row r="140" spans="1:13" ht="16.350000000000001" customHeight="1">
      <c r="A140" s="84" t="s">
        <v>698</v>
      </c>
      <c r="B140" s="84"/>
      <c r="C140" s="84"/>
      <c r="D140" s="84"/>
    </row>
  </sheetData>
  <mergeCells count="93">
    <mergeCell ref="E136:E138"/>
    <mergeCell ref="E117:E119"/>
    <mergeCell ref="E120:E122"/>
    <mergeCell ref="E123:E126"/>
    <mergeCell ref="E129:E131"/>
    <mergeCell ref="E132:E135"/>
    <mergeCell ref="E98:E100"/>
    <mergeCell ref="E101:E104"/>
    <mergeCell ref="E106:E108"/>
    <mergeCell ref="E109:E111"/>
    <mergeCell ref="E112:E115"/>
    <mergeCell ref="E79:E82"/>
    <mergeCell ref="E84:E86"/>
    <mergeCell ref="E87:E89"/>
    <mergeCell ref="E90:E93"/>
    <mergeCell ref="E95:E97"/>
    <mergeCell ref="E62:E64"/>
    <mergeCell ref="E65:E67"/>
    <mergeCell ref="E68:E71"/>
    <mergeCell ref="E73:E75"/>
    <mergeCell ref="E76:E78"/>
    <mergeCell ref="E43:E45"/>
    <mergeCell ref="E46:E49"/>
    <mergeCell ref="E51:E53"/>
    <mergeCell ref="E54:E56"/>
    <mergeCell ref="E57:E60"/>
    <mergeCell ref="E24:E27"/>
    <mergeCell ref="E29:E31"/>
    <mergeCell ref="E32:E34"/>
    <mergeCell ref="E35:E38"/>
    <mergeCell ref="E40:E42"/>
    <mergeCell ref="E7:E9"/>
    <mergeCell ref="E10:E12"/>
    <mergeCell ref="E13:E16"/>
    <mergeCell ref="E18:E20"/>
    <mergeCell ref="E21:E23"/>
    <mergeCell ref="C106:C116"/>
    <mergeCell ref="C117:C127"/>
    <mergeCell ref="C129:C139"/>
    <mergeCell ref="D4:D5"/>
    <mergeCell ref="D7:D17"/>
    <mergeCell ref="D18:D28"/>
    <mergeCell ref="D29:D39"/>
    <mergeCell ref="D40:D50"/>
    <mergeCell ref="D51:D61"/>
    <mergeCell ref="D62:D72"/>
    <mergeCell ref="D73:D83"/>
    <mergeCell ref="D84:D94"/>
    <mergeCell ref="D95:D105"/>
    <mergeCell ref="D106:D116"/>
    <mergeCell ref="D117:D127"/>
    <mergeCell ref="D129:D139"/>
    <mergeCell ref="C51:C61"/>
    <mergeCell ref="C62:C72"/>
    <mergeCell ref="C73:C83"/>
    <mergeCell ref="C84:C94"/>
    <mergeCell ref="C95:C105"/>
    <mergeCell ref="C4:C5"/>
    <mergeCell ref="C7:C17"/>
    <mergeCell ref="C18:C28"/>
    <mergeCell ref="C29:C39"/>
    <mergeCell ref="C40:C50"/>
    <mergeCell ref="A117:A127"/>
    <mergeCell ref="A129:A139"/>
    <mergeCell ref="B4:B5"/>
    <mergeCell ref="B7:B17"/>
    <mergeCell ref="B18:B28"/>
    <mergeCell ref="B29:B39"/>
    <mergeCell ref="B40:B50"/>
    <mergeCell ref="B51:B61"/>
    <mergeCell ref="B62:B72"/>
    <mergeCell ref="B73:B83"/>
    <mergeCell ref="B84:B94"/>
    <mergeCell ref="B95:B105"/>
    <mergeCell ref="B106:B116"/>
    <mergeCell ref="B117:B127"/>
    <mergeCell ref="B129:B139"/>
    <mergeCell ref="C2:M2"/>
    <mergeCell ref="A3:K3"/>
    <mergeCell ref="L3:M3"/>
    <mergeCell ref="E4:M4"/>
    <mergeCell ref="A140:D140"/>
    <mergeCell ref="A4:A5"/>
    <mergeCell ref="A7:A17"/>
    <mergeCell ref="A18:A28"/>
    <mergeCell ref="A29:A39"/>
    <mergeCell ref="A40:A50"/>
    <mergeCell ref="A51:A61"/>
    <mergeCell ref="A62:A72"/>
    <mergeCell ref="A73:A83"/>
    <mergeCell ref="A84:A94"/>
    <mergeCell ref="A95:A105"/>
    <mergeCell ref="A106:A116"/>
  </mergeCells>
  <phoneticPr fontId="17" type="noConversion"/>
  <printOptions horizontalCentered="1"/>
  <pageMargins left="7.8000001609325395E-2" right="7.8000001609325395E-2" top="7.8000001609325395E-2" bottom="7.8000001609325395E-2" header="0" footer="0"/>
  <pageSetup paperSize="9" orientation="landscape"/>
</worksheet>
</file>

<file path=xl/worksheets/sheet25.xml><?xml version="1.0" encoding="utf-8"?>
<worksheet xmlns="http://schemas.openxmlformats.org/spreadsheetml/2006/main" xmlns:r="http://schemas.openxmlformats.org/officeDocument/2006/relationships">
  <dimension ref="A1:S91"/>
  <sheetViews>
    <sheetView tabSelected="1" workbookViewId="0">
      <pane ySplit="7" topLeftCell="A8" activePane="bottomLeft" state="frozen"/>
      <selection pane="bottomLeft" activeCell="A91" sqref="A91:XFD98"/>
    </sheetView>
  </sheetViews>
  <sheetFormatPr defaultColWidth="10" defaultRowHeight="13.5"/>
  <cols>
    <col min="1" max="1" width="7.625" customWidth="1"/>
    <col min="2" max="2" width="17" customWidth="1"/>
    <col min="3" max="3" width="11.5" customWidth="1"/>
    <col min="4" max="4" width="9.25" customWidth="1"/>
    <col min="5" max="5" width="8" customWidth="1"/>
    <col min="6" max="6" width="8.875" customWidth="1"/>
    <col min="7" max="7" width="8.125" customWidth="1"/>
    <col min="8" max="8" width="9.875" customWidth="1"/>
    <col min="9" max="9" width="11.125" customWidth="1"/>
    <col min="10" max="10" width="28.25" customWidth="1"/>
    <col min="11" max="11" width="7" customWidth="1"/>
    <col min="12" max="12" width="7.875" customWidth="1"/>
    <col min="13" max="13" width="9.125" customWidth="1"/>
    <col min="14" max="14" width="8" customWidth="1"/>
    <col min="15" max="15" width="7.5" customWidth="1"/>
    <col min="16" max="16" width="6.5" customWidth="1"/>
    <col min="17" max="17" width="21.875" customWidth="1"/>
    <col min="18" max="18" width="33.25" customWidth="1"/>
    <col min="19" max="19" width="12.625" customWidth="1"/>
  </cols>
  <sheetData>
    <row r="1" spans="1:19" ht="16.350000000000001" customHeight="1">
      <c r="A1" s="5"/>
      <c r="S1" s="5" t="s">
        <v>699</v>
      </c>
    </row>
    <row r="2" spans="1:19" ht="42.2" customHeight="1">
      <c r="A2" s="92" t="s">
        <v>29</v>
      </c>
      <c r="B2" s="92"/>
      <c r="C2" s="92"/>
      <c r="D2" s="92"/>
      <c r="E2" s="92"/>
      <c r="F2" s="92"/>
      <c r="G2" s="92"/>
      <c r="H2" s="92"/>
      <c r="I2" s="92"/>
      <c r="J2" s="92"/>
      <c r="K2" s="92"/>
      <c r="L2" s="92"/>
      <c r="M2" s="92"/>
      <c r="N2" s="92"/>
      <c r="O2" s="92"/>
      <c r="P2" s="92"/>
      <c r="Q2" s="92"/>
      <c r="R2" s="92"/>
      <c r="S2" s="92"/>
    </row>
    <row r="3" spans="1:19" ht="23.25" customHeight="1">
      <c r="A3" s="93" t="s">
        <v>32</v>
      </c>
      <c r="B3" s="93"/>
      <c r="C3" s="93"/>
      <c r="D3" s="93"/>
      <c r="E3" s="93"/>
      <c r="F3" s="93"/>
      <c r="G3" s="93"/>
      <c r="H3" s="93"/>
      <c r="I3" s="93"/>
      <c r="J3" s="93"/>
      <c r="K3" s="93"/>
      <c r="L3" s="93"/>
      <c r="M3" s="93"/>
      <c r="N3" s="93"/>
      <c r="O3" s="93"/>
      <c r="P3" s="93"/>
      <c r="Q3" s="93"/>
      <c r="R3" s="93"/>
      <c r="S3" s="93"/>
    </row>
    <row r="4" spans="1:19" ht="16.350000000000001" customHeight="1">
      <c r="A4" s="5"/>
      <c r="B4" s="5"/>
      <c r="C4" s="5"/>
      <c r="D4" s="5"/>
      <c r="E4" s="5"/>
      <c r="F4" s="5"/>
      <c r="G4" s="5"/>
      <c r="H4" s="5"/>
      <c r="I4" s="5"/>
      <c r="J4" s="5"/>
      <c r="Q4" s="78" t="s">
        <v>33</v>
      </c>
      <c r="R4" s="78"/>
      <c r="S4" s="78"/>
    </row>
    <row r="5" spans="1:19" ht="18.2" customHeight="1">
      <c r="A5" s="79" t="s">
        <v>455</v>
      </c>
      <c r="B5" s="79" t="s">
        <v>456</v>
      </c>
      <c r="C5" s="79" t="s">
        <v>700</v>
      </c>
      <c r="D5" s="79"/>
      <c r="E5" s="79"/>
      <c r="F5" s="79"/>
      <c r="G5" s="79"/>
      <c r="H5" s="79"/>
      <c r="I5" s="79"/>
      <c r="J5" s="79" t="s">
        <v>701</v>
      </c>
      <c r="K5" s="79" t="s">
        <v>702</v>
      </c>
      <c r="L5" s="79"/>
      <c r="M5" s="79"/>
      <c r="N5" s="79"/>
      <c r="O5" s="79"/>
      <c r="P5" s="79"/>
      <c r="Q5" s="79"/>
      <c r="R5" s="79"/>
      <c r="S5" s="79"/>
    </row>
    <row r="6" spans="1:19" ht="18.95" customHeight="1">
      <c r="A6" s="79"/>
      <c r="B6" s="79"/>
      <c r="C6" s="79" t="s">
        <v>502</v>
      </c>
      <c r="D6" s="79" t="s">
        <v>703</v>
      </c>
      <c r="E6" s="79"/>
      <c r="F6" s="79"/>
      <c r="G6" s="79"/>
      <c r="H6" s="79" t="s">
        <v>704</v>
      </c>
      <c r="I6" s="79"/>
      <c r="J6" s="79"/>
      <c r="K6" s="79"/>
      <c r="L6" s="79"/>
      <c r="M6" s="79"/>
      <c r="N6" s="79"/>
      <c r="O6" s="79"/>
      <c r="P6" s="79"/>
      <c r="Q6" s="79"/>
      <c r="R6" s="79"/>
      <c r="S6" s="79"/>
    </row>
    <row r="7" spans="1:19" ht="31.15" customHeight="1">
      <c r="A7" s="79"/>
      <c r="B7" s="79"/>
      <c r="C7" s="79"/>
      <c r="D7" s="6" t="s">
        <v>140</v>
      </c>
      <c r="E7" s="6" t="s">
        <v>705</v>
      </c>
      <c r="F7" s="6" t="s">
        <v>144</v>
      </c>
      <c r="G7" s="6" t="s">
        <v>706</v>
      </c>
      <c r="H7" s="6" t="s">
        <v>165</v>
      </c>
      <c r="I7" s="6" t="s">
        <v>166</v>
      </c>
      <c r="J7" s="79"/>
      <c r="K7" s="6" t="s">
        <v>505</v>
      </c>
      <c r="L7" s="6" t="s">
        <v>506</v>
      </c>
      <c r="M7" s="6" t="s">
        <v>507</v>
      </c>
      <c r="N7" s="6" t="s">
        <v>512</v>
      </c>
      <c r="O7" s="6" t="s">
        <v>508</v>
      </c>
      <c r="P7" s="6" t="s">
        <v>707</v>
      </c>
      <c r="Q7" s="6" t="s">
        <v>708</v>
      </c>
      <c r="R7" s="6" t="s">
        <v>709</v>
      </c>
      <c r="S7" s="6" t="s">
        <v>513</v>
      </c>
    </row>
    <row r="8" spans="1:19" ht="31.15" customHeight="1">
      <c r="A8" s="86" t="s">
        <v>2</v>
      </c>
      <c r="B8" s="86" t="s">
        <v>4</v>
      </c>
      <c r="C8" s="88">
        <v>10517156.380000001</v>
      </c>
      <c r="D8" s="88">
        <v>10517156.380000001</v>
      </c>
      <c r="E8" s="88"/>
      <c r="F8" s="88"/>
      <c r="G8" s="88"/>
      <c r="H8" s="88">
        <v>7021956.3799999999</v>
      </c>
      <c r="I8" s="88">
        <v>3495200</v>
      </c>
      <c r="J8" s="86" t="s">
        <v>710</v>
      </c>
      <c r="K8" s="86" t="s">
        <v>516</v>
      </c>
      <c r="L8" s="7" t="s">
        <v>517</v>
      </c>
      <c r="M8" s="7" t="s">
        <v>711</v>
      </c>
      <c r="N8" s="7"/>
      <c r="O8" s="7" t="s">
        <v>712</v>
      </c>
      <c r="P8" s="7"/>
      <c r="Q8" s="7" t="s">
        <v>712</v>
      </c>
      <c r="R8" s="7" t="s">
        <v>712</v>
      </c>
      <c r="S8" s="7"/>
    </row>
    <row r="9" spans="1:19" ht="31.15" customHeight="1">
      <c r="A9" s="86"/>
      <c r="B9" s="86"/>
      <c r="C9" s="88"/>
      <c r="D9" s="88"/>
      <c r="E9" s="88"/>
      <c r="F9" s="88"/>
      <c r="G9" s="88"/>
      <c r="H9" s="88"/>
      <c r="I9" s="88"/>
      <c r="J9" s="86"/>
      <c r="K9" s="86"/>
      <c r="L9" s="7" t="s">
        <v>522</v>
      </c>
      <c r="M9" s="7"/>
      <c r="N9" s="7"/>
      <c r="O9" s="7"/>
      <c r="P9" s="7"/>
      <c r="Q9" s="7"/>
      <c r="R9" s="7"/>
      <c r="S9" s="7"/>
    </row>
    <row r="10" spans="1:19" ht="31.15" customHeight="1">
      <c r="A10" s="86"/>
      <c r="B10" s="86"/>
      <c r="C10" s="88"/>
      <c r="D10" s="88"/>
      <c r="E10" s="88"/>
      <c r="F10" s="88"/>
      <c r="G10" s="88"/>
      <c r="H10" s="88"/>
      <c r="I10" s="88"/>
      <c r="J10" s="86"/>
      <c r="K10" s="86"/>
      <c r="L10" s="7" t="s">
        <v>523</v>
      </c>
      <c r="M10" s="7"/>
      <c r="N10" s="7"/>
      <c r="O10" s="7"/>
      <c r="P10" s="7"/>
      <c r="Q10" s="7"/>
      <c r="R10" s="7"/>
      <c r="S10" s="7"/>
    </row>
    <row r="11" spans="1:19" ht="31.15" customHeight="1">
      <c r="A11" s="86"/>
      <c r="B11" s="86"/>
      <c r="C11" s="88"/>
      <c r="D11" s="88"/>
      <c r="E11" s="88"/>
      <c r="F11" s="88"/>
      <c r="G11" s="88"/>
      <c r="H11" s="88"/>
      <c r="I11" s="88"/>
      <c r="J11" s="86"/>
      <c r="K11" s="95" t="s">
        <v>524</v>
      </c>
      <c r="L11" s="11" t="s">
        <v>525</v>
      </c>
      <c r="M11" s="7" t="s">
        <v>713</v>
      </c>
      <c r="N11" s="7"/>
      <c r="O11" s="7" t="s">
        <v>713</v>
      </c>
      <c r="P11" s="7"/>
      <c r="Q11" s="7" t="s">
        <v>713</v>
      </c>
      <c r="R11" s="7" t="s">
        <v>713</v>
      </c>
      <c r="S11" s="7"/>
    </row>
    <row r="12" spans="1:19" ht="31.15" customHeight="1">
      <c r="A12" s="86"/>
      <c r="B12" s="86"/>
      <c r="C12" s="88"/>
      <c r="D12" s="88"/>
      <c r="E12" s="88"/>
      <c r="F12" s="88"/>
      <c r="G12" s="88"/>
      <c r="H12" s="88"/>
      <c r="I12" s="88"/>
      <c r="J12" s="86"/>
      <c r="K12" s="95"/>
      <c r="L12" s="11" t="s">
        <v>527</v>
      </c>
      <c r="M12" s="7" t="s">
        <v>714</v>
      </c>
      <c r="N12" s="7"/>
      <c r="O12" s="7" t="s">
        <v>715</v>
      </c>
      <c r="P12" s="7"/>
      <c r="Q12" s="7" t="s">
        <v>715</v>
      </c>
      <c r="R12" s="7" t="s">
        <v>715</v>
      </c>
      <c r="S12" s="7"/>
    </row>
    <row r="13" spans="1:19" ht="31.15" customHeight="1">
      <c r="A13" s="86"/>
      <c r="B13" s="86"/>
      <c r="C13" s="88"/>
      <c r="D13" s="88"/>
      <c r="E13" s="88"/>
      <c r="F13" s="88"/>
      <c r="G13" s="88"/>
      <c r="H13" s="88"/>
      <c r="I13" s="88"/>
      <c r="J13" s="86"/>
      <c r="K13" s="95"/>
      <c r="L13" s="11" t="s">
        <v>530</v>
      </c>
      <c r="M13" s="7" t="s">
        <v>716</v>
      </c>
      <c r="N13" s="7"/>
      <c r="O13" s="7" t="s">
        <v>716</v>
      </c>
      <c r="P13" s="7"/>
      <c r="Q13" s="7" t="s">
        <v>716</v>
      </c>
      <c r="R13" s="7" t="s">
        <v>716</v>
      </c>
      <c r="S13" s="7"/>
    </row>
    <row r="14" spans="1:19" ht="31.15" customHeight="1">
      <c r="A14" s="86"/>
      <c r="B14" s="86"/>
      <c r="C14" s="88"/>
      <c r="D14" s="88"/>
      <c r="E14" s="88"/>
      <c r="F14" s="88"/>
      <c r="G14" s="88"/>
      <c r="H14" s="88"/>
      <c r="I14" s="88"/>
      <c r="J14" s="86"/>
      <c r="K14" s="95" t="s">
        <v>531</v>
      </c>
      <c r="L14" s="11" t="s">
        <v>532</v>
      </c>
      <c r="M14" s="7" t="s">
        <v>717</v>
      </c>
      <c r="N14" s="7"/>
      <c r="O14" s="7" t="s">
        <v>718</v>
      </c>
      <c r="P14" s="7"/>
      <c r="Q14" s="7" t="s">
        <v>718</v>
      </c>
      <c r="R14" s="7" t="s">
        <v>718</v>
      </c>
      <c r="S14" s="7"/>
    </row>
    <row r="15" spans="1:19" ht="31.15" customHeight="1">
      <c r="A15" s="86"/>
      <c r="B15" s="86"/>
      <c r="C15" s="88"/>
      <c r="D15" s="88"/>
      <c r="E15" s="88"/>
      <c r="F15" s="88"/>
      <c r="G15" s="88"/>
      <c r="H15" s="88"/>
      <c r="I15" s="88"/>
      <c r="J15" s="86"/>
      <c r="K15" s="95"/>
      <c r="L15" s="11" t="s">
        <v>534</v>
      </c>
      <c r="M15" s="7" t="s">
        <v>719</v>
      </c>
      <c r="N15" s="7"/>
      <c r="O15" s="7" t="s">
        <v>718</v>
      </c>
      <c r="P15" s="7"/>
      <c r="Q15" s="7" t="s">
        <v>718</v>
      </c>
      <c r="R15" s="7" t="s">
        <v>718</v>
      </c>
      <c r="S15" s="7"/>
    </row>
    <row r="16" spans="1:19" ht="31.15" customHeight="1">
      <c r="A16" s="86"/>
      <c r="B16" s="86"/>
      <c r="C16" s="88"/>
      <c r="D16" s="88"/>
      <c r="E16" s="88"/>
      <c r="F16" s="88"/>
      <c r="G16" s="88"/>
      <c r="H16" s="88"/>
      <c r="I16" s="88"/>
      <c r="J16" s="86"/>
      <c r="K16" s="95"/>
      <c r="L16" s="11" t="s">
        <v>537</v>
      </c>
      <c r="M16" s="7" t="s">
        <v>720</v>
      </c>
      <c r="N16" s="7"/>
      <c r="O16" s="7" t="s">
        <v>607</v>
      </c>
      <c r="P16" s="7"/>
      <c r="Q16" s="7" t="s">
        <v>607</v>
      </c>
      <c r="R16" s="7" t="s">
        <v>607</v>
      </c>
      <c r="S16" s="7"/>
    </row>
    <row r="17" spans="1:19" ht="31.15" customHeight="1">
      <c r="A17" s="86"/>
      <c r="B17" s="86"/>
      <c r="C17" s="88"/>
      <c r="D17" s="88"/>
      <c r="E17" s="88"/>
      <c r="F17" s="88"/>
      <c r="G17" s="88"/>
      <c r="H17" s="88"/>
      <c r="I17" s="88"/>
      <c r="J17" s="86"/>
      <c r="K17" s="95"/>
      <c r="L17" s="11" t="s">
        <v>540</v>
      </c>
      <c r="M17" s="7" t="s">
        <v>721</v>
      </c>
      <c r="N17" s="7"/>
      <c r="O17" s="7" t="s">
        <v>722</v>
      </c>
      <c r="P17" s="7"/>
      <c r="Q17" s="7" t="s">
        <v>722</v>
      </c>
      <c r="R17" s="7" t="s">
        <v>722</v>
      </c>
      <c r="S17" s="7"/>
    </row>
    <row r="18" spans="1:19" ht="31.15" customHeight="1">
      <c r="A18" s="86"/>
      <c r="B18" s="86"/>
      <c r="C18" s="88"/>
      <c r="D18" s="88"/>
      <c r="E18" s="88"/>
      <c r="F18" s="88"/>
      <c r="G18" s="88"/>
      <c r="H18" s="88"/>
      <c r="I18" s="88"/>
      <c r="J18" s="86"/>
      <c r="K18" s="11" t="s">
        <v>543</v>
      </c>
      <c r="L18" s="11" t="s">
        <v>544</v>
      </c>
      <c r="M18" s="7" t="s">
        <v>723</v>
      </c>
      <c r="N18" s="7"/>
      <c r="O18" s="7" t="s">
        <v>724</v>
      </c>
      <c r="P18" s="7"/>
      <c r="Q18" s="7" t="s">
        <v>724</v>
      </c>
      <c r="R18" s="7" t="s">
        <v>724</v>
      </c>
      <c r="S18" s="7"/>
    </row>
    <row r="19" spans="1:19" ht="31.15" customHeight="1">
      <c r="A19" s="87" t="s">
        <v>673</v>
      </c>
      <c r="B19" s="87" t="s">
        <v>674</v>
      </c>
      <c r="C19" s="89">
        <v>6094397.5</v>
      </c>
      <c r="D19" s="89">
        <v>6094397.5</v>
      </c>
      <c r="E19" s="89"/>
      <c r="F19" s="89"/>
      <c r="G19" s="89"/>
      <c r="H19" s="89">
        <v>6044397.5</v>
      </c>
      <c r="I19" s="89">
        <v>50000</v>
      </c>
      <c r="J19" s="87" t="s">
        <v>725</v>
      </c>
      <c r="K19" s="94" t="s">
        <v>524</v>
      </c>
      <c r="L19" s="94" t="s">
        <v>726</v>
      </c>
      <c r="M19" s="87"/>
      <c r="N19" s="87"/>
      <c r="O19" s="9" t="s">
        <v>546</v>
      </c>
      <c r="P19" s="9"/>
      <c r="Q19" s="9" t="s">
        <v>727</v>
      </c>
      <c r="R19" s="9" t="s">
        <v>728</v>
      </c>
      <c r="S19" s="9"/>
    </row>
    <row r="20" spans="1:19" ht="31.15" customHeight="1">
      <c r="A20" s="87"/>
      <c r="B20" s="87"/>
      <c r="C20" s="89"/>
      <c r="D20" s="89"/>
      <c r="E20" s="89"/>
      <c r="F20" s="89"/>
      <c r="G20" s="89"/>
      <c r="H20" s="89"/>
      <c r="I20" s="89"/>
      <c r="J20" s="87"/>
      <c r="K20" s="94"/>
      <c r="L20" s="94"/>
      <c r="M20" s="87"/>
      <c r="N20" s="87"/>
      <c r="O20" s="9" t="s">
        <v>729</v>
      </c>
      <c r="P20" s="9"/>
      <c r="Q20" s="9" t="s">
        <v>729</v>
      </c>
      <c r="R20" s="9" t="s">
        <v>728</v>
      </c>
      <c r="S20" s="9"/>
    </row>
    <row r="21" spans="1:19" ht="31.15" customHeight="1">
      <c r="A21" s="87"/>
      <c r="B21" s="87"/>
      <c r="C21" s="89"/>
      <c r="D21" s="89"/>
      <c r="E21" s="89"/>
      <c r="F21" s="89"/>
      <c r="G21" s="89"/>
      <c r="H21" s="89"/>
      <c r="I21" s="89"/>
      <c r="J21" s="87"/>
      <c r="K21" s="94"/>
      <c r="L21" s="94"/>
      <c r="M21" s="87"/>
      <c r="N21" s="87"/>
      <c r="O21" s="9" t="s">
        <v>730</v>
      </c>
      <c r="P21" s="9"/>
      <c r="Q21" s="9" t="s">
        <v>730</v>
      </c>
      <c r="R21" s="9" t="s">
        <v>728</v>
      </c>
      <c r="S21" s="9"/>
    </row>
    <row r="22" spans="1:19" ht="31.15" customHeight="1">
      <c r="A22" s="87"/>
      <c r="B22" s="87"/>
      <c r="C22" s="89"/>
      <c r="D22" s="89"/>
      <c r="E22" s="89"/>
      <c r="F22" s="89"/>
      <c r="G22" s="89"/>
      <c r="H22" s="89"/>
      <c r="I22" s="89"/>
      <c r="J22" s="87"/>
      <c r="K22" s="94"/>
      <c r="L22" s="94"/>
      <c r="M22" s="87"/>
      <c r="N22" s="87"/>
      <c r="O22" s="87" t="s">
        <v>689</v>
      </c>
      <c r="P22" s="87"/>
      <c r="Q22" s="87" t="s">
        <v>689</v>
      </c>
      <c r="R22" s="9" t="s">
        <v>728</v>
      </c>
      <c r="S22" s="9"/>
    </row>
    <row r="23" spans="1:19" ht="31.15" customHeight="1">
      <c r="A23" s="87"/>
      <c r="B23" s="87"/>
      <c r="C23" s="89"/>
      <c r="D23" s="89"/>
      <c r="E23" s="89"/>
      <c r="F23" s="89"/>
      <c r="G23" s="89"/>
      <c r="H23" s="89"/>
      <c r="I23" s="89"/>
      <c r="J23" s="87"/>
      <c r="K23" s="94"/>
      <c r="L23" s="94"/>
      <c r="M23" s="87"/>
      <c r="N23" s="87"/>
      <c r="O23" s="87"/>
      <c r="P23" s="87"/>
      <c r="Q23" s="87"/>
      <c r="R23" s="9" t="s">
        <v>689</v>
      </c>
      <c r="S23" s="9"/>
    </row>
    <row r="24" spans="1:19" ht="31.15" customHeight="1">
      <c r="A24" s="87"/>
      <c r="B24" s="87"/>
      <c r="C24" s="89"/>
      <c r="D24" s="89"/>
      <c r="E24" s="89"/>
      <c r="F24" s="89"/>
      <c r="G24" s="89"/>
      <c r="H24" s="89"/>
      <c r="I24" s="89"/>
      <c r="J24" s="87"/>
      <c r="K24" s="94"/>
      <c r="L24" s="94"/>
      <c r="M24" s="87"/>
      <c r="N24" s="87"/>
      <c r="O24" s="9" t="s">
        <v>731</v>
      </c>
      <c r="P24" s="9"/>
      <c r="Q24" s="9" t="s">
        <v>732</v>
      </c>
      <c r="R24" s="9" t="s">
        <v>728</v>
      </c>
      <c r="S24" s="9"/>
    </row>
    <row r="25" spans="1:19" ht="31.15" customHeight="1">
      <c r="A25" s="87"/>
      <c r="B25" s="87"/>
      <c r="C25" s="89"/>
      <c r="D25" s="89"/>
      <c r="E25" s="89"/>
      <c r="F25" s="89"/>
      <c r="G25" s="89"/>
      <c r="H25" s="89"/>
      <c r="I25" s="89"/>
      <c r="J25" s="87"/>
      <c r="K25" s="94"/>
      <c r="L25" s="94"/>
      <c r="M25" s="87"/>
      <c r="N25" s="87"/>
      <c r="O25" s="9" t="s">
        <v>696</v>
      </c>
      <c r="P25" s="9"/>
      <c r="Q25" s="9" t="s">
        <v>733</v>
      </c>
      <c r="R25" s="9" t="s">
        <v>728</v>
      </c>
      <c r="S25" s="9"/>
    </row>
    <row r="26" spans="1:19" ht="31.15" customHeight="1">
      <c r="A26" s="87"/>
      <c r="B26" s="87"/>
      <c r="C26" s="89"/>
      <c r="D26" s="89"/>
      <c r="E26" s="89"/>
      <c r="F26" s="89"/>
      <c r="G26" s="89"/>
      <c r="H26" s="89"/>
      <c r="I26" s="89"/>
      <c r="J26" s="87"/>
      <c r="K26" s="94"/>
      <c r="L26" s="94"/>
      <c r="M26" s="87"/>
      <c r="N26" s="87"/>
      <c r="O26" s="9" t="s">
        <v>734</v>
      </c>
      <c r="P26" s="9"/>
      <c r="Q26" s="9" t="s">
        <v>735</v>
      </c>
      <c r="R26" s="9" t="s">
        <v>728</v>
      </c>
      <c r="S26" s="9"/>
    </row>
    <row r="27" spans="1:19" ht="31.15" customHeight="1">
      <c r="A27" s="87"/>
      <c r="B27" s="87"/>
      <c r="C27" s="89"/>
      <c r="D27" s="89"/>
      <c r="E27" s="89"/>
      <c r="F27" s="89"/>
      <c r="G27" s="89"/>
      <c r="H27" s="89"/>
      <c r="I27" s="89"/>
      <c r="J27" s="87"/>
      <c r="K27" s="94"/>
      <c r="L27" s="94" t="s">
        <v>736</v>
      </c>
      <c r="M27" s="87"/>
      <c r="N27" s="87"/>
      <c r="O27" s="9" t="s">
        <v>546</v>
      </c>
      <c r="P27" s="9"/>
      <c r="Q27" s="9" t="s">
        <v>727</v>
      </c>
      <c r="R27" s="9" t="s">
        <v>728</v>
      </c>
      <c r="S27" s="9"/>
    </row>
    <row r="28" spans="1:19" ht="31.15" customHeight="1">
      <c r="A28" s="87"/>
      <c r="B28" s="87"/>
      <c r="C28" s="89"/>
      <c r="D28" s="89"/>
      <c r="E28" s="89"/>
      <c r="F28" s="89"/>
      <c r="G28" s="89"/>
      <c r="H28" s="89"/>
      <c r="I28" s="89"/>
      <c r="J28" s="87"/>
      <c r="K28" s="94"/>
      <c r="L28" s="94"/>
      <c r="M28" s="87"/>
      <c r="N28" s="87"/>
      <c r="O28" s="9" t="s">
        <v>729</v>
      </c>
      <c r="P28" s="9"/>
      <c r="Q28" s="9" t="s">
        <v>729</v>
      </c>
      <c r="R28" s="9" t="s">
        <v>728</v>
      </c>
      <c r="S28" s="9"/>
    </row>
    <row r="29" spans="1:19" ht="31.15" customHeight="1">
      <c r="A29" s="87"/>
      <c r="B29" s="87"/>
      <c r="C29" s="89"/>
      <c r="D29" s="89"/>
      <c r="E29" s="89"/>
      <c r="F29" s="89"/>
      <c r="G29" s="89"/>
      <c r="H29" s="89"/>
      <c r="I29" s="89"/>
      <c r="J29" s="87"/>
      <c r="K29" s="94"/>
      <c r="L29" s="94"/>
      <c r="M29" s="87"/>
      <c r="N29" s="87"/>
      <c r="O29" s="9" t="s">
        <v>730</v>
      </c>
      <c r="P29" s="9"/>
      <c r="Q29" s="9" t="s">
        <v>730</v>
      </c>
      <c r="R29" s="9" t="s">
        <v>728</v>
      </c>
      <c r="S29" s="9"/>
    </row>
    <row r="30" spans="1:19" ht="31.15" customHeight="1">
      <c r="A30" s="87"/>
      <c r="B30" s="87"/>
      <c r="C30" s="89"/>
      <c r="D30" s="89"/>
      <c r="E30" s="89"/>
      <c r="F30" s="89"/>
      <c r="G30" s="89"/>
      <c r="H30" s="89"/>
      <c r="I30" s="89"/>
      <c r="J30" s="87"/>
      <c r="K30" s="94"/>
      <c r="L30" s="94"/>
      <c r="M30" s="87"/>
      <c r="N30" s="87"/>
      <c r="O30" s="87" t="s">
        <v>689</v>
      </c>
      <c r="P30" s="87"/>
      <c r="Q30" s="87" t="s">
        <v>689</v>
      </c>
      <c r="R30" s="9" t="s">
        <v>728</v>
      </c>
      <c r="S30" s="9"/>
    </row>
    <row r="31" spans="1:19" ht="31.15" customHeight="1">
      <c r="A31" s="87"/>
      <c r="B31" s="87"/>
      <c r="C31" s="89"/>
      <c r="D31" s="89"/>
      <c r="E31" s="89"/>
      <c r="F31" s="89"/>
      <c r="G31" s="89"/>
      <c r="H31" s="89"/>
      <c r="I31" s="89"/>
      <c r="J31" s="87"/>
      <c r="K31" s="94"/>
      <c r="L31" s="94"/>
      <c r="M31" s="87"/>
      <c r="N31" s="87"/>
      <c r="O31" s="87"/>
      <c r="P31" s="87"/>
      <c r="Q31" s="87"/>
      <c r="R31" s="9" t="s">
        <v>689</v>
      </c>
      <c r="S31" s="9"/>
    </row>
    <row r="32" spans="1:19" ht="31.15" customHeight="1">
      <c r="A32" s="87"/>
      <c r="B32" s="87"/>
      <c r="C32" s="89"/>
      <c r="D32" s="89"/>
      <c r="E32" s="89"/>
      <c r="F32" s="89"/>
      <c r="G32" s="89"/>
      <c r="H32" s="89"/>
      <c r="I32" s="89"/>
      <c r="J32" s="87"/>
      <c r="K32" s="94"/>
      <c r="L32" s="94"/>
      <c r="M32" s="87"/>
      <c r="N32" s="87"/>
      <c r="O32" s="9" t="s">
        <v>731</v>
      </c>
      <c r="P32" s="9"/>
      <c r="Q32" s="9" t="s">
        <v>732</v>
      </c>
      <c r="R32" s="9" t="s">
        <v>728</v>
      </c>
      <c r="S32" s="9"/>
    </row>
    <row r="33" spans="1:19" ht="31.15" customHeight="1">
      <c r="A33" s="87"/>
      <c r="B33" s="87"/>
      <c r="C33" s="89"/>
      <c r="D33" s="89"/>
      <c r="E33" s="89"/>
      <c r="F33" s="89"/>
      <c r="G33" s="89"/>
      <c r="H33" s="89"/>
      <c r="I33" s="89"/>
      <c r="J33" s="87"/>
      <c r="K33" s="94"/>
      <c r="L33" s="94"/>
      <c r="M33" s="87"/>
      <c r="N33" s="87"/>
      <c r="O33" s="9" t="s">
        <v>696</v>
      </c>
      <c r="P33" s="9"/>
      <c r="Q33" s="9" t="s">
        <v>733</v>
      </c>
      <c r="R33" s="9" t="s">
        <v>728</v>
      </c>
      <c r="S33" s="9"/>
    </row>
    <row r="34" spans="1:19" ht="31.15" customHeight="1">
      <c r="A34" s="87"/>
      <c r="B34" s="87"/>
      <c r="C34" s="89"/>
      <c r="D34" s="89"/>
      <c r="E34" s="89"/>
      <c r="F34" s="89"/>
      <c r="G34" s="89"/>
      <c r="H34" s="89"/>
      <c r="I34" s="89"/>
      <c r="J34" s="87"/>
      <c r="K34" s="94"/>
      <c r="L34" s="94"/>
      <c r="M34" s="87"/>
      <c r="N34" s="87"/>
      <c r="O34" s="9" t="s">
        <v>734</v>
      </c>
      <c r="P34" s="9"/>
      <c r="Q34" s="9" t="s">
        <v>735</v>
      </c>
      <c r="R34" s="9" t="s">
        <v>728</v>
      </c>
      <c r="S34" s="9"/>
    </row>
    <row r="35" spans="1:19" ht="31.15" customHeight="1">
      <c r="A35" s="87"/>
      <c r="B35" s="87"/>
      <c r="C35" s="89"/>
      <c r="D35" s="89"/>
      <c r="E35" s="89"/>
      <c r="F35" s="89"/>
      <c r="G35" s="89"/>
      <c r="H35" s="89"/>
      <c r="I35" s="89"/>
      <c r="J35" s="87"/>
      <c r="K35" s="94"/>
      <c r="L35" s="94" t="s">
        <v>737</v>
      </c>
      <c r="M35" s="87"/>
      <c r="N35" s="87"/>
      <c r="O35" s="9" t="s">
        <v>546</v>
      </c>
      <c r="P35" s="9"/>
      <c r="Q35" s="9" t="s">
        <v>727</v>
      </c>
      <c r="R35" s="9" t="s">
        <v>728</v>
      </c>
      <c r="S35" s="9"/>
    </row>
    <row r="36" spans="1:19" ht="31.15" customHeight="1">
      <c r="A36" s="87"/>
      <c r="B36" s="87"/>
      <c r="C36" s="89"/>
      <c r="D36" s="89"/>
      <c r="E36" s="89"/>
      <c r="F36" s="89"/>
      <c r="G36" s="89"/>
      <c r="H36" s="89"/>
      <c r="I36" s="89"/>
      <c r="J36" s="87"/>
      <c r="K36" s="94"/>
      <c r="L36" s="94"/>
      <c r="M36" s="87"/>
      <c r="N36" s="87"/>
      <c r="O36" s="9" t="s">
        <v>729</v>
      </c>
      <c r="P36" s="9"/>
      <c r="Q36" s="9" t="s">
        <v>729</v>
      </c>
      <c r="R36" s="9" t="s">
        <v>728</v>
      </c>
      <c r="S36" s="9"/>
    </row>
    <row r="37" spans="1:19" ht="31.15" customHeight="1">
      <c r="A37" s="87"/>
      <c r="B37" s="87"/>
      <c r="C37" s="89"/>
      <c r="D37" s="89"/>
      <c r="E37" s="89"/>
      <c r="F37" s="89"/>
      <c r="G37" s="89"/>
      <c r="H37" s="89"/>
      <c r="I37" s="89"/>
      <c r="J37" s="87"/>
      <c r="K37" s="94"/>
      <c r="L37" s="94"/>
      <c r="M37" s="87"/>
      <c r="N37" s="87"/>
      <c r="O37" s="9" t="s">
        <v>730</v>
      </c>
      <c r="P37" s="9"/>
      <c r="Q37" s="9" t="s">
        <v>730</v>
      </c>
      <c r="R37" s="9" t="s">
        <v>728</v>
      </c>
      <c r="S37" s="9"/>
    </row>
    <row r="38" spans="1:19" ht="31.15" customHeight="1">
      <c r="A38" s="87"/>
      <c r="B38" s="87"/>
      <c r="C38" s="89"/>
      <c r="D38" s="89"/>
      <c r="E38" s="89"/>
      <c r="F38" s="89"/>
      <c r="G38" s="89"/>
      <c r="H38" s="89"/>
      <c r="I38" s="89"/>
      <c r="J38" s="87"/>
      <c r="K38" s="94"/>
      <c r="L38" s="94"/>
      <c r="M38" s="87"/>
      <c r="N38" s="87"/>
      <c r="O38" s="87" t="s">
        <v>689</v>
      </c>
      <c r="P38" s="87"/>
      <c r="Q38" s="87" t="s">
        <v>689</v>
      </c>
      <c r="R38" s="9" t="s">
        <v>728</v>
      </c>
      <c r="S38" s="9"/>
    </row>
    <row r="39" spans="1:19" ht="31.15" customHeight="1">
      <c r="A39" s="87"/>
      <c r="B39" s="87"/>
      <c r="C39" s="89"/>
      <c r="D39" s="89"/>
      <c r="E39" s="89"/>
      <c r="F39" s="89"/>
      <c r="G39" s="89"/>
      <c r="H39" s="89"/>
      <c r="I39" s="89"/>
      <c r="J39" s="87"/>
      <c r="K39" s="94"/>
      <c r="L39" s="94"/>
      <c r="M39" s="87"/>
      <c r="N39" s="87"/>
      <c r="O39" s="87"/>
      <c r="P39" s="87"/>
      <c r="Q39" s="87"/>
      <c r="R39" s="9" t="s">
        <v>689</v>
      </c>
      <c r="S39" s="9"/>
    </row>
    <row r="40" spans="1:19" ht="31.15" customHeight="1">
      <c r="A40" s="87"/>
      <c r="B40" s="87"/>
      <c r="C40" s="89"/>
      <c r="D40" s="89"/>
      <c r="E40" s="89"/>
      <c r="F40" s="89"/>
      <c r="G40" s="89"/>
      <c r="H40" s="89"/>
      <c r="I40" s="89"/>
      <c r="J40" s="87"/>
      <c r="K40" s="94"/>
      <c r="L40" s="94"/>
      <c r="M40" s="87"/>
      <c r="N40" s="87"/>
      <c r="O40" s="9" t="s">
        <v>731</v>
      </c>
      <c r="P40" s="9"/>
      <c r="Q40" s="9" t="s">
        <v>732</v>
      </c>
      <c r="R40" s="9" t="s">
        <v>728</v>
      </c>
      <c r="S40" s="9"/>
    </row>
    <row r="41" spans="1:19" ht="31.15" customHeight="1">
      <c r="A41" s="87"/>
      <c r="B41" s="87"/>
      <c r="C41" s="89"/>
      <c r="D41" s="89"/>
      <c r="E41" s="89"/>
      <c r="F41" s="89"/>
      <c r="G41" s="89"/>
      <c r="H41" s="89"/>
      <c r="I41" s="89"/>
      <c r="J41" s="87"/>
      <c r="K41" s="94"/>
      <c r="L41" s="94"/>
      <c r="M41" s="87"/>
      <c r="N41" s="87"/>
      <c r="O41" s="9" t="s">
        <v>696</v>
      </c>
      <c r="P41" s="9"/>
      <c r="Q41" s="9" t="s">
        <v>733</v>
      </c>
      <c r="R41" s="9" t="s">
        <v>728</v>
      </c>
      <c r="S41" s="9"/>
    </row>
    <row r="42" spans="1:19" ht="31.15" customHeight="1">
      <c r="A42" s="87"/>
      <c r="B42" s="87"/>
      <c r="C42" s="89"/>
      <c r="D42" s="89"/>
      <c r="E42" s="89"/>
      <c r="F42" s="89"/>
      <c r="G42" s="89"/>
      <c r="H42" s="89"/>
      <c r="I42" s="89"/>
      <c r="J42" s="87"/>
      <c r="K42" s="94"/>
      <c r="L42" s="94"/>
      <c r="M42" s="87"/>
      <c r="N42" s="87"/>
      <c r="O42" s="9" t="s">
        <v>734</v>
      </c>
      <c r="P42" s="9"/>
      <c r="Q42" s="9" t="s">
        <v>735</v>
      </c>
      <c r="R42" s="9" t="s">
        <v>728</v>
      </c>
      <c r="S42" s="9"/>
    </row>
    <row r="43" spans="1:19" ht="31.15" customHeight="1">
      <c r="A43" s="87"/>
      <c r="B43" s="87"/>
      <c r="C43" s="89"/>
      <c r="D43" s="89"/>
      <c r="E43" s="89"/>
      <c r="F43" s="89"/>
      <c r="G43" s="89"/>
      <c r="H43" s="89"/>
      <c r="I43" s="89"/>
      <c r="J43" s="87"/>
      <c r="K43" s="94"/>
      <c r="L43" s="94" t="s">
        <v>516</v>
      </c>
      <c r="M43" s="87"/>
      <c r="N43" s="87"/>
      <c r="O43" s="9" t="s">
        <v>546</v>
      </c>
      <c r="P43" s="9"/>
      <c r="Q43" s="9" t="s">
        <v>727</v>
      </c>
      <c r="R43" s="9" t="s">
        <v>728</v>
      </c>
      <c r="S43" s="9"/>
    </row>
    <row r="44" spans="1:19" ht="31.15" customHeight="1">
      <c r="A44" s="87"/>
      <c r="B44" s="87"/>
      <c r="C44" s="89"/>
      <c r="D44" s="89"/>
      <c r="E44" s="89"/>
      <c r="F44" s="89"/>
      <c r="G44" s="89"/>
      <c r="H44" s="89"/>
      <c r="I44" s="89"/>
      <c r="J44" s="87"/>
      <c r="K44" s="94"/>
      <c r="L44" s="94"/>
      <c r="M44" s="87"/>
      <c r="N44" s="87"/>
      <c r="O44" s="9" t="s">
        <v>729</v>
      </c>
      <c r="P44" s="9"/>
      <c r="Q44" s="9" t="s">
        <v>729</v>
      </c>
      <c r="R44" s="9" t="s">
        <v>728</v>
      </c>
      <c r="S44" s="9"/>
    </row>
    <row r="45" spans="1:19" ht="31.15" customHeight="1">
      <c r="A45" s="87"/>
      <c r="B45" s="87"/>
      <c r="C45" s="89"/>
      <c r="D45" s="89"/>
      <c r="E45" s="89"/>
      <c r="F45" s="89"/>
      <c r="G45" s="89"/>
      <c r="H45" s="89"/>
      <c r="I45" s="89"/>
      <c r="J45" s="87"/>
      <c r="K45" s="94"/>
      <c r="L45" s="94"/>
      <c r="M45" s="87"/>
      <c r="N45" s="87"/>
      <c r="O45" s="9" t="s">
        <v>730</v>
      </c>
      <c r="P45" s="9"/>
      <c r="Q45" s="9" t="s">
        <v>730</v>
      </c>
      <c r="R45" s="9" t="s">
        <v>728</v>
      </c>
      <c r="S45" s="9"/>
    </row>
    <row r="46" spans="1:19" ht="31.15" customHeight="1">
      <c r="A46" s="87"/>
      <c r="B46" s="87"/>
      <c r="C46" s="89"/>
      <c r="D46" s="89"/>
      <c r="E46" s="89"/>
      <c r="F46" s="89"/>
      <c r="G46" s="89"/>
      <c r="H46" s="89"/>
      <c r="I46" s="89"/>
      <c r="J46" s="87"/>
      <c r="K46" s="94"/>
      <c r="L46" s="94"/>
      <c r="M46" s="87"/>
      <c r="N46" s="87"/>
      <c r="O46" s="87" t="s">
        <v>689</v>
      </c>
      <c r="P46" s="87"/>
      <c r="Q46" s="87" t="s">
        <v>689</v>
      </c>
      <c r="R46" s="9" t="s">
        <v>728</v>
      </c>
      <c r="S46" s="9"/>
    </row>
    <row r="47" spans="1:19" ht="31.15" customHeight="1">
      <c r="A47" s="87"/>
      <c r="B47" s="87"/>
      <c r="C47" s="89"/>
      <c r="D47" s="89"/>
      <c r="E47" s="89"/>
      <c r="F47" s="89"/>
      <c r="G47" s="89"/>
      <c r="H47" s="89"/>
      <c r="I47" s="89"/>
      <c r="J47" s="87"/>
      <c r="K47" s="94"/>
      <c r="L47" s="94"/>
      <c r="M47" s="87"/>
      <c r="N47" s="87"/>
      <c r="O47" s="87"/>
      <c r="P47" s="87"/>
      <c r="Q47" s="87"/>
      <c r="R47" s="9" t="s">
        <v>689</v>
      </c>
      <c r="S47" s="9"/>
    </row>
    <row r="48" spans="1:19" ht="31.15" customHeight="1">
      <c r="A48" s="87"/>
      <c r="B48" s="87"/>
      <c r="C48" s="89"/>
      <c r="D48" s="89"/>
      <c r="E48" s="89"/>
      <c r="F48" s="89"/>
      <c r="G48" s="89"/>
      <c r="H48" s="89"/>
      <c r="I48" s="89"/>
      <c r="J48" s="87"/>
      <c r="K48" s="94"/>
      <c r="L48" s="94"/>
      <c r="M48" s="87"/>
      <c r="N48" s="87"/>
      <c r="O48" s="9" t="s">
        <v>731</v>
      </c>
      <c r="P48" s="9"/>
      <c r="Q48" s="9" t="s">
        <v>732</v>
      </c>
      <c r="R48" s="9" t="s">
        <v>728</v>
      </c>
      <c r="S48" s="9"/>
    </row>
    <row r="49" spans="1:19" ht="31.15" customHeight="1">
      <c r="A49" s="87"/>
      <c r="B49" s="87"/>
      <c r="C49" s="89"/>
      <c r="D49" s="89"/>
      <c r="E49" s="89"/>
      <c r="F49" s="89"/>
      <c r="G49" s="89"/>
      <c r="H49" s="89"/>
      <c r="I49" s="89"/>
      <c r="J49" s="87"/>
      <c r="K49" s="94"/>
      <c r="L49" s="94"/>
      <c r="M49" s="87"/>
      <c r="N49" s="87"/>
      <c r="O49" s="9" t="s">
        <v>696</v>
      </c>
      <c r="P49" s="9"/>
      <c r="Q49" s="9" t="s">
        <v>733</v>
      </c>
      <c r="R49" s="9" t="s">
        <v>728</v>
      </c>
      <c r="S49" s="9"/>
    </row>
    <row r="50" spans="1:19" ht="31.15" customHeight="1">
      <c r="A50" s="87"/>
      <c r="B50" s="87"/>
      <c r="C50" s="89"/>
      <c r="D50" s="89"/>
      <c r="E50" s="89"/>
      <c r="F50" s="89"/>
      <c r="G50" s="89"/>
      <c r="H50" s="89"/>
      <c r="I50" s="89"/>
      <c r="J50" s="87"/>
      <c r="K50" s="94"/>
      <c r="L50" s="94"/>
      <c r="M50" s="87"/>
      <c r="N50" s="87"/>
      <c r="O50" s="9" t="s">
        <v>734</v>
      </c>
      <c r="P50" s="9"/>
      <c r="Q50" s="9" t="s">
        <v>735</v>
      </c>
      <c r="R50" s="9" t="s">
        <v>728</v>
      </c>
      <c r="S50" s="9"/>
    </row>
    <row r="51" spans="1:19" ht="31.15" customHeight="1">
      <c r="A51" s="87"/>
      <c r="B51" s="87"/>
      <c r="C51" s="89"/>
      <c r="D51" s="89"/>
      <c r="E51" s="89"/>
      <c r="F51" s="89"/>
      <c r="G51" s="89"/>
      <c r="H51" s="89"/>
      <c r="I51" s="89"/>
      <c r="J51" s="87"/>
      <c r="K51" s="94" t="s">
        <v>531</v>
      </c>
      <c r="L51" s="94" t="s">
        <v>532</v>
      </c>
      <c r="M51" s="87"/>
      <c r="N51" s="87"/>
      <c r="O51" s="9" t="s">
        <v>546</v>
      </c>
      <c r="P51" s="9"/>
      <c r="Q51" s="9" t="s">
        <v>727</v>
      </c>
      <c r="R51" s="9" t="s">
        <v>728</v>
      </c>
      <c r="S51" s="9"/>
    </row>
    <row r="52" spans="1:19" ht="31.15" customHeight="1">
      <c r="A52" s="87"/>
      <c r="B52" s="87"/>
      <c r="C52" s="89"/>
      <c r="D52" s="89"/>
      <c r="E52" s="89"/>
      <c r="F52" s="89"/>
      <c r="G52" s="89"/>
      <c r="H52" s="89"/>
      <c r="I52" s="89"/>
      <c r="J52" s="87"/>
      <c r="K52" s="94"/>
      <c r="L52" s="94"/>
      <c r="M52" s="87"/>
      <c r="N52" s="87"/>
      <c r="O52" s="9" t="s">
        <v>729</v>
      </c>
      <c r="P52" s="9"/>
      <c r="Q52" s="9" t="s">
        <v>729</v>
      </c>
      <c r="R52" s="9" t="s">
        <v>728</v>
      </c>
      <c r="S52" s="9"/>
    </row>
    <row r="53" spans="1:19" ht="31.15" customHeight="1">
      <c r="A53" s="87"/>
      <c r="B53" s="87"/>
      <c r="C53" s="89"/>
      <c r="D53" s="89"/>
      <c r="E53" s="89"/>
      <c r="F53" s="89"/>
      <c r="G53" s="89"/>
      <c r="H53" s="89"/>
      <c r="I53" s="89"/>
      <c r="J53" s="87"/>
      <c r="K53" s="94"/>
      <c r="L53" s="94"/>
      <c r="M53" s="87"/>
      <c r="N53" s="87"/>
      <c r="O53" s="9" t="s">
        <v>730</v>
      </c>
      <c r="P53" s="9"/>
      <c r="Q53" s="9" t="s">
        <v>730</v>
      </c>
      <c r="R53" s="9" t="s">
        <v>728</v>
      </c>
      <c r="S53" s="9"/>
    </row>
    <row r="54" spans="1:19" ht="31.15" customHeight="1">
      <c r="A54" s="87"/>
      <c r="B54" s="87"/>
      <c r="C54" s="89"/>
      <c r="D54" s="89"/>
      <c r="E54" s="89"/>
      <c r="F54" s="89"/>
      <c r="G54" s="89"/>
      <c r="H54" s="89"/>
      <c r="I54" s="89"/>
      <c r="J54" s="87"/>
      <c r="K54" s="94"/>
      <c r="L54" s="94"/>
      <c r="M54" s="87"/>
      <c r="N54" s="87"/>
      <c r="O54" s="87" t="s">
        <v>689</v>
      </c>
      <c r="P54" s="87"/>
      <c r="Q54" s="87" t="s">
        <v>689</v>
      </c>
      <c r="R54" s="9" t="s">
        <v>728</v>
      </c>
      <c r="S54" s="9"/>
    </row>
    <row r="55" spans="1:19" ht="31.15" customHeight="1">
      <c r="A55" s="87"/>
      <c r="B55" s="87"/>
      <c r="C55" s="89"/>
      <c r="D55" s="89"/>
      <c r="E55" s="89"/>
      <c r="F55" s="89"/>
      <c r="G55" s="89"/>
      <c r="H55" s="89"/>
      <c r="I55" s="89"/>
      <c r="J55" s="87"/>
      <c r="K55" s="94"/>
      <c r="L55" s="94"/>
      <c r="M55" s="87"/>
      <c r="N55" s="87"/>
      <c r="O55" s="87"/>
      <c r="P55" s="87"/>
      <c r="Q55" s="87"/>
      <c r="R55" s="9" t="s">
        <v>689</v>
      </c>
      <c r="S55" s="9"/>
    </row>
    <row r="56" spans="1:19" ht="31.15" customHeight="1">
      <c r="A56" s="87"/>
      <c r="B56" s="87"/>
      <c r="C56" s="89"/>
      <c r="D56" s="89"/>
      <c r="E56" s="89"/>
      <c r="F56" s="89"/>
      <c r="G56" s="89"/>
      <c r="H56" s="89"/>
      <c r="I56" s="89"/>
      <c r="J56" s="87"/>
      <c r="K56" s="94"/>
      <c r="L56" s="94"/>
      <c r="M56" s="87"/>
      <c r="N56" s="87"/>
      <c r="O56" s="9" t="s">
        <v>731</v>
      </c>
      <c r="P56" s="9"/>
      <c r="Q56" s="9" t="s">
        <v>732</v>
      </c>
      <c r="R56" s="9" t="s">
        <v>728</v>
      </c>
      <c r="S56" s="9"/>
    </row>
    <row r="57" spans="1:19" ht="31.15" customHeight="1">
      <c r="A57" s="87"/>
      <c r="B57" s="87"/>
      <c r="C57" s="89"/>
      <c r="D57" s="89"/>
      <c r="E57" s="89"/>
      <c r="F57" s="89"/>
      <c r="G57" s="89"/>
      <c r="H57" s="89"/>
      <c r="I57" s="89"/>
      <c r="J57" s="87"/>
      <c r="K57" s="94"/>
      <c r="L57" s="94"/>
      <c r="M57" s="87"/>
      <c r="N57" s="87"/>
      <c r="O57" s="9" t="s">
        <v>696</v>
      </c>
      <c r="P57" s="9"/>
      <c r="Q57" s="9" t="s">
        <v>733</v>
      </c>
      <c r="R57" s="9" t="s">
        <v>728</v>
      </c>
      <c r="S57" s="9"/>
    </row>
    <row r="58" spans="1:19" ht="31.15" customHeight="1">
      <c r="A58" s="87"/>
      <c r="B58" s="87"/>
      <c r="C58" s="89"/>
      <c r="D58" s="89"/>
      <c r="E58" s="89"/>
      <c r="F58" s="89"/>
      <c r="G58" s="89"/>
      <c r="H58" s="89"/>
      <c r="I58" s="89"/>
      <c r="J58" s="87"/>
      <c r="K58" s="94"/>
      <c r="L58" s="94"/>
      <c r="M58" s="87"/>
      <c r="N58" s="87"/>
      <c r="O58" s="9" t="s">
        <v>734</v>
      </c>
      <c r="P58" s="9"/>
      <c r="Q58" s="9" t="s">
        <v>735</v>
      </c>
      <c r="R58" s="9" t="s">
        <v>728</v>
      </c>
      <c r="S58" s="9"/>
    </row>
    <row r="59" spans="1:19" ht="31.15" customHeight="1">
      <c r="A59" s="87"/>
      <c r="B59" s="87"/>
      <c r="C59" s="89"/>
      <c r="D59" s="89"/>
      <c r="E59" s="89"/>
      <c r="F59" s="89"/>
      <c r="G59" s="89"/>
      <c r="H59" s="89"/>
      <c r="I59" s="89"/>
      <c r="J59" s="87"/>
      <c r="K59" s="94"/>
      <c r="L59" s="94" t="s">
        <v>534</v>
      </c>
      <c r="M59" s="87"/>
      <c r="N59" s="87"/>
      <c r="O59" s="9" t="s">
        <v>546</v>
      </c>
      <c r="P59" s="9"/>
      <c r="Q59" s="9" t="s">
        <v>727</v>
      </c>
      <c r="R59" s="9" t="s">
        <v>728</v>
      </c>
      <c r="S59" s="9"/>
    </row>
    <row r="60" spans="1:19" ht="31.15" customHeight="1">
      <c r="A60" s="87"/>
      <c r="B60" s="87"/>
      <c r="C60" s="89"/>
      <c r="D60" s="89"/>
      <c r="E60" s="89"/>
      <c r="F60" s="89"/>
      <c r="G60" s="89"/>
      <c r="H60" s="89"/>
      <c r="I60" s="89"/>
      <c r="J60" s="87"/>
      <c r="K60" s="94"/>
      <c r="L60" s="94"/>
      <c r="M60" s="87"/>
      <c r="N60" s="87"/>
      <c r="O60" s="9" t="s">
        <v>729</v>
      </c>
      <c r="P60" s="9"/>
      <c r="Q60" s="9" t="s">
        <v>729</v>
      </c>
      <c r="R60" s="9" t="s">
        <v>728</v>
      </c>
      <c r="S60" s="9"/>
    </row>
    <row r="61" spans="1:19" ht="31.15" customHeight="1">
      <c r="A61" s="87"/>
      <c r="B61" s="87"/>
      <c r="C61" s="89"/>
      <c r="D61" s="89"/>
      <c r="E61" s="89"/>
      <c r="F61" s="89"/>
      <c r="G61" s="89"/>
      <c r="H61" s="89"/>
      <c r="I61" s="89"/>
      <c r="J61" s="87"/>
      <c r="K61" s="94"/>
      <c r="L61" s="94"/>
      <c r="M61" s="87"/>
      <c r="N61" s="87"/>
      <c r="O61" s="9" t="s">
        <v>730</v>
      </c>
      <c r="P61" s="9"/>
      <c r="Q61" s="9" t="s">
        <v>730</v>
      </c>
      <c r="R61" s="9" t="s">
        <v>728</v>
      </c>
      <c r="S61" s="9"/>
    </row>
    <row r="62" spans="1:19" ht="31.15" customHeight="1">
      <c r="A62" s="87"/>
      <c r="B62" s="87"/>
      <c r="C62" s="89"/>
      <c r="D62" s="89"/>
      <c r="E62" s="89"/>
      <c r="F62" s="89"/>
      <c r="G62" s="89"/>
      <c r="H62" s="89"/>
      <c r="I62" s="89"/>
      <c r="J62" s="87"/>
      <c r="K62" s="94"/>
      <c r="L62" s="94"/>
      <c r="M62" s="87"/>
      <c r="N62" s="87"/>
      <c r="O62" s="87" t="s">
        <v>689</v>
      </c>
      <c r="P62" s="87"/>
      <c r="Q62" s="87" t="s">
        <v>689</v>
      </c>
      <c r="R62" s="9" t="s">
        <v>728</v>
      </c>
      <c r="S62" s="9"/>
    </row>
    <row r="63" spans="1:19" ht="31.15" customHeight="1">
      <c r="A63" s="87"/>
      <c r="B63" s="87"/>
      <c r="C63" s="89"/>
      <c r="D63" s="89"/>
      <c r="E63" s="89"/>
      <c r="F63" s="89"/>
      <c r="G63" s="89"/>
      <c r="H63" s="89"/>
      <c r="I63" s="89"/>
      <c r="J63" s="87"/>
      <c r="K63" s="94"/>
      <c r="L63" s="94"/>
      <c r="M63" s="87"/>
      <c r="N63" s="87"/>
      <c r="O63" s="87"/>
      <c r="P63" s="87"/>
      <c r="Q63" s="87"/>
      <c r="R63" s="9" t="s">
        <v>689</v>
      </c>
      <c r="S63" s="9"/>
    </row>
    <row r="64" spans="1:19" ht="31.15" customHeight="1">
      <c r="A64" s="87"/>
      <c r="B64" s="87"/>
      <c r="C64" s="89"/>
      <c r="D64" s="89"/>
      <c r="E64" s="89"/>
      <c r="F64" s="89"/>
      <c r="G64" s="89"/>
      <c r="H64" s="89"/>
      <c r="I64" s="89"/>
      <c r="J64" s="87"/>
      <c r="K64" s="94"/>
      <c r="L64" s="94"/>
      <c r="M64" s="87"/>
      <c r="N64" s="87"/>
      <c r="O64" s="9" t="s">
        <v>731</v>
      </c>
      <c r="P64" s="9"/>
      <c r="Q64" s="9" t="s">
        <v>732</v>
      </c>
      <c r="R64" s="9" t="s">
        <v>728</v>
      </c>
      <c r="S64" s="9"/>
    </row>
    <row r="65" spans="1:19" ht="31.15" customHeight="1">
      <c r="A65" s="87"/>
      <c r="B65" s="87"/>
      <c r="C65" s="89"/>
      <c r="D65" s="89"/>
      <c r="E65" s="89"/>
      <c r="F65" s="89"/>
      <c r="G65" s="89"/>
      <c r="H65" s="89"/>
      <c r="I65" s="89"/>
      <c r="J65" s="87"/>
      <c r="K65" s="94"/>
      <c r="L65" s="94"/>
      <c r="M65" s="87"/>
      <c r="N65" s="87"/>
      <c r="O65" s="9" t="s">
        <v>696</v>
      </c>
      <c r="P65" s="9"/>
      <c r="Q65" s="9" t="s">
        <v>733</v>
      </c>
      <c r="R65" s="9" t="s">
        <v>728</v>
      </c>
      <c r="S65" s="9"/>
    </row>
    <row r="66" spans="1:19" ht="31.15" customHeight="1">
      <c r="A66" s="87"/>
      <c r="B66" s="87"/>
      <c r="C66" s="89"/>
      <c r="D66" s="89"/>
      <c r="E66" s="89"/>
      <c r="F66" s="89"/>
      <c r="G66" s="89"/>
      <c r="H66" s="89"/>
      <c r="I66" s="89"/>
      <c r="J66" s="87"/>
      <c r="K66" s="94"/>
      <c r="L66" s="94"/>
      <c r="M66" s="87"/>
      <c r="N66" s="87"/>
      <c r="O66" s="9" t="s">
        <v>734</v>
      </c>
      <c r="P66" s="9"/>
      <c r="Q66" s="9" t="s">
        <v>735</v>
      </c>
      <c r="R66" s="9" t="s">
        <v>728</v>
      </c>
      <c r="S66" s="9"/>
    </row>
    <row r="67" spans="1:19" ht="31.15" customHeight="1">
      <c r="A67" s="87"/>
      <c r="B67" s="87"/>
      <c r="C67" s="89"/>
      <c r="D67" s="89"/>
      <c r="E67" s="89"/>
      <c r="F67" s="89"/>
      <c r="G67" s="89"/>
      <c r="H67" s="89"/>
      <c r="I67" s="89"/>
      <c r="J67" s="87"/>
      <c r="K67" s="94"/>
      <c r="L67" s="94" t="s">
        <v>537</v>
      </c>
      <c r="M67" s="87"/>
      <c r="N67" s="87"/>
      <c r="O67" s="9" t="s">
        <v>546</v>
      </c>
      <c r="P67" s="9"/>
      <c r="Q67" s="9" t="s">
        <v>727</v>
      </c>
      <c r="R67" s="9" t="s">
        <v>728</v>
      </c>
      <c r="S67" s="9"/>
    </row>
    <row r="68" spans="1:19" ht="31.15" customHeight="1">
      <c r="A68" s="87"/>
      <c r="B68" s="87"/>
      <c r="C68" s="89"/>
      <c r="D68" s="89"/>
      <c r="E68" s="89"/>
      <c r="F68" s="89"/>
      <c r="G68" s="89"/>
      <c r="H68" s="89"/>
      <c r="I68" s="89"/>
      <c r="J68" s="87"/>
      <c r="K68" s="94"/>
      <c r="L68" s="94"/>
      <c r="M68" s="87"/>
      <c r="N68" s="87"/>
      <c r="O68" s="9" t="s">
        <v>729</v>
      </c>
      <c r="P68" s="9"/>
      <c r="Q68" s="9" t="s">
        <v>729</v>
      </c>
      <c r="R68" s="9" t="s">
        <v>728</v>
      </c>
      <c r="S68" s="9"/>
    </row>
    <row r="69" spans="1:19" ht="31.15" customHeight="1">
      <c r="A69" s="87"/>
      <c r="B69" s="87"/>
      <c r="C69" s="89"/>
      <c r="D69" s="89"/>
      <c r="E69" s="89"/>
      <c r="F69" s="89"/>
      <c r="G69" s="89"/>
      <c r="H69" s="89"/>
      <c r="I69" s="89"/>
      <c r="J69" s="87"/>
      <c r="K69" s="94"/>
      <c r="L69" s="94"/>
      <c r="M69" s="87"/>
      <c r="N69" s="87"/>
      <c r="O69" s="9" t="s">
        <v>730</v>
      </c>
      <c r="P69" s="9"/>
      <c r="Q69" s="9" t="s">
        <v>730</v>
      </c>
      <c r="R69" s="9" t="s">
        <v>728</v>
      </c>
      <c r="S69" s="9"/>
    </row>
    <row r="70" spans="1:19" ht="31.15" customHeight="1">
      <c r="A70" s="87"/>
      <c r="B70" s="87"/>
      <c r="C70" s="89"/>
      <c r="D70" s="89"/>
      <c r="E70" s="89"/>
      <c r="F70" s="89"/>
      <c r="G70" s="89"/>
      <c r="H70" s="89"/>
      <c r="I70" s="89"/>
      <c r="J70" s="87"/>
      <c r="K70" s="94"/>
      <c r="L70" s="94"/>
      <c r="M70" s="87"/>
      <c r="N70" s="87"/>
      <c r="O70" s="87" t="s">
        <v>689</v>
      </c>
      <c r="P70" s="87"/>
      <c r="Q70" s="87" t="s">
        <v>689</v>
      </c>
      <c r="R70" s="9" t="s">
        <v>728</v>
      </c>
      <c r="S70" s="9"/>
    </row>
    <row r="71" spans="1:19" ht="31.15" customHeight="1">
      <c r="A71" s="87"/>
      <c r="B71" s="87"/>
      <c r="C71" s="89"/>
      <c r="D71" s="89"/>
      <c r="E71" s="89"/>
      <c r="F71" s="89"/>
      <c r="G71" s="89"/>
      <c r="H71" s="89"/>
      <c r="I71" s="89"/>
      <c r="J71" s="87"/>
      <c r="K71" s="94"/>
      <c r="L71" s="94"/>
      <c r="M71" s="87"/>
      <c r="N71" s="87"/>
      <c r="O71" s="87"/>
      <c r="P71" s="87"/>
      <c r="Q71" s="87"/>
      <c r="R71" s="9" t="s">
        <v>689</v>
      </c>
      <c r="S71" s="9"/>
    </row>
    <row r="72" spans="1:19" ht="31.15" customHeight="1">
      <c r="A72" s="87"/>
      <c r="B72" s="87"/>
      <c r="C72" s="89"/>
      <c r="D72" s="89"/>
      <c r="E72" s="89"/>
      <c r="F72" s="89"/>
      <c r="G72" s="89"/>
      <c r="H72" s="89"/>
      <c r="I72" s="89"/>
      <c r="J72" s="87"/>
      <c r="K72" s="94"/>
      <c r="L72" s="94"/>
      <c r="M72" s="87"/>
      <c r="N72" s="87"/>
      <c r="O72" s="9" t="s">
        <v>731</v>
      </c>
      <c r="P72" s="9"/>
      <c r="Q72" s="9" t="s">
        <v>732</v>
      </c>
      <c r="R72" s="9" t="s">
        <v>728</v>
      </c>
      <c r="S72" s="9"/>
    </row>
    <row r="73" spans="1:19" ht="31.15" customHeight="1">
      <c r="A73" s="87"/>
      <c r="B73" s="87"/>
      <c r="C73" s="89"/>
      <c r="D73" s="89"/>
      <c r="E73" s="89"/>
      <c r="F73" s="89"/>
      <c r="G73" s="89"/>
      <c r="H73" s="89"/>
      <c r="I73" s="89"/>
      <c r="J73" s="87"/>
      <c r="K73" s="94"/>
      <c r="L73" s="94"/>
      <c r="M73" s="87"/>
      <c r="N73" s="87"/>
      <c r="O73" s="9" t="s">
        <v>696</v>
      </c>
      <c r="P73" s="9"/>
      <c r="Q73" s="9" t="s">
        <v>733</v>
      </c>
      <c r="R73" s="9" t="s">
        <v>728</v>
      </c>
      <c r="S73" s="9"/>
    </row>
    <row r="74" spans="1:19" ht="31.15" customHeight="1">
      <c r="A74" s="87"/>
      <c r="B74" s="87"/>
      <c r="C74" s="89"/>
      <c r="D74" s="89"/>
      <c r="E74" s="89"/>
      <c r="F74" s="89"/>
      <c r="G74" s="89"/>
      <c r="H74" s="89"/>
      <c r="I74" s="89"/>
      <c r="J74" s="87"/>
      <c r="K74" s="94"/>
      <c r="L74" s="94"/>
      <c r="M74" s="87"/>
      <c r="N74" s="87"/>
      <c r="O74" s="9" t="s">
        <v>734</v>
      </c>
      <c r="P74" s="9"/>
      <c r="Q74" s="9" t="s">
        <v>735</v>
      </c>
      <c r="R74" s="9" t="s">
        <v>728</v>
      </c>
      <c r="S74" s="9"/>
    </row>
    <row r="75" spans="1:19" ht="31.15" customHeight="1">
      <c r="A75" s="87"/>
      <c r="B75" s="87"/>
      <c r="C75" s="89"/>
      <c r="D75" s="89"/>
      <c r="E75" s="89"/>
      <c r="F75" s="89"/>
      <c r="G75" s="89"/>
      <c r="H75" s="89"/>
      <c r="I75" s="89"/>
      <c r="J75" s="87"/>
      <c r="K75" s="94"/>
      <c r="L75" s="94" t="s">
        <v>738</v>
      </c>
      <c r="M75" s="87"/>
      <c r="N75" s="87"/>
      <c r="O75" s="9" t="s">
        <v>546</v>
      </c>
      <c r="P75" s="9"/>
      <c r="Q75" s="9" t="s">
        <v>727</v>
      </c>
      <c r="R75" s="9" t="s">
        <v>728</v>
      </c>
      <c r="S75" s="9"/>
    </row>
    <row r="76" spans="1:19" ht="31.15" customHeight="1">
      <c r="A76" s="87"/>
      <c r="B76" s="87"/>
      <c r="C76" s="89"/>
      <c r="D76" s="89"/>
      <c r="E76" s="89"/>
      <c r="F76" s="89"/>
      <c r="G76" s="89"/>
      <c r="H76" s="89"/>
      <c r="I76" s="89"/>
      <c r="J76" s="87"/>
      <c r="K76" s="94"/>
      <c r="L76" s="94"/>
      <c r="M76" s="87"/>
      <c r="N76" s="87"/>
      <c r="O76" s="9" t="s">
        <v>729</v>
      </c>
      <c r="P76" s="9"/>
      <c r="Q76" s="9" t="s">
        <v>729</v>
      </c>
      <c r="R76" s="9" t="s">
        <v>728</v>
      </c>
      <c r="S76" s="9"/>
    </row>
    <row r="77" spans="1:19" ht="31.15" customHeight="1">
      <c r="A77" s="87"/>
      <c r="B77" s="87"/>
      <c r="C77" s="89"/>
      <c r="D77" s="89"/>
      <c r="E77" s="89"/>
      <c r="F77" s="89"/>
      <c r="G77" s="89"/>
      <c r="H77" s="89"/>
      <c r="I77" s="89"/>
      <c r="J77" s="87"/>
      <c r="K77" s="94"/>
      <c r="L77" s="94"/>
      <c r="M77" s="87"/>
      <c r="N77" s="87"/>
      <c r="O77" s="9" t="s">
        <v>730</v>
      </c>
      <c r="P77" s="9"/>
      <c r="Q77" s="9" t="s">
        <v>730</v>
      </c>
      <c r="R77" s="9" t="s">
        <v>728</v>
      </c>
      <c r="S77" s="9"/>
    </row>
    <row r="78" spans="1:19" ht="31.15" customHeight="1">
      <c r="A78" s="87"/>
      <c r="B78" s="87"/>
      <c r="C78" s="89"/>
      <c r="D78" s="89"/>
      <c r="E78" s="89"/>
      <c r="F78" s="89"/>
      <c r="G78" s="89"/>
      <c r="H78" s="89"/>
      <c r="I78" s="89"/>
      <c r="J78" s="87"/>
      <c r="K78" s="94"/>
      <c r="L78" s="94"/>
      <c r="M78" s="87"/>
      <c r="N78" s="87"/>
      <c r="O78" s="87" t="s">
        <v>689</v>
      </c>
      <c r="P78" s="87"/>
      <c r="Q78" s="87" t="s">
        <v>689</v>
      </c>
      <c r="R78" s="9" t="s">
        <v>728</v>
      </c>
      <c r="S78" s="9"/>
    </row>
    <row r="79" spans="1:19" ht="31.15" customHeight="1">
      <c r="A79" s="87"/>
      <c r="B79" s="87"/>
      <c r="C79" s="89"/>
      <c r="D79" s="89"/>
      <c r="E79" s="89"/>
      <c r="F79" s="89"/>
      <c r="G79" s="89"/>
      <c r="H79" s="89"/>
      <c r="I79" s="89"/>
      <c r="J79" s="87"/>
      <c r="K79" s="94"/>
      <c r="L79" s="94"/>
      <c r="M79" s="87"/>
      <c r="N79" s="87"/>
      <c r="O79" s="87"/>
      <c r="P79" s="87"/>
      <c r="Q79" s="87"/>
      <c r="R79" s="9" t="s">
        <v>689</v>
      </c>
      <c r="S79" s="9"/>
    </row>
    <row r="80" spans="1:19" ht="31.15" customHeight="1">
      <c r="A80" s="87"/>
      <c r="B80" s="87"/>
      <c r="C80" s="89"/>
      <c r="D80" s="89"/>
      <c r="E80" s="89"/>
      <c r="F80" s="89"/>
      <c r="G80" s="89"/>
      <c r="H80" s="89"/>
      <c r="I80" s="89"/>
      <c r="J80" s="87"/>
      <c r="K80" s="94"/>
      <c r="L80" s="94"/>
      <c r="M80" s="87"/>
      <c r="N80" s="87"/>
      <c r="O80" s="9" t="s">
        <v>731</v>
      </c>
      <c r="P80" s="9"/>
      <c r="Q80" s="9" t="s">
        <v>732</v>
      </c>
      <c r="R80" s="9" t="s">
        <v>728</v>
      </c>
      <c r="S80" s="9"/>
    </row>
    <row r="81" spans="1:19" ht="31.15" customHeight="1">
      <c r="A81" s="87"/>
      <c r="B81" s="87"/>
      <c r="C81" s="89"/>
      <c r="D81" s="89"/>
      <c r="E81" s="89"/>
      <c r="F81" s="89"/>
      <c r="G81" s="89"/>
      <c r="H81" s="89"/>
      <c r="I81" s="89"/>
      <c r="J81" s="87"/>
      <c r="K81" s="94"/>
      <c r="L81" s="94"/>
      <c r="M81" s="87"/>
      <c r="N81" s="87"/>
      <c r="O81" s="9" t="s">
        <v>696</v>
      </c>
      <c r="P81" s="9"/>
      <c r="Q81" s="9" t="s">
        <v>733</v>
      </c>
      <c r="R81" s="9" t="s">
        <v>728</v>
      </c>
      <c r="S81" s="9"/>
    </row>
    <row r="82" spans="1:19" ht="31.15" customHeight="1">
      <c r="A82" s="87"/>
      <c r="B82" s="87"/>
      <c r="C82" s="89"/>
      <c r="D82" s="89"/>
      <c r="E82" s="89"/>
      <c r="F82" s="89"/>
      <c r="G82" s="89"/>
      <c r="H82" s="89"/>
      <c r="I82" s="89"/>
      <c r="J82" s="87"/>
      <c r="K82" s="94"/>
      <c r="L82" s="94"/>
      <c r="M82" s="87"/>
      <c r="N82" s="87"/>
      <c r="O82" s="9" t="s">
        <v>734</v>
      </c>
      <c r="P82" s="9"/>
      <c r="Q82" s="9" t="s">
        <v>735</v>
      </c>
      <c r="R82" s="9" t="s">
        <v>728</v>
      </c>
      <c r="S82" s="9"/>
    </row>
    <row r="83" spans="1:19" ht="31.15" customHeight="1">
      <c r="A83" s="87"/>
      <c r="B83" s="87"/>
      <c r="C83" s="89"/>
      <c r="D83" s="89"/>
      <c r="E83" s="89"/>
      <c r="F83" s="89"/>
      <c r="G83" s="89"/>
      <c r="H83" s="89"/>
      <c r="I83" s="89"/>
      <c r="J83" s="87"/>
      <c r="K83" s="94" t="s">
        <v>543</v>
      </c>
      <c r="L83" s="94" t="s">
        <v>544</v>
      </c>
      <c r="M83" s="87"/>
      <c r="N83" s="87"/>
      <c r="O83" s="9" t="s">
        <v>546</v>
      </c>
      <c r="P83" s="9"/>
      <c r="Q83" s="9" t="s">
        <v>727</v>
      </c>
      <c r="R83" s="9" t="s">
        <v>728</v>
      </c>
      <c r="S83" s="9"/>
    </row>
    <row r="84" spans="1:19" ht="31.15" customHeight="1">
      <c r="A84" s="87"/>
      <c r="B84" s="87"/>
      <c r="C84" s="89"/>
      <c r="D84" s="89"/>
      <c r="E84" s="89"/>
      <c r="F84" s="89"/>
      <c r="G84" s="89"/>
      <c r="H84" s="89"/>
      <c r="I84" s="89"/>
      <c r="J84" s="87"/>
      <c r="K84" s="94"/>
      <c r="L84" s="94"/>
      <c r="M84" s="87"/>
      <c r="N84" s="87"/>
      <c r="O84" s="9" t="s">
        <v>729</v>
      </c>
      <c r="P84" s="9"/>
      <c r="Q84" s="9" t="s">
        <v>729</v>
      </c>
      <c r="R84" s="9" t="s">
        <v>728</v>
      </c>
      <c r="S84" s="9"/>
    </row>
    <row r="85" spans="1:19" ht="31.15" customHeight="1">
      <c r="A85" s="87"/>
      <c r="B85" s="87"/>
      <c r="C85" s="89"/>
      <c r="D85" s="89"/>
      <c r="E85" s="89"/>
      <c r="F85" s="89"/>
      <c r="G85" s="89"/>
      <c r="H85" s="89"/>
      <c r="I85" s="89"/>
      <c r="J85" s="87"/>
      <c r="K85" s="94"/>
      <c r="L85" s="94"/>
      <c r="M85" s="87"/>
      <c r="N85" s="87"/>
      <c r="O85" s="9" t="s">
        <v>730</v>
      </c>
      <c r="P85" s="9"/>
      <c r="Q85" s="9" t="s">
        <v>730</v>
      </c>
      <c r="R85" s="9" t="s">
        <v>728</v>
      </c>
      <c r="S85" s="9"/>
    </row>
    <row r="86" spans="1:19" ht="31.15" customHeight="1">
      <c r="A86" s="87"/>
      <c r="B86" s="87"/>
      <c r="C86" s="89"/>
      <c r="D86" s="89"/>
      <c r="E86" s="89"/>
      <c r="F86" s="89"/>
      <c r="G86" s="89"/>
      <c r="H86" s="89"/>
      <c r="I86" s="89"/>
      <c r="J86" s="87"/>
      <c r="K86" s="94"/>
      <c r="L86" s="94"/>
      <c r="M86" s="87"/>
      <c r="N86" s="87"/>
      <c r="O86" s="87" t="s">
        <v>689</v>
      </c>
      <c r="P86" s="87"/>
      <c r="Q86" s="87" t="s">
        <v>689</v>
      </c>
      <c r="R86" s="9" t="s">
        <v>728</v>
      </c>
      <c r="S86" s="9"/>
    </row>
    <row r="87" spans="1:19" ht="31.15" customHeight="1">
      <c r="A87" s="87"/>
      <c r="B87" s="87"/>
      <c r="C87" s="89"/>
      <c r="D87" s="89"/>
      <c r="E87" s="89"/>
      <c r="F87" s="89"/>
      <c r="G87" s="89"/>
      <c r="H87" s="89"/>
      <c r="I87" s="89"/>
      <c r="J87" s="87"/>
      <c r="K87" s="94"/>
      <c r="L87" s="94"/>
      <c r="M87" s="87"/>
      <c r="N87" s="87"/>
      <c r="O87" s="87"/>
      <c r="P87" s="87"/>
      <c r="Q87" s="87"/>
      <c r="R87" s="9" t="s">
        <v>689</v>
      </c>
      <c r="S87" s="9"/>
    </row>
    <row r="88" spans="1:19" ht="29.25" customHeight="1">
      <c r="A88" s="87"/>
      <c r="B88" s="87"/>
      <c r="C88" s="89"/>
      <c r="D88" s="89"/>
      <c r="E88" s="89"/>
      <c r="F88" s="89"/>
      <c r="G88" s="89"/>
      <c r="H88" s="89"/>
      <c r="I88" s="89"/>
      <c r="J88" s="87"/>
      <c r="K88" s="94"/>
      <c r="L88" s="94"/>
      <c r="M88" s="87"/>
      <c r="N88" s="87"/>
      <c r="O88" s="9" t="s">
        <v>731</v>
      </c>
      <c r="P88" s="9"/>
      <c r="Q88" s="9" t="s">
        <v>732</v>
      </c>
      <c r="R88" s="9" t="s">
        <v>728</v>
      </c>
      <c r="S88" s="9"/>
    </row>
    <row r="89" spans="1:19" ht="19.899999999999999" customHeight="1">
      <c r="A89" s="87"/>
      <c r="B89" s="87"/>
      <c r="C89" s="89"/>
      <c r="D89" s="89"/>
      <c r="E89" s="89"/>
      <c r="F89" s="89"/>
      <c r="G89" s="89"/>
      <c r="H89" s="89"/>
      <c r="I89" s="89"/>
      <c r="J89" s="87"/>
      <c r="K89" s="94"/>
      <c r="L89" s="94"/>
      <c r="M89" s="87"/>
      <c r="N89" s="87"/>
      <c r="O89" s="9" t="s">
        <v>696</v>
      </c>
      <c r="P89" s="9"/>
      <c r="Q89" s="9" t="s">
        <v>733</v>
      </c>
      <c r="R89" s="9" t="s">
        <v>728</v>
      </c>
      <c r="S89" s="9"/>
    </row>
    <row r="90" spans="1:19" ht="19.899999999999999" customHeight="1">
      <c r="A90" s="87"/>
      <c r="B90" s="87"/>
      <c r="C90" s="89"/>
      <c r="D90" s="89"/>
      <c r="E90" s="89"/>
      <c r="F90" s="89"/>
      <c r="G90" s="89"/>
      <c r="H90" s="89"/>
      <c r="I90" s="89"/>
      <c r="J90" s="87"/>
      <c r="K90" s="94"/>
      <c r="L90" s="94"/>
      <c r="M90" s="87"/>
      <c r="N90" s="87"/>
      <c r="O90" s="9" t="s">
        <v>734</v>
      </c>
      <c r="P90" s="9"/>
      <c r="Q90" s="9" t="s">
        <v>735</v>
      </c>
      <c r="R90" s="9" t="s">
        <v>728</v>
      </c>
      <c r="S90" s="9"/>
    </row>
    <row r="91" spans="1:19" ht="16.350000000000001" customHeight="1">
      <c r="A91" s="84" t="s">
        <v>698</v>
      </c>
      <c r="B91" s="84"/>
      <c r="C91" s="84"/>
      <c r="D91" s="84"/>
      <c r="E91" s="84"/>
      <c r="F91" s="84"/>
      <c r="G91" s="84"/>
      <c r="H91" s="84"/>
    </row>
  </sheetData>
  <mergeCells count="92">
    <mergeCell ref="P86:P87"/>
    <mergeCell ref="Q22:Q23"/>
    <mergeCell ref="Q30:Q31"/>
    <mergeCell ref="Q38:Q39"/>
    <mergeCell ref="Q46:Q47"/>
    <mergeCell ref="Q54:Q55"/>
    <mergeCell ref="Q62:Q63"/>
    <mergeCell ref="Q70:Q71"/>
    <mergeCell ref="Q78:Q79"/>
    <mergeCell ref="Q86:Q87"/>
    <mergeCell ref="P22:P23"/>
    <mergeCell ref="P30:P31"/>
    <mergeCell ref="P38:P39"/>
    <mergeCell ref="P46:P47"/>
    <mergeCell ref="P54:P55"/>
    <mergeCell ref="N59:N66"/>
    <mergeCell ref="N67:N74"/>
    <mergeCell ref="N75:N82"/>
    <mergeCell ref="P62:P63"/>
    <mergeCell ref="P70:P71"/>
    <mergeCell ref="P78:P79"/>
    <mergeCell ref="N83:N90"/>
    <mergeCell ref="O22:O23"/>
    <mergeCell ref="O30:O31"/>
    <mergeCell ref="O38:O39"/>
    <mergeCell ref="O46:O47"/>
    <mergeCell ref="O54:O55"/>
    <mergeCell ref="O62:O63"/>
    <mergeCell ref="O70:O71"/>
    <mergeCell ref="O78:O79"/>
    <mergeCell ref="O86:O87"/>
    <mergeCell ref="N19:N26"/>
    <mergeCell ref="N27:N34"/>
    <mergeCell ref="N35:N42"/>
    <mergeCell ref="N43:N50"/>
    <mergeCell ref="N51:N58"/>
    <mergeCell ref="M59:M66"/>
    <mergeCell ref="M67:M74"/>
    <mergeCell ref="M75:M82"/>
    <mergeCell ref="M83:M90"/>
    <mergeCell ref="L19:L26"/>
    <mergeCell ref="L27:L34"/>
    <mergeCell ref="L35:L42"/>
    <mergeCell ref="M19:M26"/>
    <mergeCell ref="M27:M34"/>
    <mergeCell ref="M35:M42"/>
    <mergeCell ref="M43:M50"/>
    <mergeCell ref="M51:M58"/>
    <mergeCell ref="L43:L50"/>
    <mergeCell ref="L51:L58"/>
    <mergeCell ref="J8:J18"/>
    <mergeCell ref="J19:J90"/>
    <mergeCell ref="K8:K10"/>
    <mergeCell ref="K11:K13"/>
    <mergeCell ref="K14:K17"/>
    <mergeCell ref="K19:K50"/>
    <mergeCell ref="K51:K82"/>
    <mergeCell ref="K83:K90"/>
    <mergeCell ref="L59:L66"/>
    <mergeCell ref="L67:L74"/>
    <mergeCell ref="L75:L82"/>
    <mergeCell ref="L83:L90"/>
    <mergeCell ref="G8:G18"/>
    <mergeCell ref="G19:G90"/>
    <mergeCell ref="H8:H18"/>
    <mergeCell ref="H19:H90"/>
    <mergeCell ref="I8:I18"/>
    <mergeCell ref="I19:I90"/>
    <mergeCell ref="A91:H91"/>
    <mergeCell ref="A5:A7"/>
    <mergeCell ref="A8:A18"/>
    <mergeCell ref="A19:A90"/>
    <mergeCell ref="B5:B7"/>
    <mergeCell ref="B8:B18"/>
    <mergeCell ref="B19:B90"/>
    <mergeCell ref="C6:C7"/>
    <mergeCell ref="C8:C18"/>
    <mergeCell ref="C19:C90"/>
    <mergeCell ref="D8:D18"/>
    <mergeCell ref="D19:D90"/>
    <mergeCell ref="E8:E18"/>
    <mergeCell ref="E19:E90"/>
    <mergeCell ref="F8:F18"/>
    <mergeCell ref="F19:F90"/>
    <mergeCell ref="A2:S2"/>
    <mergeCell ref="A3:S3"/>
    <mergeCell ref="Q4:S4"/>
    <mergeCell ref="C5:I5"/>
    <mergeCell ref="D6:G6"/>
    <mergeCell ref="H6:I6"/>
    <mergeCell ref="J5:J7"/>
    <mergeCell ref="K5:S6"/>
  </mergeCells>
  <phoneticPr fontId="17" type="noConversion"/>
  <printOptions horizontalCentered="1"/>
  <pageMargins left="7.8000001609325395E-2" right="7.8000001609325395E-2" top="7.8000001609325395E-2" bottom="7.8000001609325395E-2" header="0" footer="0"/>
  <pageSetup paperSize="9" orientation="landscape"/>
</worksheet>
</file>

<file path=xl/worksheets/sheet26.xml><?xml version="1.0" encoding="utf-8"?>
<worksheet xmlns="http://schemas.openxmlformats.org/spreadsheetml/2006/main" xmlns:r="http://schemas.openxmlformats.org/officeDocument/2006/relationships">
  <dimension ref="A1:L8"/>
  <sheetViews>
    <sheetView zoomScale="115" zoomScaleNormal="115" workbookViewId="0">
      <selection activeCell="J6" sqref="J6"/>
    </sheetView>
  </sheetViews>
  <sheetFormatPr defaultColWidth="9" defaultRowHeight="13.5"/>
  <cols>
    <col min="1" max="9" width="9" style="1"/>
    <col min="10" max="11" width="12.625" style="1" customWidth="1"/>
    <col min="12" max="12" width="12.875" style="1" customWidth="1"/>
    <col min="13" max="16384" width="9" style="1"/>
  </cols>
  <sheetData>
    <row r="1" spans="1:12">
      <c r="L1" s="4" t="s">
        <v>739</v>
      </c>
    </row>
    <row r="2" spans="1:12" ht="20.25">
      <c r="A2" s="96" t="s">
        <v>30</v>
      </c>
      <c r="B2" s="96"/>
      <c r="C2" s="96"/>
      <c r="D2" s="96"/>
      <c r="E2" s="96"/>
      <c r="F2" s="96"/>
      <c r="G2" s="96"/>
      <c r="H2" s="96"/>
      <c r="I2" s="96"/>
      <c r="J2" s="96"/>
      <c r="K2" s="96"/>
      <c r="L2" s="96"/>
    </row>
    <row r="3" spans="1:12">
      <c r="A3" s="97" t="s">
        <v>740</v>
      </c>
      <c r="B3" s="97"/>
      <c r="C3" s="97"/>
      <c r="D3" s="97"/>
      <c r="E3" s="97"/>
      <c r="F3" s="98"/>
      <c r="G3" s="98"/>
      <c r="H3" s="98"/>
      <c r="I3" s="98"/>
      <c r="J3" s="98"/>
      <c r="K3" s="98"/>
    </row>
    <row r="4" spans="1:12">
      <c r="A4" s="2"/>
      <c r="B4" s="2"/>
      <c r="C4" s="2"/>
      <c r="D4" s="2"/>
      <c r="E4" s="2"/>
      <c r="F4" s="3"/>
      <c r="G4" s="3"/>
      <c r="H4" s="3"/>
      <c r="I4" s="3"/>
      <c r="J4" s="3"/>
      <c r="K4" s="3"/>
      <c r="L4" s="64" t="s">
        <v>759</v>
      </c>
    </row>
    <row r="5" spans="1:12" ht="19.5">
      <c r="A5" s="66" t="s">
        <v>741</v>
      </c>
      <c r="B5" s="66" t="s">
        <v>252</v>
      </c>
      <c r="C5" s="66" t="s">
        <v>456</v>
      </c>
      <c r="D5" s="66" t="s">
        <v>742</v>
      </c>
      <c r="E5" s="66" t="s">
        <v>743</v>
      </c>
      <c r="F5" s="66" t="s">
        <v>744</v>
      </c>
      <c r="G5" s="66" t="s">
        <v>745</v>
      </c>
      <c r="H5" s="66" t="s">
        <v>746</v>
      </c>
      <c r="I5" s="66" t="s">
        <v>747</v>
      </c>
      <c r="J5" s="66" t="s">
        <v>748</v>
      </c>
      <c r="K5" s="66" t="s">
        <v>749</v>
      </c>
      <c r="L5" s="66" t="s">
        <v>750</v>
      </c>
    </row>
    <row r="6" spans="1:12">
      <c r="A6" s="99"/>
      <c r="B6" s="99">
        <v>704</v>
      </c>
      <c r="C6" s="99" t="s">
        <v>760</v>
      </c>
      <c r="D6" s="68" t="s">
        <v>752</v>
      </c>
      <c r="E6" s="68" t="s">
        <v>753</v>
      </c>
      <c r="F6" s="68" t="s">
        <v>754</v>
      </c>
      <c r="G6" s="68" t="s">
        <v>755</v>
      </c>
      <c r="H6" s="68">
        <v>1</v>
      </c>
      <c r="I6" s="68"/>
      <c r="J6" s="68">
        <v>1120000</v>
      </c>
      <c r="K6" s="68" t="s">
        <v>756</v>
      </c>
      <c r="L6" s="99"/>
    </row>
    <row r="7" spans="1:12">
      <c r="A7" s="65"/>
      <c r="B7" s="67">
        <v>704001</v>
      </c>
      <c r="C7" s="68" t="s">
        <v>751</v>
      </c>
      <c r="D7" s="68" t="s">
        <v>752</v>
      </c>
      <c r="E7" s="68" t="s">
        <v>753</v>
      </c>
      <c r="F7" s="68" t="s">
        <v>754</v>
      </c>
      <c r="G7" s="68" t="s">
        <v>755</v>
      </c>
      <c r="H7" s="68">
        <v>1</v>
      </c>
      <c r="I7" s="68"/>
      <c r="J7" s="68">
        <v>1060000</v>
      </c>
      <c r="K7" s="68" t="s">
        <v>756</v>
      </c>
      <c r="L7" s="68"/>
    </row>
    <row r="8" spans="1:12" ht="19.5">
      <c r="A8" s="70"/>
      <c r="B8" s="69">
        <v>704004</v>
      </c>
      <c r="C8" s="71" t="s">
        <v>757</v>
      </c>
      <c r="D8" s="71" t="s">
        <v>752</v>
      </c>
      <c r="E8" s="71" t="s">
        <v>753</v>
      </c>
      <c r="F8" s="71" t="s">
        <v>754</v>
      </c>
      <c r="G8" s="71" t="s">
        <v>758</v>
      </c>
      <c r="H8" s="71">
        <v>1</v>
      </c>
      <c r="I8" s="71"/>
      <c r="J8" s="71">
        <v>60000</v>
      </c>
      <c r="K8" s="71" t="s">
        <v>756</v>
      </c>
      <c r="L8" s="71"/>
    </row>
  </sheetData>
  <mergeCells count="4">
    <mergeCell ref="A2:L2"/>
    <mergeCell ref="A3:E3"/>
    <mergeCell ref="F3:H3"/>
    <mergeCell ref="I3:K3"/>
  </mergeCells>
  <phoneticPr fontId="17"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dimension ref="A1:H40"/>
  <sheetViews>
    <sheetView topLeftCell="A19" zoomScale="120" zoomScaleNormal="120" workbookViewId="0">
      <selection activeCell="J11" sqref="J11"/>
    </sheetView>
  </sheetViews>
  <sheetFormatPr defaultColWidth="10" defaultRowHeight="13.5"/>
  <cols>
    <col min="1" max="1" width="29.5" customWidth="1"/>
    <col min="2" max="2" width="11.875" customWidth="1"/>
    <col min="3" max="3" width="23.125" customWidth="1"/>
    <col min="4" max="4" width="11.875" customWidth="1"/>
    <col min="5" max="5" width="24" customWidth="1"/>
    <col min="6" max="6" width="11.875" customWidth="1"/>
    <col min="7" max="7" width="20.25" customWidth="1"/>
    <col min="8" max="8" width="11.875" customWidth="1"/>
  </cols>
  <sheetData>
    <row r="1" spans="1:8" ht="12.95" customHeight="1">
      <c r="A1" s="5"/>
      <c r="H1" s="19" t="s">
        <v>31</v>
      </c>
    </row>
    <row r="2" spans="1:8" ht="24.2" customHeight="1">
      <c r="A2" s="76" t="s">
        <v>7</v>
      </c>
      <c r="B2" s="76"/>
      <c r="C2" s="76"/>
      <c r="D2" s="76"/>
      <c r="E2" s="76"/>
      <c r="F2" s="76"/>
      <c r="G2" s="76"/>
      <c r="H2" s="76"/>
    </row>
    <row r="3" spans="1:8" ht="17.25" customHeight="1">
      <c r="A3" s="77" t="s">
        <v>32</v>
      </c>
      <c r="B3" s="77"/>
      <c r="C3" s="77"/>
      <c r="D3" s="77"/>
      <c r="E3" s="77"/>
      <c r="F3" s="77"/>
      <c r="G3" s="78" t="s">
        <v>33</v>
      </c>
      <c r="H3" s="78"/>
    </row>
    <row r="4" spans="1:8" ht="17.850000000000001" customHeight="1">
      <c r="A4" s="79" t="s">
        <v>34</v>
      </c>
      <c r="B4" s="79"/>
      <c r="C4" s="79" t="s">
        <v>35</v>
      </c>
      <c r="D4" s="79"/>
      <c r="E4" s="79"/>
      <c r="F4" s="79"/>
      <c r="G4" s="79"/>
      <c r="H4" s="79"/>
    </row>
    <row r="5" spans="1:8" ht="22.35" customHeight="1">
      <c r="A5" s="6" t="s">
        <v>36</v>
      </c>
      <c r="B5" s="6" t="s">
        <v>37</v>
      </c>
      <c r="C5" s="6" t="s">
        <v>38</v>
      </c>
      <c r="D5" s="6" t="s">
        <v>37</v>
      </c>
      <c r="E5" s="6" t="s">
        <v>39</v>
      </c>
      <c r="F5" s="6" t="s">
        <v>37</v>
      </c>
      <c r="G5" s="6" t="s">
        <v>40</v>
      </c>
      <c r="H5" s="6" t="s">
        <v>37</v>
      </c>
    </row>
    <row r="6" spans="1:8" ht="16.350000000000001" customHeight="1">
      <c r="A6" s="17" t="s">
        <v>41</v>
      </c>
      <c r="B6" s="8">
        <v>16611553.880000001</v>
      </c>
      <c r="C6" s="7" t="s">
        <v>42</v>
      </c>
      <c r="D6" s="26">
        <v>13156321.960000001</v>
      </c>
      <c r="E6" s="17" t="s">
        <v>43</v>
      </c>
      <c r="F6" s="16">
        <v>13066353.880000001</v>
      </c>
      <c r="G6" s="7" t="s">
        <v>44</v>
      </c>
      <c r="H6" s="8">
        <v>5837529.3799999999</v>
      </c>
    </row>
    <row r="7" spans="1:8" ht="16.350000000000001" customHeight="1">
      <c r="A7" s="7" t="s">
        <v>45</v>
      </c>
      <c r="B7" s="8">
        <v>16611553.880000001</v>
      </c>
      <c r="C7" s="7" t="s">
        <v>46</v>
      </c>
      <c r="D7" s="26"/>
      <c r="E7" s="7" t="s">
        <v>47</v>
      </c>
      <c r="F7" s="8">
        <v>11008557.880000001</v>
      </c>
      <c r="G7" s="7" t="s">
        <v>48</v>
      </c>
      <c r="H7" s="8">
        <v>1058450</v>
      </c>
    </row>
    <row r="8" spans="1:8" ht="16.350000000000001" customHeight="1">
      <c r="A8" s="17" t="s">
        <v>49</v>
      </c>
      <c r="B8" s="8"/>
      <c r="C8" s="7" t="s">
        <v>50</v>
      </c>
      <c r="D8" s="26"/>
      <c r="E8" s="7" t="s">
        <v>51</v>
      </c>
      <c r="F8" s="8">
        <v>1924259</v>
      </c>
      <c r="G8" s="7" t="s">
        <v>52</v>
      </c>
      <c r="H8" s="8"/>
    </row>
    <row r="9" spans="1:8" ht="16.350000000000001" customHeight="1">
      <c r="A9" s="7" t="s">
        <v>53</v>
      </c>
      <c r="B9" s="8"/>
      <c r="C9" s="7" t="s">
        <v>54</v>
      </c>
      <c r="D9" s="26"/>
      <c r="E9" s="7" t="s">
        <v>55</v>
      </c>
      <c r="F9" s="8">
        <v>133537</v>
      </c>
      <c r="G9" s="7" t="s">
        <v>56</v>
      </c>
      <c r="H9" s="8"/>
    </row>
    <row r="10" spans="1:8" ht="16.350000000000001" customHeight="1">
      <c r="A10" s="7" t="s">
        <v>57</v>
      </c>
      <c r="B10" s="8"/>
      <c r="C10" s="7" t="s">
        <v>58</v>
      </c>
      <c r="D10" s="26"/>
      <c r="E10" s="17" t="s">
        <v>59</v>
      </c>
      <c r="F10" s="16">
        <v>3545200</v>
      </c>
      <c r="G10" s="7" t="s">
        <v>60</v>
      </c>
      <c r="H10" s="8">
        <v>6086837.5</v>
      </c>
    </row>
    <row r="11" spans="1:8" ht="16.350000000000001" customHeight="1">
      <c r="A11" s="7" t="s">
        <v>61</v>
      </c>
      <c r="B11" s="8"/>
      <c r="C11" s="7" t="s">
        <v>62</v>
      </c>
      <c r="D11" s="26"/>
      <c r="E11" s="7" t="s">
        <v>63</v>
      </c>
      <c r="F11" s="16"/>
      <c r="G11" s="7" t="s">
        <v>64</v>
      </c>
      <c r="H11" s="8"/>
    </row>
    <row r="12" spans="1:8" ht="16.350000000000001" customHeight="1">
      <c r="A12" s="7" t="s">
        <v>65</v>
      </c>
      <c r="B12" s="8"/>
      <c r="C12" s="7" t="s">
        <v>66</v>
      </c>
      <c r="D12" s="26"/>
      <c r="E12" s="7" t="s">
        <v>67</v>
      </c>
      <c r="F12" s="8">
        <v>50000</v>
      </c>
      <c r="G12" s="7" t="s">
        <v>68</v>
      </c>
      <c r="H12" s="8">
        <v>3138200</v>
      </c>
    </row>
    <row r="13" spans="1:8" ht="16.350000000000001" customHeight="1">
      <c r="A13" s="7" t="s">
        <v>69</v>
      </c>
      <c r="B13" s="8"/>
      <c r="C13" s="7" t="s">
        <v>70</v>
      </c>
      <c r="D13" s="26">
        <v>1950594.56</v>
      </c>
      <c r="E13" s="7" t="s">
        <v>71</v>
      </c>
      <c r="F13" s="16"/>
      <c r="G13" s="7" t="s">
        <v>72</v>
      </c>
      <c r="H13" s="8"/>
    </row>
    <row r="14" spans="1:8" ht="16.350000000000001" customHeight="1">
      <c r="A14" s="7" t="s">
        <v>73</v>
      </c>
      <c r="B14" s="8"/>
      <c r="C14" s="7" t="s">
        <v>74</v>
      </c>
      <c r="D14" s="26"/>
      <c r="E14" s="7" t="s">
        <v>75</v>
      </c>
      <c r="F14" s="16"/>
      <c r="G14" s="7" t="s">
        <v>76</v>
      </c>
      <c r="H14" s="8">
        <v>133537</v>
      </c>
    </row>
    <row r="15" spans="1:8" ht="16.350000000000001" customHeight="1">
      <c r="A15" s="7" t="s">
        <v>77</v>
      </c>
      <c r="B15" s="8"/>
      <c r="C15" s="7" t="s">
        <v>78</v>
      </c>
      <c r="D15" s="26">
        <v>603142.31999999995</v>
      </c>
      <c r="E15" s="7" t="s">
        <v>79</v>
      </c>
      <c r="F15" s="16"/>
      <c r="G15" s="7" t="s">
        <v>80</v>
      </c>
      <c r="H15" s="8"/>
    </row>
    <row r="16" spans="1:8" ht="16.350000000000001" customHeight="1">
      <c r="A16" s="7" t="s">
        <v>81</v>
      </c>
      <c r="B16" s="8"/>
      <c r="C16" s="7" t="s">
        <v>82</v>
      </c>
      <c r="D16" s="26"/>
      <c r="E16" s="7" t="s">
        <v>83</v>
      </c>
      <c r="F16" s="16"/>
      <c r="G16" s="7" t="s">
        <v>84</v>
      </c>
      <c r="H16" s="8"/>
    </row>
    <row r="17" spans="1:8" ht="16.350000000000001" customHeight="1">
      <c r="A17" s="7" t="s">
        <v>85</v>
      </c>
      <c r="B17" s="8"/>
      <c r="C17" s="7" t="s">
        <v>86</v>
      </c>
      <c r="D17" s="26">
        <v>50000</v>
      </c>
      <c r="E17" s="7" t="s">
        <v>87</v>
      </c>
      <c r="F17" s="16"/>
      <c r="G17" s="7" t="s">
        <v>88</v>
      </c>
      <c r="H17" s="8"/>
    </row>
    <row r="18" spans="1:8" ht="16.350000000000001" customHeight="1">
      <c r="A18" s="7" t="s">
        <v>89</v>
      </c>
      <c r="B18" s="8"/>
      <c r="C18" s="7" t="s">
        <v>90</v>
      </c>
      <c r="D18" s="26"/>
      <c r="E18" s="7" t="s">
        <v>91</v>
      </c>
      <c r="F18" s="8">
        <v>3138200</v>
      </c>
      <c r="G18" s="7" t="s">
        <v>92</v>
      </c>
      <c r="H18" s="8"/>
    </row>
    <row r="19" spans="1:8" ht="16.350000000000001" customHeight="1">
      <c r="A19" s="7" t="s">
        <v>93</v>
      </c>
      <c r="B19" s="8"/>
      <c r="C19" s="7" t="s">
        <v>94</v>
      </c>
      <c r="D19" s="26"/>
      <c r="E19" s="7" t="s">
        <v>95</v>
      </c>
      <c r="F19" s="8"/>
      <c r="G19" s="7" t="s">
        <v>96</v>
      </c>
      <c r="H19" s="8">
        <v>357000</v>
      </c>
    </row>
    <row r="20" spans="1:8" ht="16.350000000000001" customHeight="1">
      <c r="A20" s="17" t="s">
        <v>97</v>
      </c>
      <c r="B20" s="16"/>
      <c r="C20" s="7" t="s">
        <v>98</v>
      </c>
      <c r="D20" s="26"/>
      <c r="E20" s="7" t="s">
        <v>99</v>
      </c>
      <c r="F20" s="8">
        <v>357000</v>
      </c>
      <c r="G20" s="7"/>
      <c r="H20" s="8"/>
    </row>
    <row r="21" spans="1:8" ht="16.350000000000001" customHeight="1">
      <c r="A21" s="17" t="s">
        <v>100</v>
      </c>
      <c r="B21" s="16"/>
      <c r="C21" s="7" t="s">
        <v>101</v>
      </c>
      <c r="D21" s="26"/>
      <c r="E21" s="17" t="s">
        <v>102</v>
      </c>
      <c r="F21" s="16"/>
      <c r="G21" s="7"/>
      <c r="H21" s="8"/>
    </row>
    <row r="22" spans="1:8" ht="16.350000000000001" customHeight="1">
      <c r="A22" s="17" t="s">
        <v>103</v>
      </c>
      <c r="B22" s="16"/>
      <c r="C22" s="7" t="s">
        <v>104</v>
      </c>
      <c r="D22" s="26"/>
      <c r="E22" s="7"/>
      <c r="F22" s="7"/>
      <c r="G22" s="7"/>
      <c r="H22" s="8"/>
    </row>
    <row r="23" spans="1:8" ht="16.350000000000001" customHeight="1">
      <c r="A23" s="17" t="s">
        <v>105</v>
      </c>
      <c r="B23" s="16"/>
      <c r="C23" s="7" t="s">
        <v>106</v>
      </c>
      <c r="D23" s="26"/>
      <c r="E23" s="7"/>
      <c r="F23" s="7"/>
      <c r="G23" s="7"/>
      <c r="H23" s="8"/>
    </row>
    <row r="24" spans="1:8" ht="16.350000000000001" customHeight="1">
      <c r="A24" s="17" t="s">
        <v>107</v>
      </c>
      <c r="B24" s="16"/>
      <c r="C24" s="7" t="s">
        <v>108</v>
      </c>
      <c r="D24" s="26"/>
      <c r="E24" s="7"/>
      <c r="F24" s="7"/>
      <c r="G24" s="7"/>
      <c r="H24" s="8"/>
    </row>
    <row r="25" spans="1:8" ht="16.350000000000001" customHeight="1">
      <c r="A25" s="7" t="s">
        <v>109</v>
      </c>
      <c r="B25" s="8"/>
      <c r="C25" s="7" t="s">
        <v>110</v>
      </c>
      <c r="D25" s="26">
        <v>851495.04</v>
      </c>
      <c r="E25" s="7"/>
      <c r="F25" s="7"/>
      <c r="G25" s="7"/>
      <c r="H25" s="8"/>
    </row>
    <row r="26" spans="1:8" ht="16.350000000000001" customHeight="1">
      <c r="A26" s="7" t="s">
        <v>111</v>
      </c>
      <c r="B26" s="8"/>
      <c r="C26" s="7" t="s">
        <v>112</v>
      </c>
      <c r="D26" s="26"/>
      <c r="E26" s="7"/>
      <c r="F26" s="7"/>
      <c r="G26" s="7"/>
      <c r="H26" s="8"/>
    </row>
    <row r="27" spans="1:8" ht="16.350000000000001" customHeight="1">
      <c r="A27" s="7" t="s">
        <v>113</v>
      </c>
      <c r="B27" s="8"/>
      <c r="C27" s="7" t="s">
        <v>114</v>
      </c>
      <c r="D27" s="26"/>
      <c r="E27" s="7"/>
      <c r="F27" s="7"/>
      <c r="G27" s="7"/>
      <c r="H27" s="8"/>
    </row>
    <row r="28" spans="1:8" ht="16.350000000000001" customHeight="1">
      <c r="A28" s="17" t="s">
        <v>115</v>
      </c>
      <c r="B28" s="16"/>
      <c r="C28" s="7" t="s">
        <v>116</v>
      </c>
      <c r="D28" s="26"/>
      <c r="E28" s="7"/>
      <c r="F28" s="7"/>
      <c r="G28" s="7"/>
      <c r="H28" s="8"/>
    </row>
    <row r="29" spans="1:8" ht="16.350000000000001" customHeight="1">
      <c r="A29" s="17" t="s">
        <v>117</v>
      </c>
      <c r="B29" s="16"/>
      <c r="C29" s="7" t="s">
        <v>118</v>
      </c>
      <c r="D29" s="26"/>
      <c r="E29" s="7"/>
      <c r="F29" s="7"/>
      <c r="G29" s="7"/>
      <c r="H29" s="8"/>
    </row>
    <row r="30" spans="1:8" ht="16.350000000000001" customHeight="1">
      <c r="A30" s="17" t="s">
        <v>119</v>
      </c>
      <c r="B30" s="16"/>
      <c r="C30" s="7" t="s">
        <v>120</v>
      </c>
      <c r="D30" s="26"/>
      <c r="E30" s="7"/>
      <c r="F30" s="7"/>
      <c r="G30" s="7"/>
      <c r="H30" s="8"/>
    </row>
    <row r="31" spans="1:8" ht="16.350000000000001" customHeight="1">
      <c r="A31" s="17" t="s">
        <v>121</v>
      </c>
      <c r="B31" s="16"/>
      <c r="C31" s="7" t="s">
        <v>122</v>
      </c>
      <c r="D31" s="26"/>
      <c r="E31" s="7"/>
      <c r="F31" s="7"/>
      <c r="G31" s="7"/>
      <c r="H31" s="8"/>
    </row>
    <row r="32" spans="1:8" ht="16.350000000000001" customHeight="1">
      <c r="A32" s="17" t="s">
        <v>123</v>
      </c>
      <c r="B32" s="16"/>
      <c r="C32" s="7" t="s">
        <v>124</v>
      </c>
      <c r="D32" s="26"/>
      <c r="E32" s="7"/>
      <c r="F32" s="7"/>
      <c r="G32" s="7"/>
      <c r="H32" s="8"/>
    </row>
    <row r="33" spans="1:8" ht="16.350000000000001" customHeight="1">
      <c r="A33" s="7"/>
      <c r="B33" s="7"/>
      <c r="C33" s="7" t="s">
        <v>125</v>
      </c>
      <c r="D33" s="26"/>
      <c r="E33" s="7"/>
      <c r="F33" s="7"/>
      <c r="G33" s="7"/>
      <c r="H33" s="7"/>
    </row>
    <row r="34" spans="1:8" ht="16.350000000000001" customHeight="1">
      <c r="A34" s="7"/>
      <c r="B34" s="7"/>
      <c r="C34" s="7" t="s">
        <v>126</v>
      </c>
      <c r="D34" s="26"/>
      <c r="E34" s="7"/>
      <c r="F34" s="7"/>
      <c r="G34" s="7"/>
      <c r="H34" s="7"/>
    </row>
    <row r="35" spans="1:8" ht="16.350000000000001" customHeight="1">
      <c r="A35" s="7"/>
      <c r="B35" s="7"/>
      <c r="C35" s="7" t="s">
        <v>127</v>
      </c>
      <c r="D35" s="26"/>
      <c r="E35" s="7"/>
      <c r="F35" s="7"/>
      <c r="G35" s="7"/>
      <c r="H35" s="7"/>
    </row>
    <row r="36" spans="1:8" ht="16.350000000000001" customHeight="1">
      <c r="A36" s="7"/>
      <c r="B36" s="7"/>
      <c r="C36" s="7"/>
      <c r="D36" s="7"/>
      <c r="E36" s="7"/>
      <c r="F36" s="7"/>
      <c r="G36" s="7"/>
      <c r="H36" s="7"/>
    </row>
    <row r="37" spans="1:8" ht="16.350000000000001" customHeight="1">
      <c r="A37" s="17" t="s">
        <v>128</v>
      </c>
      <c r="B37" s="16">
        <v>16611553.880000001</v>
      </c>
      <c r="C37" s="17" t="s">
        <v>129</v>
      </c>
      <c r="D37" s="16">
        <v>16611553.880000001</v>
      </c>
      <c r="E37" s="17" t="s">
        <v>129</v>
      </c>
      <c r="F37" s="16">
        <v>16611553.880000001</v>
      </c>
      <c r="G37" s="17" t="s">
        <v>129</v>
      </c>
      <c r="H37" s="16">
        <v>16611553.880000001</v>
      </c>
    </row>
    <row r="38" spans="1:8" ht="16.350000000000001" customHeight="1">
      <c r="A38" s="17" t="s">
        <v>130</v>
      </c>
      <c r="B38" s="16"/>
      <c r="C38" s="17" t="s">
        <v>131</v>
      </c>
      <c r="D38" s="16"/>
      <c r="E38" s="17" t="s">
        <v>131</v>
      </c>
      <c r="F38" s="16"/>
      <c r="G38" s="17" t="s">
        <v>131</v>
      </c>
      <c r="H38" s="16"/>
    </row>
    <row r="39" spans="1:8" ht="16.350000000000001" customHeight="1">
      <c r="A39" s="7"/>
      <c r="B39" s="8"/>
      <c r="C39" s="7"/>
      <c r="D39" s="8"/>
      <c r="E39" s="17"/>
      <c r="F39" s="16"/>
      <c r="G39" s="17"/>
      <c r="H39" s="16"/>
    </row>
    <row r="40" spans="1:8" ht="16.350000000000001" customHeight="1">
      <c r="A40" s="17" t="s">
        <v>132</v>
      </c>
      <c r="B40" s="16">
        <v>16611553.880000001</v>
      </c>
      <c r="C40" s="17" t="s">
        <v>133</v>
      </c>
      <c r="D40" s="16">
        <v>16611553.880000001</v>
      </c>
      <c r="E40" s="17" t="s">
        <v>133</v>
      </c>
      <c r="F40" s="16">
        <v>16611553.880000001</v>
      </c>
      <c r="G40" s="17" t="s">
        <v>133</v>
      </c>
      <c r="H40" s="16">
        <v>16611553.880000001</v>
      </c>
    </row>
  </sheetData>
  <mergeCells count="5">
    <mergeCell ref="A2:H2"/>
    <mergeCell ref="A3:F3"/>
    <mergeCell ref="G3:H3"/>
    <mergeCell ref="A4:B4"/>
    <mergeCell ref="C4:H4"/>
  </mergeCells>
  <phoneticPr fontId="17" type="noConversion"/>
  <printOptions horizontalCentered="1"/>
  <pageMargins left="7.8000001609325395E-2" right="7.8000001609325395E-2" top="7.8000001609325395E-2" bottom="7.8000001609325395E-2" header="0" footer="0"/>
  <pageSetup paperSize="9" orientation="landscape"/>
</worksheet>
</file>

<file path=xl/worksheets/sheet4.xml><?xml version="1.0" encoding="utf-8"?>
<worksheet xmlns="http://schemas.openxmlformats.org/spreadsheetml/2006/main" xmlns:r="http://schemas.openxmlformats.org/officeDocument/2006/relationships">
  <dimension ref="A1:Y12"/>
  <sheetViews>
    <sheetView workbookViewId="0">
      <selection activeCell="H17" sqref="H17"/>
    </sheetView>
  </sheetViews>
  <sheetFormatPr defaultColWidth="10" defaultRowHeight="13.5"/>
  <cols>
    <col min="1" max="1" width="5.875" customWidth="1"/>
    <col min="2" max="2" width="16.125" customWidth="1"/>
    <col min="3" max="5" width="11.25" customWidth="1"/>
    <col min="6" max="25" width="7.75" customWidth="1"/>
  </cols>
  <sheetData>
    <row r="1" spans="1:25" ht="16.350000000000001" customHeight="1">
      <c r="A1" s="5"/>
      <c r="X1" s="80" t="s">
        <v>134</v>
      </c>
      <c r="Y1" s="80"/>
    </row>
    <row r="2" spans="1:25" ht="33.6" customHeight="1">
      <c r="A2" s="81" t="s">
        <v>8</v>
      </c>
      <c r="B2" s="81"/>
      <c r="C2" s="81"/>
      <c r="D2" s="81"/>
      <c r="E2" s="81"/>
      <c r="F2" s="81"/>
      <c r="G2" s="81"/>
      <c r="H2" s="81"/>
      <c r="I2" s="81"/>
      <c r="J2" s="81"/>
      <c r="K2" s="81"/>
      <c r="L2" s="81"/>
      <c r="M2" s="81"/>
      <c r="N2" s="81"/>
      <c r="O2" s="81"/>
      <c r="P2" s="81"/>
      <c r="Q2" s="81"/>
      <c r="R2" s="81"/>
      <c r="S2" s="81"/>
      <c r="T2" s="81"/>
      <c r="U2" s="81"/>
      <c r="V2" s="81"/>
      <c r="W2" s="81"/>
      <c r="X2" s="81"/>
      <c r="Y2" s="81"/>
    </row>
    <row r="3" spans="1:25" ht="22.35" customHeight="1">
      <c r="A3" s="77" t="s">
        <v>32</v>
      </c>
      <c r="B3" s="77"/>
      <c r="C3" s="77"/>
      <c r="D3" s="77"/>
      <c r="E3" s="77"/>
      <c r="F3" s="77"/>
      <c r="G3" s="77"/>
      <c r="H3" s="77"/>
      <c r="I3" s="77"/>
      <c r="J3" s="77"/>
      <c r="K3" s="77"/>
      <c r="L3" s="77"/>
      <c r="M3" s="77"/>
      <c r="N3" s="77"/>
      <c r="O3" s="77"/>
      <c r="P3" s="77"/>
      <c r="Q3" s="77"/>
      <c r="R3" s="77"/>
      <c r="S3" s="77"/>
      <c r="T3" s="77"/>
      <c r="U3" s="77"/>
      <c r="V3" s="77"/>
      <c r="W3" s="77"/>
      <c r="X3" s="78" t="s">
        <v>33</v>
      </c>
      <c r="Y3" s="78"/>
    </row>
    <row r="4" spans="1:25" ht="22.35" customHeight="1">
      <c r="A4" s="82" t="s">
        <v>135</v>
      </c>
      <c r="B4" s="82" t="s">
        <v>136</v>
      </c>
      <c r="C4" s="82" t="s">
        <v>137</v>
      </c>
      <c r="D4" s="82" t="s">
        <v>138</v>
      </c>
      <c r="E4" s="82"/>
      <c r="F4" s="82"/>
      <c r="G4" s="82"/>
      <c r="H4" s="82"/>
      <c r="I4" s="82"/>
      <c r="J4" s="82"/>
      <c r="K4" s="82"/>
      <c r="L4" s="82"/>
      <c r="M4" s="82"/>
      <c r="N4" s="82"/>
      <c r="O4" s="82"/>
      <c r="P4" s="82"/>
      <c r="Q4" s="82"/>
      <c r="R4" s="82"/>
      <c r="S4" s="82" t="s">
        <v>130</v>
      </c>
      <c r="T4" s="82"/>
      <c r="U4" s="82"/>
      <c r="V4" s="82"/>
      <c r="W4" s="82"/>
      <c r="X4" s="82"/>
      <c r="Y4" s="82"/>
    </row>
    <row r="5" spans="1:25" ht="22.35" customHeight="1">
      <c r="A5" s="82"/>
      <c r="B5" s="82"/>
      <c r="C5" s="82"/>
      <c r="D5" s="82" t="s">
        <v>139</v>
      </c>
      <c r="E5" s="82" t="s">
        <v>140</v>
      </c>
      <c r="F5" s="82" t="s">
        <v>141</v>
      </c>
      <c r="G5" s="82" t="s">
        <v>142</v>
      </c>
      <c r="H5" s="82" t="s">
        <v>143</v>
      </c>
      <c r="I5" s="82" t="s">
        <v>144</v>
      </c>
      <c r="J5" s="82" t="s">
        <v>145</v>
      </c>
      <c r="K5" s="82"/>
      <c r="L5" s="82"/>
      <c r="M5" s="82"/>
      <c r="N5" s="82" t="s">
        <v>146</v>
      </c>
      <c r="O5" s="82" t="s">
        <v>147</v>
      </c>
      <c r="P5" s="82" t="s">
        <v>148</v>
      </c>
      <c r="Q5" s="82" t="s">
        <v>149</v>
      </c>
      <c r="R5" s="82" t="s">
        <v>150</v>
      </c>
      <c r="S5" s="82" t="s">
        <v>139</v>
      </c>
      <c r="T5" s="82" t="s">
        <v>140</v>
      </c>
      <c r="U5" s="82" t="s">
        <v>141</v>
      </c>
      <c r="V5" s="82" t="s">
        <v>142</v>
      </c>
      <c r="W5" s="82" t="s">
        <v>143</v>
      </c>
      <c r="X5" s="82" t="s">
        <v>144</v>
      </c>
      <c r="Y5" s="82" t="s">
        <v>151</v>
      </c>
    </row>
    <row r="6" spans="1:25" ht="22.35" customHeight="1">
      <c r="A6" s="82"/>
      <c r="B6" s="82"/>
      <c r="C6" s="82"/>
      <c r="D6" s="82"/>
      <c r="E6" s="82"/>
      <c r="F6" s="82"/>
      <c r="G6" s="82"/>
      <c r="H6" s="82"/>
      <c r="I6" s="82"/>
      <c r="J6" s="23" t="s">
        <v>152</v>
      </c>
      <c r="K6" s="23" t="s">
        <v>153</v>
      </c>
      <c r="L6" s="23" t="s">
        <v>154</v>
      </c>
      <c r="M6" s="23" t="s">
        <v>143</v>
      </c>
      <c r="N6" s="82"/>
      <c r="O6" s="82"/>
      <c r="P6" s="82"/>
      <c r="Q6" s="82"/>
      <c r="R6" s="82"/>
      <c r="S6" s="82"/>
      <c r="T6" s="82"/>
      <c r="U6" s="82"/>
      <c r="V6" s="82"/>
      <c r="W6" s="82"/>
      <c r="X6" s="82"/>
      <c r="Y6" s="82"/>
    </row>
    <row r="7" spans="1:25" ht="22.9" customHeight="1">
      <c r="A7" s="17"/>
      <c r="B7" s="17" t="s">
        <v>137</v>
      </c>
      <c r="C7" s="28">
        <v>16611553.880000001</v>
      </c>
      <c r="D7" s="28">
        <v>16611553.880000001</v>
      </c>
      <c r="E7" s="28">
        <v>16611553.880000001</v>
      </c>
      <c r="F7" s="28"/>
      <c r="G7" s="28"/>
      <c r="H7" s="28"/>
      <c r="I7" s="28"/>
      <c r="J7" s="28"/>
      <c r="K7" s="28"/>
      <c r="L7" s="28"/>
      <c r="M7" s="28"/>
      <c r="N7" s="28"/>
      <c r="O7" s="28"/>
      <c r="P7" s="28"/>
      <c r="Q7" s="28"/>
      <c r="R7" s="28"/>
      <c r="S7" s="28"/>
      <c r="T7" s="28"/>
      <c r="U7" s="28"/>
      <c r="V7" s="28"/>
      <c r="W7" s="28"/>
      <c r="X7" s="28"/>
      <c r="Y7" s="28"/>
    </row>
    <row r="8" spans="1:25" ht="22.9" customHeight="1">
      <c r="A8" s="15" t="s">
        <v>155</v>
      </c>
      <c r="B8" s="15" t="s">
        <v>4</v>
      </c>
      <c r="C8" s="28">
        <v>16611553.880000001</v>
      </c>
      <c r="D8" s="28">
        <v>16611553.880000001</v>
      </c>
      <c r="E8" s="28">
        <v>16611553.880000001</v>
      </c>
      <c r="F8" s="28"/>
      <c r="G8" s="28"/>
      <c r="H8" s="28"/>
      <c r="I8" s="28"/>
      <c r="J8" s="28"/>
      <c r="K8" s="28"/>
      <c r="L8" s="28"/>
      <c r="M8" s="28"/>
      <c r="N8" s="28"/>
      <c r="O8" s="28"/>
      <c r="P8" s="28"/>
      <c r="Q8" s="28"/>
      <c r="R8" s="28"/>
      <c r="S8" s="28"/>
      <c r="T8" s="28"/>
      <c r="U8" s="28"/>
      <c r="V8" s="28"/>
      <c r="W8" s="28"/>
      <c r="X8" s="28"/>
      <c r="Y8" s="28"/>
    </row>
    <row r="9" spans="1:25" ht="22.9" customHeight="1">
      <c r="A9" s="37" t="s">
        <v>156</v>
      </c>
      <c r="B9" s="37" t="s">
        <v>157</v>
      </c>
      <c r="C9" s="26">
        <v>10517156.380000001</v>
      </c>
      <c r="D9" s="26">
        <v>10517156.380000001</v>
      </c>
      <c r="E9" s="8">
        <v>10517156.380000001</v>
      </c>
      <c r="F9" s="8"/>
      <c r="G9" s="8"/>
      <c r="H9" s="8"/>
      <c r="I9" s="8"/>
      <c r="J9" s="8"/>
      <c r="K9" s="8"/>
      <c r="L9" s="8"/>
      <c r="M9" s="8"/>
      <c r="N9" s="8"/>
      <c r="O9" s="8"/>
      <c r="P9" s="8"/>
      <c r="Q9" s="8"/>
      <c r="R9" s="8"/>
      <c r="S9" s="8"/>
      <c r="T9" s="8"/>
      <c r="U9" s="8"/>
      <c r="V9" s="8"/>
      <c r="W9" s="8"/>
      <c r="X9" s="8"/>
      <c r="Y9" s="8"/>
    </row>
    <row r="10" spans="1:25" s="36" customFormat="1" ht="22.9" customHeight="1">
      <c r="A10" s="41" t="s">
        <v>158</v>
      </c>
      <c r="B10" s="41" t="s">
        <v>159</v>
      </c>
      <c r="C10" s="32">
        <v>6094397.5</v>
      </c>
      <c r="D10" s="32">
        <v>6094397.5</v>
      </c>
      <c r="E10" s="10">
        <v>6094397.5</v>
      </c>
      <c r="F10" s="10"/>
      <c r="G10" s="10"/>
      <c r="H10" s="10"/>
      <c r="I10" s="10"/>
      <c r="J10" s="10"/>
      <c r="K10" s="10"/>
      <c r="L10" s="10"/>
      <c r="M10" s="10"/>
      <c r="N10" s="10"/>
      <c r="O10" s="10"/>
      <c r="P10" s="10"/>
      <c r="Q10" s="10"/>
      <c r="R10" s="10"/>
      <c r="S10" s="10"/>
      <c r="T10" s="10"/>
      <c r="U10" s="10"/>
      <c r="V10" s="10"/>
      <c r="W10" s="10"/>
      <c r="X10" s="10"/>
      <c r="Y10" s="10"/>
    </row>
    <row r="11" spans="1:25" ht="16.350000000000001" customHeight="1"/>
    <row r="12" spans="1:25" ht="16.350000000000001" customHeight="1">
      <c r="G12" s="5"/>
    </row>
  </sheetData>
  <mergeCells count="28">
    <mergeCell ref="X5:X6"/>
    <mergeCell ref="Y5:Y6"/>
    <mergeCell ref="S5:S6"/>
    <mergeCell ref="T5:T6"/>
    <mergeCell ref="U5:U6"/>
    <mergeCell ref="V5:V6"/>
    <mergeCell ref="W5:W6"/>
    <mergeCell ref="N5:N6"/>
    <mergeCell ref="O5:O6"/>
    <mergeCell ref="P5:P6"/>
    <mergeCell ref="Q5:Q6"/>
    <mergeCell ref="R5:R6"/>
    <mergeCell ref="J5:M5"/>
    <mergeCell ref="A4:A6"/>
    <mergeCell ref="B4:B6"/>
    <mergeCell ref="C4:C6"/>
    <mergeCell ref="D5:D6"/>
    <mergeCell ref="E5:E6"/>
    <mergeCell ref="F5:F6"/>
    <mergeCell ref="G5:G6"/>
    <mergeCell ref="H5:H6"/>
    <mergeCell ref="I5:I6"/>
    <mergeCell ref="X1:Y1"/>
    <mergeCell ref="A2:Y2"/>
    <mergeCell ref="A3:W3"/>
    <mergeCell ref="X3:Y3"/>
    <mergeCell ref="D4:R4"/>
    <mergeCell ref="S4:Y4"/>
  </mergeCells>
  <phoneticPr fontId="17" type="noConversion"/>
  <printOptions horizontalCentered="1"/>
  <pageMargins left="7.8000001609325395E-2" right="7.8000001609325395E-2" top="7.8000001609325395E-2" bottom="7.8000001609325395E-2" header="0" footer="0"/>
  <pageSetup paperSize="9" orientation="landscape"/>
</worksheet>
</file>

<file path=xl/worksheets/sheet5.xml><?xml version="1.0" encoding="utf-8"?>
<worksheet xmlns="http://schemas.openxmlformats.org/spreadsheetml/2006/main" xmlns:r="http://schemas.openxmlformats.org/officeDocument/2006/relationships">
  <dimension ref="A1:K43"/>
  <sheetViews>
    <sheetView workbookViewId="0">
      <selection activeCell="F7" sqref="F7"/>
    </sheetView>
  </sheetViews>
  <sheetFormatPr defaultColWidth="10" defaultRowHeight="13.5"/>
  <cols>
    <col min="1" max="1" width="4.625" customWidth="1"/>
    <col min="2" max="2" width="4.875" customWidth="1"/>
    <col min="3" max="3" width="5" customWidth="1"/>
    <col min="4" max="4" width="11" customWidth="1"/>
    <col min="5" max="5" width="25.75" customWidth="1"/>
    <col min="6" max="6" width="12.375" customWidth="1"/>
    <col min="7" max="7" width="12.625" customWidth="1"/>
    <col min="8" max="8" width="14" customWidth="1"/>
    <col min="9" max="9" width="14.75" customWidth="1"/>
    <col min="10" max="11" width="17.5" customWidth="1"/>
  </cols>
  <sheetData>
    <row r="1" spans="1:11" ht="16.350000000000001" customHeight="1">
      <c r="A1" s="5"/>
      <c r="D1" s="45"/>
      <c r="K1" s="19" t="s">
        <v>160</v>
      </c>
    </row>
    <row r="2" spans="1:11" ht="31.9" customHeight="1">
      <c r="A2" s="81" t="s">
        <v>161</v>
      </c>
      <c r="B2" s="81"/>
      <c r="C2" s="81"/>
      <c r="D2" s="81"/>
      <c r="E2" s="81"/>
      <c r="F2" s="81"/>
      <c r="G2" s="81"/>
      <c r="H2" s="81"/>
      <c r="I2" s="81"/>
      <c r="J2" s="81"/>
      <c r="K2" s="81"/>
    </row>
    <row r="3" spans="1:11" ht="24.95" customHeight="1">
      <c r="A3" s="83" t="s">
        <v>32</v>
      </c>
      <c r="B3" s="83"/>
      <c r="C3" s="83"/>
      <c r="D3" s="83"/>
      <c r="E3" s="83"/>
      <c r="F3" s="83"/>
      <c r="G3" s="83"/>
      <c r="H3" s="83"/>
      <c r="I3" s="83"/>
      <c r="J3" s="83"/>
      <c r="K3" s="12" t="s">
        <v>33</v>
      </c>
    </row>
    <row r="4" spans="1:11" ht="27.6" customHeight="1">
      <c r="A4" s="79" t="s">
        <v>162</v>
      </c>
      <c r="B4" s="79"/>
      <c r="C4" s="79"/>
      <c r="D4" s="79" t="s">
        <v>163</v>
      </c>
      <c r="E4" s="79" t="s">
        <v>164</v>
      </c>
      <c r="F4" s="79" t="s">
        <v>137</v>
      </c>
      <c r="G4" s="79" t="s">
        <v>165</v>
      </c>
      <c r="H4" s="79" t="s">
        <v>166</v>
      </c>
      <c r="I4" s="79" t="s">
        <v>167</v>
      </c>
      <c r="J4" s="79" t="s">
        <v>168</v>
      </c>
      <c r="K4" s="79" t="s">
        <v>169</v>
      </c>
    </row>
    <row r="5" spans="1:11" ht="25.9" customHeight="1">
      <c r="A5" s="6" t="s">
        <v>170</v>
      </c>
      <c r="B5" s="6" t="s">
        <v>171</v>
      </c>
      <c r="C5" s="6" t="s">
        <v>172</v>
      </c>
      <c r="D5" s="79"/>
      <c r="E5" s="79"/>
      <c r="F5" s="79"/>
      <c r="G5" s="79"/>
      <c r="H5" s="79"/>
      <c r="I5" s="79"/>
      <c r="J5" s="79"/>
      <c r="K5" s="79"/>
    </row>
    <row r="6" spans="1:11" ht="22.9" customHeight="1">
      <c r="A6" s="33"/>
      <c r="B6" s="33"/>
      <c r="C6" s="33"/>
      <c r="D6" s="46" t="s">
        <v>137</v>
      </c>
      <c r="E6" s="46"/>
      <c r="F6" s="47">
        <v>16611553.880000001</v>
      </c>
      <c r="G6" s="47">
        <v>13066353.880000001</v>
      </c>
      <c r="H6" s="47">
        <v>3545200</v>
      </c>
      <c r="I6" s="47">
        <v>0</v>
      </c>
      <c r="J6" s="46"/>
      <c r="K6" s="46"/>
    </row>
    <row r="7" spans="1:11" ht="22.9" customHeight="1">
      <c r="A7" s="48"/>
      <c r="B7" s="48"/>
      <c r="C7" s="48"/>
      <c r="D7" s="49" t="s">
        <v>155</v>
      </c>
      <c r="E7" s="49" t="s">
        <v>4</v>
      </c>
      <c r="F7" s="47">
        <v>16611553.880000001</v>
      </c>
      <c r="G7" s="47">
        <v>13066353.880000001</v>
      </c>
      <c r="H7" s="47">
        <v>3545200</v>
      </c>
      <c r="I7" s="47">
        <v>0</v>
      </c>
      <c r="J7" s="57"/>
      <c r="K7" s="57"/>
    </row>
    <row r="8" spans="1:11" ht="22.9" customHeight="1">
      <c r="A8" s="48"/>
      <c r="B8" s="48"/>
      <c r="C8" s="48"/>
      <c r="D8" s="49" t="s">
        <v>156</v>
      </c>
      <c r="E8" s="49" t="s">
        <v>157</v>
      </c>
      <c r="F8" s="47">
        <v>10517156.380000001</v>
      </c>
      <c r="G8" s="47">
        <v>7021956.3799999999</v>
      </c>
      <c r="H8" s="47">
        <v>3495200</v>
      </c>
      <c r="I8" s="47">
        <v>0</v>
      </c>
      <c r="J8" s="57"/>
      <c r="K8" s="57"/>
    </row>
    <row r="9" spans="1:11" ht="22.9" customHeight="1">
      <c r="A9" s="23" t="s">
        <v>173</v>
      </c>
      <c r="B9" s="23"/>
      <c r="C9" s="23"/>
      <c r="D9" s="15" t="s">
        <v>173</v>
      </c>
      <c r="E9" s="15" t="s">
        <v>174</v>
      </c>
      <c r="F9" s="28">
        <v>8747253.9600000009</v>
      </c>
      <c r="G9" s="28">
        <v>5252053.96</v>
      </c>
      <c r="H9" s="28">
        <v>3495200</v>
      </c>
      <c r="I9" s="28">
        <v>0</v>
      </c>
      <c r="J9" s="44"/>
      <c r="K9" s="44"/>
    </row>
    <row r="10" spans="1:11" ht="22.9" customHeight="1">
      <c r="A10" s="23" t="s">
        <v>173</v>
      </c>
      <c r="B10" s="23" t="s">
        <v>175</v>
      </c>
      <c r="C10" s="23"/>
      <c r="D10" s="15" t="s">
        <v>176</v>
      </c>
      <c r="E10" s="15" t="s">
        <v>177</v>
      </c>
      <c r="F10" s="28">
        <v>8747253.9600000009</v>
      </c>
      <c r="G10" s="28">
        <v>5252053.96</v>
      </c>
      <c r="H10" s="28">
        <v>3495200</v>
      </c>
      <c r="I10" s="28">
        <v>0</v>
      </c>
      <c r="J10" s="44"/>
      <c r="K10" s="44"/>
    </row>
    <row r="11" spans="1:11" ht="22.9" customHeight="1">
      <c r="A11" s="50" t="s">
        <v>173</v>
      </c>
      <c r="B11" s="50" t="s">
        <v>175</v>
      </c>
      <c r="C11" s="50" t="s">
        <v>178</v>
      </c>
      <c r="D11" s="51" t="s">
        <v>179</v>
      </c>
      <c r="E11" s="51" t="s">
        <v>180</v>
      </c>
      <c r="F11" s="52">
        <v>5252053.96</v>
      </c>
      <c r="G11" s="52">
        <v>5252053.96</v>
      </c>
      <c r="H11" s="52"/>
      <c r="I11" s="52"/>
      <c r="J11" s="58"/>
      <c r="K11" s="58"/>
    </row>
    <row r="12" spans="1:11" ht="22.9" customHeight="1">
      <c r="A12" s="50" t="s">
        <v>173</v>
      </c>
      <c r="B12" s="50" t="s">
        <v>175</v>
      </c>
      <c r="C12" s="50" t="s">
        <v>181</v>
      </c>
      <c r="D12" s="51" t="s">
        <v>182</v>
      </c>
      <c r="E12" s="51" t="s">
        <v>183</v>
      </c>
      <c r="F12" s="52">
        <v>3495200</v>
      </c>
      <c r="G12" s="52"/>
      <c r="H12" s="52">
        <v>3495200</v>
      </c>
      <c r="I12" s="52"/>
      <c r="J12" s="58"/>
      <c r="K12" s="58"/>
    </row>
    <row r="13" spans="1:11" ht="22.9" customHeight="1">
      <c r="A13" s="23" t="s">
        <v>184</v>
      </c>
      <c r="B13" s="23"/>
      <c r="C13" s="23"/>
      <c r="D13" s="15" t="s">
        <v>184</v>
      </c>
      <c r="E13" s="15" t="s">
        <v>185</v>
      </c>
      <c r="F13" s="28">
        <v>1001455</v>
      </c>
      <c r="G13" s="28">
        <v>1001455</v>
      </c>
      <c r="H13" s="28">
        <v>0</v>
      </c>
      <c r="I13" s="28">
        <v>0</v>
      </c>
      <c r="J13" s="44"/>
      <c r="K13" s="44"/>
    </row>
    <row r="14" spans="1:11" ht="22.9" customHeight="1">
      <c r="A14" s="23" t="s">
        <v>184</v>
      </c>
      <c r="B14" s="23" t="s">
        <v>186</v>
      </c>
      <c r="C14" s="23"/>
      <c r="D14" s="15" t="s">
        <v>187</v>
      </c>
      <c r="E14" s="15" t="s">
        <v>188</v>
      </c>
      <c r="F14" s="28">
        <v>899645.76</v>
      </c>
      <c r="G14" s="28">
        <v>899645.76</v>
      </c>
      <c r="H14" s="28">
        <v>0</v>
      </c>
      <c r="I14" s="28">
        <v>0</v>
      </c>
      <c r="J14" s="44"/>
      <c r="K14" s="44"/>
    </row>
    <row r="15" spans="1:11" ht="22.9" customHeight="1">
      <c r="A15" s="50" t="s">
        <v>184</v>
      </c>
      <c r="B15" s="50" t="s">
        <v>186</v>
      </c>
      <c r="C15" s="50" t="s">
        <v>186</v>
      </c>
      <c r="D15" s="51" t="s">
        <v>189</v>
      </c>
      <c r="E15" s="51" t="s">
        <v>190</v>
      </c>
      <c r="F15" s="52">
        <v>599763.84</v>
      </c>
      <c r="G15" s="52">
        <v>599763.84</v>
      </c>
      <c r="H15" s="52"/>
      <c r="I15" s="52"/>
      <c r="J15" s="58"/>
      <c r="K15" s="58"/>
    </row>
    <row r="16" spans="1:11" ht="22.9" customHeight="1">
      <c r="A16" s="50" t="s">
        <v>184</v>
      </c>
      <c r="B16" s="50" t="s">
        <v>186</v>
      </c>
      <c r="C16" s="50" t="s">
        <v>191</v>
      </c>
      <c r="D16" s="51" t="s">
        <v>192</v>
      </c>
      <c r="E16" s="51" t="s">
        <v>193</v>
      </c>
      <c r="F16" s="52">
        <v>299881.92</v>
      </c>
      <c r="G16" s="52">
        <v>299881.92</v>
      </c>
      <c r="H16" s="52"/>
      <c r="I16" s="52"/>
      <c r="J16" s="58"/>
      <c r="K16" s="58"/>
    </row>
    <row r="17" spans="1:11" ht="22.9" customHeight="1">
      <c r="A17" s="23" t="s">
        <v>184</v>
      </c>
      <c r="B17" s="23" t="s">
        <v>194</v>
      </c>
      <c r="C17" s="23"/>
      <c r="D17" s="15" t="s">
        <v>195</v>
      </c>
      <c r="E17" s="15" t="s">
        <v>196</v>
      </c>
      <c r="F17" s="28">
        <v>101809.24</v>
      </c>
      <c r="G17" s="28">
        <v>101809.24</v>
      </c>
      <c r="H17" s="28">
        <v>0</v>
      </c>
      <c r="I17" s="28">
        <v>0</v>
      </c>
      <c r="J17" s="44"/>
      <c r="K17" s="44"/>
    </row>
    <row r="18" spans="1:11" ht="22.9" customHeight="1">
      <c r="A18" s="50" t="s">
        <v>184</v>
      </c>
      <c r="B18" s="50" t="s">
        <v>194</v>
      </c>
      <c r="C18" s="50" t="s">
        <v>194</v>
      </c>
      <c r="D18" s="51" t="s">
        <v>197</v>
      </c>
      <c r="E18" s="51" t="s">
        <v>198</v>
      </c>
      <c r="F18" s="52">
        <v>101809.24</v>
      </c>
      <c r="G18" s="52">
        <v>101809.24</v>
      </c>
      <c r="H18" s="52"/>
      <c r="I18" s="52"/>
      <c r="J18" s="58"/>
      <c r="K18" s="58"/>
    </row>
    <row r="19" spans="1:11" ht="22.9" customHeight="1">
      <c r="A19" s="23" t="s">
        <v>199</v>
      </c>
      <c r="B19" s="23"/>
      <c r="C19" s="23"/>
      <c r="D19" s="15" t="s">
        <v>199</v>
      </c>
      <c r="E19" s="15" t="s">
        <v>200</v>
      </c>
      <c r="F19" s="28">
        <v>318624.53999999998</v>
      </c>
      <c r="G19" s="28">
        <v>318624.53999999998</v>
      </c>
      <c r="H19" s="28">
        <v>0</v>
      </c>
      <c r="I19" s="28">
        <v>0</v>
      </c>
      <c r="J19" s="44"/>
      <c r="K19" s="44"/>
    </row>
    <row r="20" spans="1:11" ht="22.9" customHeight="1">
      <c r="A20" s="23" t="s">
        <v>199</v>
      </c>
      <c r="B20" s="23" t="s">
        <v>201</v>
      </c>
      <c r="C20" s="23"/>
      <c r="D20" s="15" t="s">
        <v>202</v>
      </c>
      <c r="E20" s="15" t="s">
        <v>203</v>
      </c>
      <c r="F20" s="28">
        <v>318624.53999999998</v>
      </c>
      <c r="G20" s="28">
        <v>318624.53999999998</v>
      </c>
      <c r="H20" s="28">
        <v>0</v>
      </c>
      <c r="I20" s="28">
        <v>0</v>
      </c>
      <c r="J20" s="44"/>
      <c r="K20" s="44"/>
    </row>
    <row r="21" spans="1:11" ht="22.9" customHeight="1">
      <c r="A21" s="50" t="s">
        <v>199</v>
      </c>
      <c r="B21" s="50" t="s">
        <v>201</v>
      </c>
      <c r="C21" s="50" t="s">
        <v>178</v>
      </c>
      <c r="D21" s="51" t="s">
        <v>204</v>
      </c>
      <c r="E21" s="51" t="s">
        <v>205</v>
      </c>
      <c r="F21" s="52">
        <v>318624.53999999998</v>
      </c>
      <c r="G21" s="52">
        <v>318624.53999999998</v>
      </c>
      <c r="H21" s="52"/>
      <c r="I21" s="52"/>
      <c r="J21" s="58"/>
      <c r="K21" s="58"/>
    </row>
    <row r="22" spans="1:11" ht="22.9" customHeight="1">
      <c r="A22" s="23" t="s">
        <v>206</v>
      </c>
      <c r="B22" s="23"/>
      <c r="C22" s="23"/>
      <c r="D22" s="15" t="s">
        <v>206</v>
      </c>
      <c r="E22" s="15" t="s">
        <v>207</v>
      </c>
      <c r="F22" s="28">
        <v>449822.88</v>
      </c>
      <c r="G22" s="28">
        <v>449822.88</v>
      </c>
      <c r="H22" s="28">
        <v>0</v>
      </c>
      <c r="I22" s="28">
        <v>0</v>
      </c>
      <c r="J22" s="44"/>
      <c r="K22" s="44"/>
    </row>
    <row r="23" spans="1:11" ht="22.9" customHeight="1">
      <c r="A23" s="23" t="s">
        <v>206</v>
      </c>
      <c r="B23" s="23" t="s">
        <v>181</v>
      </c>
      <c r="C23" s="23"/>
      <c r="D23" s="15" t="s">
        <v>208</v>
      </c>
      <c r="E23" s="15" t="s">
        <v>209</v>
      </c>
      <c r="F23" s="28">
        <v>449822.88</v>
      </c>
      <c r="G23" s="28">
        <v>449822.88</v>
      </c>
      <c r="H23" s="28">
        <v>0</v>
      </c>
      <c r="I23" s="28">
        <v>0</v>
      </c>
      <c r="J23" s="44"/>
      <c r="K23" s="44"/>
    </row>
    <row r="24" spans="1:11" ht="22.9" customHeight="1">
      <c r="A24" s="50" t="s">
        <v>206</v>
      </c>
      <c r="B24" s="50" t="s">
        <v>181</v>
      </c>
      <c r="C24" s="50" t="s">
        <v>178</v>
      </c>
      <c r="D24" s="51" t="s">
        <v>210</v>
      </c>
      <c r="E24" s="51" t="s">
        <v>211</v>
      </c>
      <c r="F24" s="52">
        <v>449822.88</v>
      </c>
      <c r="G24" s="52">
        <v>449822.88</v>
      </c>
      <c r="H24" s="52"/>
      <c r="I24" s="52"/>
      <c r="J24" s="58"/>
      <c r="K24" s="58"/>
    </row>
    <row r="25" spans="1:11" ht="22.9" customHeight="1">
      <c r="A25" s="53"/>
      <c r="B25" s="53"/>
      <c r="C25" s="53"/>
      <c r="D25" s="49" t="s">
        <v>158</v>
      </c>
      <c r="E25" s="49" t="s">
        <v>212</v>
      </c>
      <c r="F25" s="54">
        <v>6094397.5</v>
      </c>
      <c r="G25" s="55">
        <v>6044397.5</v>
      </c>
      <c r="H25" s="55">
        <v>50000</v>
      </c>
      <c r="I25" s="55"/>
      <c r="J25" s="57"/>
      <c r="K25" s="57"/>
    </row>
    <row r="26" spans="1:11" ht="22.9" customHeight="1">
      <c r="A26" s="50" t="s">
        <v>173</v>
      </c>
      <c r="B26" s="56"/>
      <c r="C26" s="56"/>
      <c r="D26" s="49" t="s">
        <v>213</v>
      </c>
      <c r="E26" s="57" t="s">
        <v>214</v>
      </c>
      <c r="F26" s="54">
        <v>4409068</v>
      </c>
      <c r="G26" s="55">
        <v>4409068</v>
      </c>
      <c r="H26" s="55"/>
      <c r="I26" s="55"/>
      <c r="J26" s="57"/>
      <c r="K26" s="57"/>
    </row>
    <row r="27" spans="1:11" ht="22.9" customHeight="1">
      <c r="A27" s="50" t="s">
        <v>173</v>
      </c>
      <c r="B27" s="50" t="s">
        <v>175</v>
      </c>
      <c r="C27" s="56"/>
      <c r="D27" s="51" t="s">
        <v>215</v>
      </c>
      <c r="E27" s="58" t="s">
        <v>216</v>
      </c>
      <c r="F27" s="52">
        <v>4409068</v>
      </c>
      <c r="G27" s="55">
        <v>4409068</v>
      </c>
      <c r="H27" s="55"/>
      <c r="I27" s="55"/>
      <c r="J27" s="58"/>
      <c r="K27" s="58"/>
    </row>
    <row r="28" spans="1:11" ht="22.9" customHeight="1">
      <c r="A28" s="50" t="s">
        <v>173</v>
      </c>
      <c r="B28" s="50" t="s">
        <v>175</v>
      </c>
      <c r="C28" s="50" t="s">
        <v>217</v>
      </c>
      <c r="D28" s="51" t="s">
        <v>218</v>
      </c>
      <c r="E28" s="58" t="s">
        <v>219</v>
      </c>
      <c r="F28" s="52">
        <v>4409068</v>
      </c>
      <c r="G28" s="52">
        <v>4409068</v>
      </c>
      <c r="H28" s="52"/>
      <c r="I28" s="52"/>
      <c r="J28" s="58"/>
      <c r="K28" s="58"/>
    </row>
    <row r="29" spans="1:11" ht="22.9" customHeight="1">
      <c r="A29" s="50" t="s">
        <v>184</v>
      </c>
      <c r="B29" s="56"/>
      <c r="C29" s="56"/>
      <c r="D29" s="49" t="s">
        <v>220</v>
      </c>
      <c r="E29" s="57" t="s">
        <v>221</v>
      </c>
      <c r="F29" s="54">
        <v>949139.56</v>
      </c>
      <c r="G29" s="55">
        <v>949139.56</v>
      </c>
      <c r="H29" s="55"/>
      <c r="I29" s="55"/>
      <c r="J29" s="57"/>
      <c r="K29" s="57"/>
    </row>
    <row r="30" spans="1:11" ht="22.9" customHeight="1">
      <c r="A30" s="50" t="s">
        <v>184</v>
      </c>
      <c r="B30" s="50" t="s">
        <v>186</v>
      </c>
      <c r="C30" s="56"/>
      <c r="D30" s="51" t="s">
        <v>222</v>
      </c>
      <c r="E30" s="58" t="s">
        <v>223</v>
      </c>
      <c r="F30" s="52">
        <v>803344.32</v>
      </c>
      <c r="G30" s="55">
        <v>803344.32</v>
      </c>
      <c r="H30" s="55"/>
      <c r="I30" s="55"/>
      <c r="J30" s="58"/>
      <c r="K30" s="58"/>
    </row>
    <row r="31" spans="1:11" ht="22.9" customHeight="1">
      <c r="A31" s="50" t="s">
        <v>184</v>
      </c>
      <c r="B31" s="50" t="s">
        <v>186</v>
      </c>
      <c r="C31" s="50" t="s">
        <v>186</v>
      </c>
      <c r="D31" s="51" t="s">
        <v>224</v>
      </c>
      <c r="E31" s="58" t="s">
        <v>225</v>
      </c>
      <c r="F31" s="52">
        <v>535562.88</v>
      </c>
      <c r="G31" s="52">
        <v>535562.88</v>
      </c>
      <c r="H31" s="52"/>
      <c r="I31" s="52"/>
      <c r="J31" s="58"/>
      <c r="K31" s="58"/>
    </row>
    <row r="32" spans="1:11" ht="22.9" customHeight="1">
      <c r="A32" s="50" t="s">
        <v>184</v>
      </c>
      <c r="B32" s="50" t="s">
        <v>186</v>
      </c>
      <c r="C32" s="50" t="s">
        <v>191</v>
      </c>
      <c r="D32" s="51" t="s">
        <v>226</v>
      </c>
      <c r="E32" s="58" t="s">
        <v>227</v>
      </c>
      <c r="F32" s="52">
        <v>267781.44</v>
      </c>
      <c r="G32" s="52">
        <v>267781.44</v>
      </c>
      <c r="H32" s="52"/>
      <c r="I32" s="52"/>
      <c r="J32" s="58"/>
      <c r="K32" s="58"/>
    </row>
    <row r="33" spans="1:11" ht="22.9" customHeight="1">
      <c r="A33" s="50" t="s">
        <v>184</v>
      </c>
      <c r="B33" s="50" t="s">
        <v>194</v>
      </c>
      <c r="C33" s="56"/>
      <c r="D33" s="51" t="s">
        <v>228</v>
      </c>
      <c r="E33" s="58" t="s">
        <v>229</v>
      </c>
      <c r="F33" s="52">
        <v>145795.24</v>
      </c>
      <c r="G33" s="55">
        <v>145795.24</v>
      </c>
      <c r="H33" s="55"/>
      <c r="I33" s="55"/>
      <c r="J33" s="58"/>
      <c r="K33" s="58"/>
    </row>
    <row r="34" spans="1:11" ht="22.9" customHeight="1">
      <c r="A34" s="50" t="s">
        <v>184</v>
      </c>
      <c r="B34" s="50" t="s">
        <v>194</v>
      </c>
      <c r="C34" s="50" t="s">
        <v>194</v>
      </c>
      <c r="D34" s="51" t="s">
        <v>230</v>
      </c>
      <c r="E34" s="58" t="s">
        <v>231</v>
      </c>
      <c r="F34" s="52">
        <v>145795.24</v>
      </c>
      <c r="G34" s="52">
        <v>145795.24</v>
      </c>
      <c r="H34" s="52"/>
      <c r="I34" s="52"/>
      <c r="J34" s="58"/>
      <c r="K34" s="58"/>
    </row>
    <row r="35" spans="1:11" ht="22.9" customHeight="1">
      <c r="A35" s="50" t="s">
        <v>199</v>
      </c>
      <c r="B35" s="56"/>
      <c r="C35" s="56"/>
      <c r="D35" s="49" t="s">
        <v>232</v>
      </c>
      <c r="E35" s="57" t="s">
        <v>233</v>
      </c>
      <c r="F35" s="54">
        <v>284517.78000000003</v>
      </c>
      <c r="G35" s="55">
        <v>284517.78000000003</v>
      </c>
      <c r="H35" s="55"/>
      <c r="I35" s="55"/>
      <c r="J35" s="57"/>
      <c r="K35" s="57"/>
    </row>
    <row r="36" spans="1:11" ht="22.9" customHeight="1">
      <c r="A36" s="50" t="s">
        <v>199</v>
      </c>
      <c r="B36" s="50" t="s">
        <v>201</v>
      </c>
      <c r="C36" s="56"/>
      <c r="D36" s="51" t="s">
        <v>234</v>
      </c>
      <c r="E36" s="58" t="s">
        <v>235</v>
      </c>
      <c r="F36" s="52">
        <v>284517.78000000003</v>
      </c>
      <c r="G36" s="55">
        <v>284517.78000000003</v>
      </c>
      <c r="H36" s="55"/>
      <c r="I36" s="55"/>
      <c r="J36" s="58"/>
      <c r="K36" s="58"/>
    </row>
    <row r="37" spans="1:11" ht="22.9" customHeight="1">
      <c r="A37" s="50" t="s">
        <v>199</v>
      </c>
      <c r="B37" s="50" t="s">
        <v>201</v>
      </c>
      <c r="C37" s="50" t="s">
        <v>181</v>
      </c>
      <c r="D37" s="51" t="s">
        <v>236</v>
      </c>
      <c r="E37" s="58" t="s">
        <v>237</v>
      </c>
      <c r="F37" s="52">
        <v>284517.78000000003</v>
      </c>
      <c r="G37" s="52">
        <v>284517.78000000003</v>
      </c>
      <c r="H37" s="52"/>
      <c r="I37" s="52"/>
      <c r="J37" s="58"/>
      <c r="K37" s="58"/>
    </row>
    <row r="38" spans="1:11" ht="22.9" customHeight="1">
      <c r="A38" s="50" t="s">
        <v>238</v>
      </c>
      <c r="B38" s="56"/>
      <c r="C38" s="56"/>
      <c r="D38" s="49" t="s">
        <v>239</v>
      </c>
      <c r="E38" s="57" t="s">
        <v>240</v>
      </c>
      <c r="F38" s="54">
        <v>50000</v>
      </c>
      <c r="G38" s="55"/>
      <c r="H38" s="55">
        <v>50000</v>
      </c>
      <c r="I38" s="55"/>
      <c r="J38" s="57"/>
      <c r="K38" s="57"/>
    </row>
    <row r="39" spans="1:11" ht="22.9" customHeight="1">
      <c r="A39" s="50" t="s">
        <v>238</v>
      </c>
      <c r="B39" s="50" t="s">
        <v>191</v>
      </c>
      <c r="C39" s="56"/>
      <c r="D39" s="51" t="s">
        <v>241</v>
      </c>
      <c r="E39" s="58" t="s">
        <v>242</v>
      </c>
      <c r="F39" s="52">
        <v>50000</v>
      </c>
      <c r="G39" s="55"/>
      <c r="H39" s="55">
        <v>50000</v>
      </c>
      <c r="I39" s="55"/>
      <c r="J39" s="58"/>
      <c r="K39" s="58"/>
    </row>
    <row r="40" spans="1:11" ht="22.9" customHeight="1">
      <c r="A40" s="50" t="s">
        <v>238</v>
      </c>
      <c r="B40" s="50" t="s">
        <v>191</v>
      </c>
      <c r="C40" s="50" t="s">
        <v>178</v>
      </c>
      <c r="D40" s="51" t="s">
        <v>243</v>
      </c>
      <c r="E40" s="58" t="s">
        <v>244</v>
      </c>
      <c r="F40" s="52">
        <v>50000</v>
      </c>
      <c r="G40" s="52"/>
      <c r="H40" s="52">
        <v>50000</v>
      </c>
      <c r="I40" s="52"/>
      <c r="J40" s="58"/>
      <c r="K40" s="58"/>
    </row>
    <row r="41" spans="1:11" ht="22.9" customHeight="1">
      <c r="A41" s="50" t="s">
        <v>206</v>
      </c>
      <c r="B41" s="56"/>
      <c r="C41" s="56"/>
      <c r="D41" s="49" t="s">
        <v>245</v>
      </c>
      <c r="E41" s="57" t="s">
        <v>246</v>
      </c>
      <c r="F41" s="54">
        <v>401672.16</v>
      </c>
      <c r="G41" s="55">
        <v>401672.16</v>
      </c>
      <c r="H41" s="55"/>
      <c r="I41" s="55"/>
      <c r="J41" s="57"/>
      <c r="K41" s="57"/>
    </row>
    <row r="42" spans="1:11" ht="22.9" customHeight="1">
      <c r="A42" s="50" t="s">
        <v>206</v>
      </c>
      <c r="B42" s="50" t="s">
        <v>181</v>
      </c>
      <c r="C42" s="56"/>
      <c r="D42" s="51" t="s">
        <v>247</v>
      </c>
      <c r="E42" s="58" t="s">
        <v>248</v>
      </c>
      <c r="F42" s="52">
        <v>401672.16</v>
      </c>
      <c r="G42" s="55">
        <v>401672.16</v>
      </c>
      <c r="H42" s="55"/>
      <c r="I42" s="55"/>
      <c r="J42" s="58"/>
      <c r="K42" s="58"/>
    </row>
    <row r="43" spans="1:11" ht="22.9" customHeight="1">
      <c r="A43" s="50" t="s">
        <v>206</v>
      </c>
      <c r="B43" s="50" t="s">
        <v>181</v>
      </c>
      <c r="C43" s="50" t="s">
        <v>178</v>
      </c>
      <c r="D43" s="51" t="s">
        <v>249</v>
      </c>
      <c r="E43" s="58" t="s">
        <v>250</v>
      </c>
      <c r="F43" s="52">
        <v>401672.16</v>
      </c>
      <c r="G43" s="52">
        <v>401672.16</v>
      </c>
      <c r="H43" s="52"/>
      <c r="I43" s="52"/>
      <c r="J43" s="58"/>
      <c r="K43" s="58"/>
    </row>
  </sheetData>
  <mergeCells count="11">
    <mergeCell ref="A2:K2"/>
    <mergeCell ref="A3:J3"/>
    <mergeCell ref="A4:C4"/>
    <mergeCell ref="D4:D5"/>
    <mergeCell ref="E4:E5"/>
    <mergeCell ref="F4:F5"/>
    <mergeCell ref="G4:G5"/>
    <mergeCell ref="H4:H5"/>
    <mergeCell ref="I4:I5"/>
    <mergeCell ref="J4:J5"/>
    <mergeCell ref="K4:K5"/>
  </mergeCells>
  <phoneticPr fontId="17" type="noConversion"/>
  <printOptions horizontalCentered="1"/>
  <pageMargins left="7.8000001609325395E-2" right="7.8000001609325395E-2" top="7.8000001609325395E-2" bottom="7.8000001609325395E-2" header="0" footer="0"/>
  <pageSetup paperSize="9" orientation="landscape"/>
</worksheet>
</file>

<file path=xl/worksheets/sheet6.xml><?xml version="1.0" encoding="utf-8"?>
<worksheet xmlns="http://schemas.openxmlformats.org/spreadsheetml/2006/main" xmlns:r="http://schemas.openxmlformats.org/officeDocument/2006/relationships">
  <dimension ref="A1:T32"/>
  <sheetViews>
    <sheetView workbookViewId="0">
      <selection activeCell="F6" sqref="F6:T7"/>
    </sheetView>
  </sheetViews>
  <sheetFormatPr defaultColWidth="10" defaultRowHeight="13.5"/>
  <cols>
    <col min="1" max="1" width="3.625" customWidth="1"/>
    <col min="2" max="2" width="4.75" customWidth="1"/>
    <col min="3" max="3" width="4.625" customWidth="1"/>
    <col min="4" max="4" width="9.125" customWidth="1"/>
    <col min="5" max="5" width="18.625" customWidth="1"/>
    <col min="6" max="6" width="11.875" customWidth="1"/>
    <col min="7" max="8" width="11" customWidth="1"/>
    <col min="9" max="10" width="7.125" customWidth="1"/>
    <col min="11" max="11" width="10.375" customWidth="1"/>
    <col min="12" max="12" width="7.125" customWidth="1"/>
    <col min="13" max="13" width="11" customWidth="1"/>
    <col min="14" max="14" width="7.125" customWidth="1"/>
    <col min="15" max="15" width="9.375" customWidth="1"/>
    <col min="16" max="17" width="7.125" customWidth="1"/>
    <col min="18" max="18" width="7" customWidth="1"/>
    <col min="19" max="19" width="7.125" customWidth="1"/>
    <col min="20" max="20" width="9.375" customWidth="1"/>
    <col min="21" max="21" width="9.75" customWidth="1"/>
  </cols>
  <sheetData>
    <row r="1" spans="1:20" ht="16.350000000000001" customHeight="1">
      <c r="A1" s="5"/>
      <c r="S1" s="80" t="s">
        <v>251</v>
      </c>
      <c r="T1" s="80"/>
    </row>
    <row r="2" spans="1:20" ht="42.2" customHeight="1">
      <c r="A2" s="81" t="s">
        <v>10</v>
      </c>
      <c r="B2" s="81"/>
      <c r="C2" s="81"/>
      <c r="D2" s="81"/>
      <c r="E2" s="81"/>
      <c r="F2" s="81"/>
      <c r="G2" s="81"/>
      <c r="H2" s="81"/>
      <c r="I2" s="81"/>
      <c r="J2" s="81"/>
      <c r="K2" s="81"/>
      <c r="L2" s="81"/>
      <c r="M2" s="81"/>
      <c r="N2" s="81"/>
      <c r="O2" s="81"/>
      <c r="P2" s="81"/>
      <c r="Q2" s="81"/>
      <c r="R2" s="81"/>
      <c r="S2" s="81"/>
      <c r="T2" s="81"/>
    </row>
    <row r="3" spans="1:20" ht="19.899999999999999" customHeight="1">
      <c r="A3" s="77" t="s">
        <v>32</v>
      </c>
      <c r="B3" s="77"/>
      <c r="C3" s="77"/>
      <c r="D3" s="77"/>
      <c r="E3" s="77"/>
      <c r="F3" s="77"/>
      <c r="G3" s="77"/>
      <c r="H3" s="77"/>
      <c r="I3" s="77"/>
      <c r="J3" s="77"/>
      <c r="K3" s="77"/>
      <c r="L3" s="77"/>
      <c r="M3" s="77"/>
      <c r="N3" s="77"/>
      <c r="O3" s="77"/>
      <c r="P3" s="77"/>
      <c r="Q3" s="77"/>
      <c r="R3" s="77"/>
      <c r="S3" s="78" t="s">
        <v>33</v>
      </c>
      <c r="T3" s="78"/>
    </row>
    <row r="4" spans="1:20" ht="19.899999999999999" customHeight="1">
      <c r="A4" s="82" t="s">
        <v>162</v>
      </c>
      <c r="B4" s="82"/>
      <c r="C4" s="82"/>
      <c r="D4" s="82" t="s">
        <v>252</v>
      </c>
      <c r="E4" s="82" t="s">
        <v>253</v>
      </c>
      <c r="F4" s="82" t="s">
        <v>254</v>
      </c>
      <c r="G4" s="82" t="s">
        <v>255</v>
      </c>
      <c r="H4" s="82" t="s">
        <v>256</v>
      </c>
      <c r="I4" s="82" t="s">
        <v>257</v>
      </c>
      <c r="J4" s="82" t="s">
        <v>258</v>
      </c>
      <c r="K4" s="82" t="s">
        <v>259</v>
      </c>
      <c r="L4" s="82" t="s">
        <v>260</v>
      </c>
      <c r="M4" s="82" t="s">
        <v>261</v>
      </c>
      <c r="N4" s="82" t="s">
        <v>262</v>
      </c>
      <c r="O4" s="82" t="s">
        <v>263</v>
      </c>
      <c r="P4" s="82" t="s">
        <v>264</v>
      </c>
      <c r="Q4" s="82" t="s">
        <v>265</v>
      </c>
      <c r="R4" s="82" t="s">
        <v>266</v>
      </c>
      <c r="S4" s="82" t="s">
        <v>267</v>
      </c>
      <c r="T4" s="82" t="s">
        <v>268</v>
      </c>
    </row>
    <row r="5" spans="1:20" ht="20.65" customHeight="1">
      <c r="A5" s="23" t="s">
        <v>170</v>
      </c>
      <c r="B5" s="23" t="s">
        <v>171</v>
      </c>
      <c r="C5" s="23" t="s">
        <v>172</v>
      </c>
      <c r="D5" s="82"/>
      <c r="E5" s="82"/>
      <c r="F5" s="82"/>
      <c r="G5" s="82"/>
      <c r="H5" s="82"/>
      <c r="I5" s="82"/>
      <c r="J5" s="82"/>
      <c r="K5" s="82"/>
      <c r="L5" s="82"/>
      <c r="M5" s="82"/>
      <c r="N5" s="82"/>
      <c r="O5" s="82"/>
      <c r="P5" s="82"/>
      <c r="Q5" s="82"/>
      <c r="R5" s="82"/>
      <c r="S5" s="82"/>
      <c r="T5" s="82"/>
    </row>
    <row r="6" spans="1:20" ht="22.9" customHeight="1">
      <c r="A6" s="17"/>
      <c r="B6" s="17"/>
      <c r="C6" s="17"/>
      <c r="D6" s="17"/>
      <c r="E6" s="17" t="s">
        <v>137</v>
      </c>
      <c r="F6" s="16">
        <v>16611553.880000001</v>
      </c>
      <c r="G6" s="16">
        <v>5837529.3799999999</v>
      </c>
      <c r="H6" s="16">
        <v>1058450</v>
      </c>
      <c r="I6" s="16"/>
      <c r="J6" s="16"/>
      <c r="K6" s="16">
        <v>6086837.5</v>
      </c>
      <c r="L6" s="16"/>
      <c r="M6" s="16">
        <v>3138200</v>
      </c>
      <c r="N6" s="16"/>
      <c r="O6" s="16">
        <v>133537</v>
      </c>
      <c r="P6" s="16"/>
      <c r="Q6" s="16"/>
      <c r="R6" s="16"/>
      <c r="S6" s="16"/>
      <c r="T6" s="16">
        <v>357000</v>
      </c>
    </row>
    <row r="7" spans="1:20" ht="22.9" customHeight="1">
      <c r="A7" s="17"/>
      <c r="B7" s="17"/>
      <c r="C7" s="17"/>
      <c r="D7" s="15" t="s">
        <v>155</v>
      </c>
      <c r="E7" s="15" t="s">
        <v>4</v>
      </c>
      <c r="F7" s="16">
        <v>16611553.880000001</v>
      </c>
      <c r="G7" s="16">
        <v>5837529.3799999999</v>
      </c>
      <c r="H7" s="16">
        <v>1058450</v>
      </c>
      <c r="I7" s="16"/>
      <c r="J7" s="16"/>
      <c r="K7" s="16">
        <v>6086837.5</v>
      </c>
      <c r="L7" s="16"/>
      <c r="M7" s="16">
        <v>3138200</v>
      </c>
      <c r="N7" s="16"/>
      <c r="O7" s="16">
        <v>133537</v>
      </c>
      <c r="P7" s="16"/>
      <c r="Q7" s="16"/>
      <c r="R7" s="16"/>
      <c r="S7" s="16"/>
      <c r="T7" s="16">
        <v>357000</v>
      </c>
    </row>
    <row r="8" spans="1:20" ht="22.9" customHeight="1">
      <c r="A8" s="27"/>
      <c r="B8" s="27"/>
      <c r="C8" s="27"/>
      <c r="D8" s="25" t="s">
        <v>156</v>
      </c>
      <c r="E8" s="25" t="s">
        <v>157</v>
      </c>
      <c r="F8" s="44">
        <v>10517156.380000001</v>
      </c>
      <c r="G8" s="44">
        <v>5837529.3799999999</v>
      </c>
      <c r="H8" s="44">
        <v>1058450</v>
      </c>
      <c r="I8" s="44"/>
      <c r="J8" s="44"/>
      <c r="K8" s="44"/>
      <c r="L8" s="44"/>
      <c r="M8" s="44">
        <v>3138200</v>
      </c>
      <c r="N8" s="44"/>
      <c r="O8" s="44">
        <v>125977</v>
      </c>
      <c r="P8" s="44"/>
      <c r="Q8" s="44"/>
      <c r="R8" s="44"/>
      <c r="S8" s="44"/>
      <c r="T8" s="44">
        <v>357000</v>
      </c>
    </row>
    <row r="9" spans="1:20" ht="22.9" customHeight="1">
      <c r="A9" s="23" t="s">
        <v>173</v>
      </c>
      <c r="B9" s="23"/>
      <c r="C9" s="23"/>
      <c r="D9" s="15" t="s">
        <v>173</v>
      </c>
      <c r="E9" s="15" t="s">
        <v>174</v>
      </c>
      <c r="F9" s="28">
        <v>8747253.9600000009</v>
      </c>
      <c r="G9" s="28">
        <v>4067626.96</v>
      </c>
      <c r="H9" s="28">
        <v>1058450</v>
      </c>
      <c r="I9" s="28"/>
      <c r="J9" s="28"/>
      <c r="K9" s="28"/>
      <c r="L9" s="28"/>
      <c r="M9" s="28">
        <v>3138200</v>
      </c>
      <c r="N9" s="28"/>
      <c r="O9" s="28">
        <v>125977</v>
      </c>
      <c r="P9" s="28"/>
      <c r="Q9" s="28"/>
      <c r="R9" s="28"/>
      <c r="S9" s="28"/>
      <c r="T9" s="28">
        <v>357000</v>
      </c>
    </row>
    <row r="10" spans="1:20" ht="22.9" customHeight="1">
      <c r="A10" s="23" t="s">
        <v>173</v>
      </c>
      <c r="B10" s="23" t="s">
        <v>175</v>
      </c>
      <c r="C10" s="23"/>
      <c r="D10" s="15" t="s">
        <v>176</v>
      </c>
      <c r="E10" s="15" t="s">
        <v>177</v>
      </c>
      <c r="F10" s="28">
        <v>8747253.9600000009</v>
      </c>
      <c r="G10" s="28">
        <v>4067626.96</v>
      </c>
      <c r="H10" s="28">
        <v>1058450</v>
      </c>
      <c r="I10" s="28"/>
      <c r="J10" s="28"/>
      <c r="K10" s="28"/>
      <c r="L10" s="28"/>
      <c r="M10" s="28">
        <v>3138200</v>
      </c>
      <c r="N10" s="28"/>
      <c r="O10" s="28">
        <v>125977</v>
      </c>
      <c r="P10" s="28"/>
      <c r="Q10" s="28"/>
      <c r="R10" s="28"/>
      <c r="S10" s="28"/>
      <c r="T10" s="28">
        <v>357000</v>
      </c>
    </row>
    <row r="11" spans="1:20" ht="22.9" customHeight="1">
      <c r="A11" s="29" t="s">
        <v>173</v>
      </c>
      <c r="B11" s="29" t="s">
        <v>175</v>
      </c>
      <c r="C11" s="29" t="s">
        <v>178</v>
      </c>
      <c r="D11" s="24" t="s">
        <v>179</v>
      </c>
      <c r="E11" s="24" t="s">
        <v>180</v>
      </c>
      <c r="F11" s="31">
        <v>5252053.96</v>
      </c>
      <c r="G11" s="31">
        <v>4067626.96</v>
      </c>
      <c r="H11" s="31">
        <v>1058450</v>
      </c>
      <c r="I11" s="31"/>
      <c r="J11" s="31"/>
      <c r="K11" s="31"/>
      <c r="L11" s="31"/>
      <c r="M11" s="31"/>
      <c r="N11" s="31"/>
      <c r="O11" s="31">
        <v>125977</v>
      </c>
      <c r="P11" s="31"/>
      <c r="Q11" s="31"/>
      <c r="R11" s="31"/>
      <c r="S11" s="31"/>
      <c r="T11" s="31"/>
    </row>
    <row r="12" spans="1:20" ht="22.9" customHeight="1">
      <c r="A12" s="29" t="s">
        <v>173</v>
      </c>
      <c r="B12" s="29" t="s">
        <v>175</v>
      </c>
      <c r="C12" s="29" t="s">
        <v>181</v>
      </c>
      <c r="D12" s="24" t="s">
        <v>182</v>
      </c>
      <c r="E12" s="24" t="s">
        <v>183</v>
      </c>
      <c r="F12" s="31">
        <v>3495200</v>
      </c>
      <c r="G12" s="31"/>
      <c r="H12" s="31"/>
      <c r="I12" s="31"/>
      <c r="J12" s="31"/>
      <c r="K12" s="31"/>
      <c r="L12" s="31"/>
      <c r="M12" s="31">
        <v>3138200</v>
      </c>
      <c r="N12" s="31"/>
      <c r="O12" s="31"/>
      <c r="P12" s="31"/>
      <c r="Q12" s="31"/>
      <c r="R12" s="31"/>
      <c r="S12" s="31"/>
      <c r="T12" s="31">
        <v>357000</v>
      </c>
    </row>
    <row r="13" spans="1:20" ht="22.9" customHeight="1">
      <c r="A13" s="23" t="s">
        <v>184</v>
      </c>
      <c r="B13" s="23"/>
      <c r="C13" s="23"/>
      <c r="D13" s="15" t="s">
        <v>184</v>
      </c>
      <c r="E13" s="15" t="s">
        <v>185</v>
      </c>
      <c r="F13" s="28">
        <v>1001455</v>
      </c>
      <c r="G13" s="28">
        <v>1001455</v>
      </c>
      <c r="H13" s="28"/>
      <c r="I13" s="28"/>
      <c r="J13" s="28"/>
      <c r="K13" s="28"/>
      <c r="L13" s="28"/>
      <c r="M13" s="28"/>
      <c r="N13" s="28"/>
      <c r="O13" s="28"/>
      <c r="P13" s="28"/>
      <c r="Q13" s="28"/>
      <c r="R13" s="28"/>
      <c r="S13" s="28"/>
      <c r="T13" s="28"/>
    </row>
    <row r="14" spans="1:20" ht="22.9" customHeight="1">
      <c r="A14" s="23" t="s">
        <v>184</v>
      </c>
      <c r="B14" s="23" t="s">
        <v>186</v>
      </c>
      <c r="C14" s="23"/>
      <c r="D14" s="15" t="s">
        <v>187</v>
      </c>
      <c r="E14" s="15" t="s">
        <v>188</v>
      </c>
      <c r="F14" s="28">
        <v>899645.76</v>
      </c>
      <c r="G14" s="28">
        <v>899645.76</v>
      </c>
      <c r="H14" s="28"/>
      <c r="I14" s="28"/>
      <c r="J14" s="28"/>
      <c r="K14" s="28"/>
      <c r="L14" s="28"/>
      <c r="M14" s="28"/>
      <c r="N14" s="28"/>
      <c r="O14" s="28"/>
      <c r="P14" s="28"/>
      <c r="Q14" s="28"/>
      <c r="R14" s="28"/>
      <c r="S14" s="28"/>
      <c r="T14" s="28"/>
    </row>
    <row r="15" spans="1:20" ht="22.9" customHeight="1">
      <c r="A15" s="29" t="s">
        <v>184</v>
      </c>
      <c r="B15" s="29" t="s">
        <v>186</v>
      </c>
      <c r="C15" s="29" t="s">
        <v>186</v>
      </c>
      <c r="D15" s="24" t="s">
        <v>189</v>
      </c>
      <c r="E15" s="24" t="s">
        <v>190</v>
      </c>
      <c r="F15" s="31">
        <v>599763.84</v>
      </c>
      <c r="G15" s="31">
        <v>599763.84</v>
      </c>
      <c r="H15" s="31"/>
      <c r="I15" s="31"/>
      <c r="J15" s="31"/>
      <c r="K15" s="31"/>
      <c r="L15" s="31"/>
      <c r="M15" s="31"/>
      <c r="N15" s="31"/>
      <c r="O15" s="31"/>
      <c r="P15" s="31"/>
      <c r="Q15" s="31"/>
      <c r="R15" s="31"/>
      <c r="S15" s="31"/>
      <c r="T15" s="31"/>
    </row>
    <row r="16" spans="1:20" ht="22.9" customHeight="1">
      <c r="A16" s="29" t="s">
        <v>184</v>
      </c>
      <c r="B16" s="29" t="s">
        <v>186</v>
      </c>
      <c r="C16" s="29" t="s">
        <v>191</v>
      </c>
      <c r="D16" s="24" t="s">
        <v>192</v>
      </c>
      <c r="E16" s="24" t="s">
        <v>193</v>
      </c>
      <c r="F16" s="31">
        <v>299881.92</v>
      </c>
      <c r="G16" s="31">
        <v>299881.92</v>
      </c>
      <c r="H16" s="31"/>
      <c r="I16" s="31"/>
      <c r="J16" s="31"/>
      <c r="K16" s="31"/>
      <c r="L16" s="31"/>
      <c r="M16" s="31"/>
      <c r="N16" s="31"/>
      <c r="O16" s="31"/>
      <c r="P16" s="31"/>
      <c r="Q16" s="31"/>
      <c r="R16" s="31"/>
      <c r="S16" s="31"/>
      <c r="T16" s="31"/>
    </row>
    <row r="17" spans="1:20" ht="22.9" customHeight="1">
      <c r="A17" s="23" t="s">
        <v>184</v>
      </c>
      <c r="B17" s="23" t="s">
        <v>194</v>
      </c>
      <c r="C17" s="23"/>
      <c r="D17" s="15" t="s">
        <v>195</v>
      </c>
      <c r="E17" s="15" t="s">
        <v>196</v>
      </c>
      <c r="F17" s="28">
        <v>101809.24</v>
      </c>
      <c r="G17" s="28">
        <v>101809.24</v>
      </c>
      <c r="H17" s="28"/>
      <c r="I17" s="28"/>
      <c r="J17" s="28"/>
      <c r="K17" s="28"/>
      <c r="L17" s="28"/>
      <c r="M17" s="28"/>
      <c r="N17" s="28"/>
      <c r="O17" s="28"/>
      <c r="P17" s="28"/>
      <c r="Q17" s="28"/>
      <c r="R17" s="28"/>
      <c r="S17" s="28"/>
      <c r="T17" s="28"/>
    </row>
    <row r="18" spans="1:20" ht="22.9" customHeight="1">
      <c r="A18" s="29" t="s">
        <v>184</v>
      </c>
      <c r="B18" s="29" t="s">
        <v>194</v>
      </c>
      <c r="C18" s="29" t="s">
        <v>194</v>
      </c>
      <c r="D18" s="24" t="s">
        <v>197</v>
      </c>
      <c r="E18" s="24" t="s">
        <v>198</v>
      </c>
      <c r="F18" s="31">
        <v>101809.24</v>
      </c>
      <c r="G18" s="31">
        <v>101809.24</v>
      </c>
      <c r="H18" s="31"/>
      <c r="I18" s="31"/>
      <c r="J18" s="31"/>
      <c r="K18" s="31"/>
      <c r="L18" s="31"/>
      <c r="M18" s="31"/>
      <c r="N18" s="31"/>
      <c r="O18" s="31"/>
      <c r="P18" s="31"/>
      <c r="Q18" s="31"/>
      <c r="R18" s="31"/>
      <c r="S18" s="31"/>
      <c r="T18" s="31"/>
    </row>
    <row r="19" spans="1:20" ht="22.9" customHeight="1">
      <c r="A19" s="23" t="s">
        <v>199</v>
      </c>
      <c r="B19" s="23"/>
      <c r="C19" s="23"/>
      <c r="D19" s="15" t="s">
        <v>199</v>
      </c>
      <c r="E19" s="15" t="s">
        <v>200</v>
      </c>
      <c r="F19" s="28">
        <v>318624.53999999998</v>
      </c>
      <c r="G19" s="28">
        <v>318624.53999999998</v>
      </c>
      <c r="H19" s="28"/>
      <c r="I19" s="28"/>
      <c r="J19" s="28"/>
      <c r="K19" s="28"/>
      <c r="L19" s="28"/>
      <c r="M19" s="28"/>
      <c r="N19" s="28"/>
      <c r="O19" s="28"/>
      <c r="P19" s="28"/>
      <c r="Q19" s="28"/>
      <c r="R19" s="28"/>
      <c r="S19" s="28"/>
      <c r="T19" s="28"/>
    </row>
    <row r="20" spans="1:20" ht="22.9" customHeight="1">
      <c r="A20" s="23" t="s">
        <v>199</v>
      </c>
      <c r="B20" s="23" t="s">
        <v>201</v>
      </c>
      <c r="C20" s="23"/>
      <c r="D20" s="15" t="s">
        <v>202</v>
      </c>
      <c r="E20" s="15" t="s">
        <v>203</v>
      </c>
      <c r="F20" s="28">
        <v>318624.53999999998</v>
      </c>
      <c r="G20" s="28">
        <v>318624.53999999998</v>
      </c>
      <c r="H20" s="28"/>
      <c r="I20" s="28"/>
      <c r="J20" s="28"/>
      <c r="K20" s="28"/>
      <c r="L20" s="28"/>
      <c r="M20" s="28"/>
      <c r="N20" s="28"/>
      <c r="O20" s="28"/>
      <c r="P20" s="28"/>
      <c r="Q20" s="28"/>
      <c r="R20" s="28"/>
      <c r="S20" s="28"/>
      <c r="T20" s="28"/>
    </row>
    <row r="21" spans="1:20" ht="22.9" customHeight="1">
      <c r="A21" s="29" t="s">
        <v>199</v>
      </c>
      <c r="B21" s="29" t="s">
        <v>201</v>
      </c>
      <c r="C21" s="29" t="s">
        <v>178</v>
      </c>
      <c r="D21" s="24" t="s">
        <v>204</v>
      </c>
      <c r="E21" s="24" t="s">
        <v>205</v>
      </c>
      <c r="F21" s="31">
        <v>318624.53999999998</v>
      </c>
      <c r="G21" s="31">
        <v>318624.53999999998</v>
      </c>
      <c r="H21" s="31"/>
      <c r="I21" s="31"/>
      <c r="J21" s="31"/>
      <c r="K21" s="31"/>
      <c r="L21" s="31"/>
      <c r="M21" s="31"/>
      <c r="N21" s="31"/>
      <c r="O21" s="31"/>
      <c r="P21" s="31"/>
      <c r="Q21" s="31"/>
      <c r="R21" s="31"/>
      <c r="S21" s="31"/>
      <c r="T21" s="31"/>
    </row>
    <row r="22" spans="1:20" ht="22.9" customHeight="1">
      <c r="A22" s="23" t="s">
        <v>206</v>
      </c>
      <c r="B22" s="23"/>
      <c r="C22" s="23"/>
      <c r="D22" s="15" t="s">
        <v>206</v>
      </c>
      <c r="E22" s="15" t="s">
        <v>207</v>
      </c>
      <c r="F22" s="28">
        <v>449822.88</v>
      </c>
      <c r="G22" s="28">
        <v>449822.88</v>
      </c>
      <c r="H22" s="28"/>
      <c r="I22" s="28"/>
      <c r="J22" s="28"/>
      <c r="K22" s="28"/>
      <c r="L22" s="28"/>
      <c r="M22" s="28"/>
      <c r="N22" s="28"/>
      <c r="O22" s="28"/>
      <c r="P22" s="28"/>
      <c r="Q22" s="28"/>
      <c r="R22" s="28"/>
      <c r="S22" s="28"/>
      <c r="T22" s="28"/>
    </row>
    <row r="23" spans="1:20" ht="22.9" customHeight="1">
      <c r="A23" s="23" t="s">
        <v>206</v>
      </c>
      <c r="B23" s="23" t="s">
        <v>181</v>
      </c>
      <c r="C23" s="23"/>
      <c r="D23" s="15" t="s">
        <v>208</v>
      </c>
      <c r="E23" s="15" t="s">
        <v>209</v>
      </c>
      <c r="F23" s="28">
        <v>449822.88</v>
      </c>
      <c r="G23" s="28">
        <v>449822.88</v>
      </c>
      <c r="H23" s="28"/>
      <c r="I23" s="28"/>
      <c r="J23" s="28"/>
      <c r="K23" s="28"/>
      <c r="L23" s="28"/>
      <c r="M23" s="28"/>
      <c r="N23" s="28"/>
      <c r="O23" s="28"/>
      <c r="P23" s="28"/>
      <c r="Q23" s="28"/>
      <c r="R23" s="28"/>
      <c r="S23" s="28"/>
      <c r="T23" s="28"/>
    </row>
    <row r="24" spans="1:20" ht="22.9" customHeight="1">
      <c r="A24" s="29" t="s">
        <v>206</v>
      </c>
      <c r="B24" s="29" t="s">
        <v>181</v>
      </c>
      <c r="C24" s="29" t="s">
        <v>178</v>
      </c>
      <c r="D24" s="24" t="s">
        <v>210</v>
      </c>
      <c r="E24" s="24" t="s">
        <v>211</v>
      </c>
      <c r="F24" s="31">
        <v>449822.88</v>
      </c>
      <c r="G24" s="31">
        <v>449822.88</v>
      </c>
      <c r="H24" s="31"/>
      <c r="I24" s="31"/>
      <c r="J24" s="31"/>
      <c r="K24" s="31"/>
      <c r="L24" s="31"/>
      <c r="M24" s="31"/>
      <c r="N24" s="31"/>
      <c r="O24" s="31"/>
      <c r="P24" s="31"/>
      <c r="Q24" s="31"/>
      <c r="R24" s="31"/>
      <c r="S24" s="31"/>
      <c r="T24" s="31"/>
    </row>
    <row r="25" spans="1:20" ht="22.9" customHeight="1">
      <c r="A25" s="27"/>
      <c r="B25" s="27"/>
      <c r="C25" s="27"/>
      <c r="D25" s="25" t="s">
        <v>158</v>
      </c>
      <c r="E25" s="25" t="s">
        <v>159</v>
      </c>
      <c r="F25" s="44">
        <v>6094397.5</v>
      </c>
      <c r="G25" s="44"/>
      <c r="H25" s="44"/>
      <c r="I25" s="44"/>
      <c r="J25" s="44"/>
      <c r="K25" s="44">
        <v>6086837.5</v>
      </c>
      <c r="L25" s="44"/>
      <c r="M25" s="44"/>
      <c r="N25" s="44"/>
      <c r="O25" s="44">
        <v>7560</v>
      </c>
      <c r="P25" s="44"/>
      <c r="Q25" s="44"/>
      <c r="R25" s="44"/>
      <c r="S25" s="44"/>
      <c r="T25" s="44"/>
    </row>
    <row r="26" spans="1:20" ht="22.9" customHeight="1">
      <c r="A26" s="29" t="s">
        <v>173</v>
      </c>
      <c r="B26" s="29" t="s">
        <v>175</v>
      </c>
      <c r="C26" s="29" t="s">
        <v>217</v>
      </c>
      <c r="D26" s="24" t="s">
        <v>269</v>
      </c>
      <c r="E26" s="30" t="s">
        <v>270</v>
      </c>
      <c r="F26" s="31">
        <v>4409068</v>
      </c>
      <c r="G26" s="31"/>
      <c r="H26" s="31"/>
      <c r="I26" s="31"/>
      <c r="J26" s="31"/>
      <c r="K26" s="31">
        <v>4401508</v>
      </c>
      <c r="L26" s="31"/>
      <c r="M26" s="31"/>
      <c r="N26" s="31"/>
      <c r="O26" s="31">
        <v>7560</v>
      </c>
      <c r="P26" s="31"/>
      <c r="Q26" s="31"/>
      <c r="R26" s="31"/>
      <c r="S26" s="31"/>
      <c r="T26" s="31"/>
    </row>
    <row r="27" spans="1:20" ht="22.9" customHeight="1">
      <c r="A27" s="29" t="s">
        <v>184</v>
      </c>
      <c r="B27" s="29" t="s">
        <v>186</v>
      </c>
      <c r="C27" s="29" t="s">
        <v>186</v>
      </c>
      <c r="D27" s="24" t="s">
        <v>269</v>
      </c>
      <c r="E27" s="30" t="s">
        <v>190</v>
      </c>
      <c r="F27" s="31">
        <v>535562.88</v>
      </c>
      <c r="G27" s="31"/>
      <c r="H27" s="31"/>
      <c r="I27" s="31"/>
      <c r="J27" s="31"/>
      <c r="K27" s="31">
        <v>535562.88</v>
      </c>
      <c r="L27" s="31"/>
      <c r="M27" s="31"/>
      <c r="N27" s="31"/>
      <c r="O27" s="31"/>
      <c r="P27" s="31"/>
      <c r="Q27" s="31"/>
      <c r="R27" s="31"/>
      <c r="S27" s="31"/>
      <c r="T27" s="31"/>
    </row>
    <row r="28" spans="1:20" ht="22.9" customHeight="1">
      <c r="A28" s="29" t="s">
        <v>184</v>
      </c>
      <c r="B28" s="29" t="s">
        <v>186</v>
      </c>
      <c r="C28" s="29" t="s">
        <v>191</v>
      </c>
      <c r="D28" s="24" t="s">
        <v>269</v>
      </c>
      <c r="E28" s="30" t="s">
        <v>193</v>
      </c>
      <c r="F28" s="31">
        <v>267781.44</v>
      </c>
      <c r="G28" s="31"/>
      <c r="H28" s="31"/>
      <c r="I28" s="31"/>
      <c r="J28" s="31"/>
      <c r="K28" s="31">
        <v>267781.44</v>
      </c>
      <c r="L28" s="31"/>
      <c r="M28" s="31"/>
      <c r="N28" s="31"/>
      <c r="O28" s="31"/>
      <c r="P28" s="31"/>
      <c r="Q28" s="31"/>
      <c r="R28" s="31"/>
      <c r="S28" s="31"/>
      <c r="T28" s="31"/>
    </row>
    <row r="29" spans="1:20" ht="22.9" customHeight="1">
      <c r="A29" s="29" t="s">
        <v>184</v>
      </c>
      <c r="B29" s="29" t="s">
        <v>194</v>
      </c>
      <c r="C29" s="29" t="s">
        <v>194</v>
      </c>
      <c r="D29" s="24" t="s">
        <v>269</v>
      </c>
      <c r="E29" s="30" t="s">
        <v>198</v>
      </c>
      <c r="F29" s="31">
        <v>145795.24</v>
      </c>
      <c r="G29" s="31"/>
      <c r="H29" s="31"/>
      <c r="I29" s="31"/>
      <c r="J29" s="31"/>
      <c r="K29" s="31">
        <v>145795.24</v>
      </c>
      <c r="L29" s="31"/>
      <c r="M29" s="31"/>
      <c r="N29" s="31"/>
      <c r="O29" s="31"/>
      <c r="P29" s="31"/>
      <c r="Q29" s="31"/>
      <c r="R29" s="31"/>
      <c r="S29" s="31"/>
      <c r="T29" s="31"/>
    </row>
    <row r="30" spans="1:20" ht="22.9" customHeight="1">
      <c r="A30" s="29" t="s">
        <v>199</v>
      </c>
      <c r="B30" s="29" t="s">
        <v>201</v>
      </c>
      <c r="C30" s="29" t="s">
        <v>181</v>
      </c>
      <c r="D30" s="24" t="s">
        <v>269</v>
      </c>
      <c r="E30" s="30" t="s">
        <v>271</v>
      </c>
      <c r="F30" s="31">
        <v>284517.78000000003</v>
      </c>
      <c r="G30" s="31"/>
      <c r="H30" s="31"/>
      <c r="I30" s="31"/>
      <c r="J30" s="31"/>
      <c r="K30" s="31">
        <v>284517.78000000003</v>
      </c>
      <c r="L30" s="31"/>
      <c r="M30" s="31"/>
      <c r="N30" s="31"/>
      <c r="O30" s="31"/>
      <c r="P30" s="31"/>
      <c r="Q30" s="31"/>
      <c r="R30" s="31"/>
      <c r="S30" s="31"/>
      <c r="T30" s="31"/>
    </row>
    <row r="31" spans="1:20" ht="22.9" customHeight="1">
      <c r="A31" s="29" t="s">
        <v>238</v>
      </c>
      <c r="B31" s="29" t="s">
        <v>191</v>
      </c>
      <c r="C31" s="29" t="s">
        <v>178</v>
      </c>
      <c r="D31" s="24" t="s">
        <v>269</v>
      </c>
      <c r="E31" s="30" t="s">
        <v>272</v>
      </c>
      <c r="F31" s="31">
        <v>50000</v>
      </c>
      <c r="G31" s="31"/>
      <c r="H31" s="31"/>
      <c r="I31" s="31"/>
      <c r="J31" s="31"/>
      <c r="K31" s="31">
        <v>50000</v>
      </c>
      <c r="L31" s="31"/>
      <c r="M31" s="31"/>
      <c r="N31" s="31"/>
      <c r="O31" s="31"/>
      <c r="P31" s="31"/>
      <c r="Q31" s="31"/>
      <c r="R31" s="31"/>
      <c r="S31" s="31"/>
      <c r="T31" s="31"/>
    </row>
    <row r="32" spans="1:20" ht="22.9" customHeight="1">
      <c r="A32" s="29" t="s">
        <v>206</v>
      </c>
      <c r="B32" s="29" t="s">
        <v>181</v>
      </c>
      <c r="C32" s="29" t="s">
        <v>178</v>
      </c>
      <c r="D32" s="24" t="s">
        <v>269</v>
      </c>
      <c r="E32" s="30" t="s">
        <v>211</v>
      </c>
      <c r="F32" s="31">
        <v>401672.16</v>
      </c>
      <c r="G32" s="31"/>
      <c r="H32" s="31"/>
      <c r="I32" s="31"/>
      <c r="J32" s="31"/>
      <c r="K32" s="31">
        <v>401672.16</v>
      </c>
      <c r="L32" s="31"/>
      <c r="M32" s="31"/>
      <c r="N32" s="31"/>
      <c r="O32" s="31"/>
      <c r="P32" s="31"/>
      <c r="Q32" s="31"/>
      <c r="R32" s="31"/>
      <c r="S32" s="31"/>
      <c r="T32" s="31"/>
    </row>
  </sheetData>
  <mergeCells count="22">
    <mergeCell ref="T4:T5"/>
    <mergeCell ref="O4:O5"/>
    <mergeCell ref="P4:P5"/>
    <mergeCell ref="Q4:Q5"/>
    <mergeCell ref="R4:R5"/>
    <mergeCell ref="S4:S5"/>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s>
  <phoneticPr fontId="17" type="noConversion"/>
  <printOptions horizontalCentered="1"/>
  <pageMargins left="7.8000001609325395E-2" right="7.8000001609325395E-2" top="7.8000001609325395E-2" bottom="7.8000001609325395E-2" header="0" footer="0"/>
  <pageSetup paperSize="9" orientation="landscape"/>
</worksheet>
</file>

<file path=xl/worksheets/sheet7.xml><?xml version="1.0" encoding="utf-8"?>
<worksheet xmlns="http://schemas.openxmlformats.org/spreadsheetml/2006/main" xmlns:r="http://schemas.openxmlformats.org/officeDocument/2006/relationships">
  <dimension ref="A1:U32"/>
  <sheetViews>
    <sheetView topLeftCell="A4" workbookViewId="0">
      <selection activeCell="L25" sqref="L25"/>
    </sheetView>
  </sheetViews>
  <sheetFormatPr defaultColWidth="10" defaultRowHeight="13.5"/>
  <cols>
    <col min="1" max="2" width="4.125" customWidth="1"/>
    <col min="3" max="3" width="4.25" customWidth="1"/>
    <col min="4" max="4" width="7.5" customWidth="1"/>
    <col min="5" max="5" width="15.125" customWidth="1"/>
    <col min="6" max="6" width="11.875" customWidth="1"/>
    <col min="7" max="7" width="11" customWidth="1"/>
    <col min="8" max="8" width="11.25" customWidth="1"/>
    <col min="9" max="9" width="9.375" customWidth="1"/>
    <col min="10" max="10" width="8" customWidth="1"/>
    <col min="11" max="11" width="9.375" customWidth="1"/>
    <col min="12" max="12" width="7.125" customWidth="1"/>
    <col min="13" max="13" width="8.125" customWidth="1"/>
    <col min="14" max="16" width="7.125" customWidth="1"/>
    <col min="17" max="17" width="5.875" customWidth="1"/>
    <col min="18" max="18" width="7.125" customWidth="1"/>
    <col min="19" max="19" width="9.375" customWidth="1"/>
    <col min="20" max="20" width="7.125" customWidth="1"/>
    <col min="21" max="21" width="8" customWidth="1"/>
    <col min="22" max="22" width="9.75" customWidth="1"/>
  </cols>
  <sheetData>
    <row r="1" spans="1:21" ht="16.350000000000001" customHeight="1">
      <c r="A1" s="5"/>
      <c r="T1" s="80" t="s">
        <v>273</v>
      </c>
      <c r="U1" s="80"/>
    </row>
    <row r="2" spans="1:21" ht="37.15" customHeight="1">
      <c r="A2" s="81" t="s">
        <v>11</v>
      </c>
      <c r="B2" s="81"/>
      <c r="C2" s="81"/>
      <c r="D2" s="81"/>
      <c r="E2" s="81"/>
      <c r="F2" s="81"/>
      <c r="G2" s="81"/>
      <c r="H2" s="81"/>
      <c r="I2" s="81"/>
      <c r="J2" s="81"/>
      <c r="K2" s="81"/>
      <c r="L2" s="81"/>
      <c r="M2" s="81"/>
      <c r="N2" s="81"/>
      <c r="O2" s="81"/>
      <c r="P2" s="81"/>
      <c r="Q2" s="81"/>
      <c r="R2" s="81"/>
      <c r="S2" s="81"/>
      <c r="T2" s="81"/>
      <c r="U2" s="81"/>
    </row>
    <row r="3" spans="1:21" ht="24.2" customHeight="1">
      <c r="A3" s="77" t="s">
        <v>32</v>
      </c>
      <c r="B3" s="77"/>
      <c r="C3" s="77"/>
      <c r="D3" s="77"/>
      <c r="E3" s="77"/>
      <c r="F3" s="77"/>
      <c r="G3" s="77"/>
      <c r="H3" s="77"/>
      <c r="I3" s="77"/>
      <c r="J3" s="77"/>
      <c r="K3" s="77"/>
      <c r="L3" s="77"/>
      <c r="M3" s="77"/>
      <c r="N3" s="77"/>
      <c r="O3" s="77"/>
      <c r="P3" s="77"/>
      <c r="Q3" s="77"/>
      <c r="R3" s="77"/>
      <c r="S3" s="77"/>
      <c r="T3" s="78" t="s">
        <v>33</v>
      </c>
      <c r="U3" s="78"/>
    </row>
    <row r="4" spans="1:21" ht="22.35" customHeight="1">
      <c r="A4" s="82" t="s">
        <v>162</v>
      </c>
      <c r="B4" s="82"/>
      <c r="C4" s="82"/>
      <c r="D4" s="82" t="s">
        <v>252</v>
      </c>
      <c r="E4" s="82" t="s">
        <v>253</v>
      </c>
      <c r="F4" s="82" t="s">
        <v>274</v>
      </c>
      <c r="G4" s="82" t="s">
        <v>165</v>
      </c>
      <c r="H4" s="82"/>
      <c r="I4" s="82"/>
      <c r="J4" s="82"/>
      <c r="K4" s="82" t="s">
        <v>166</v>
      </c>
      <c r="L4" s="82"/>
      <c r="M4" s="82"/>
      <c r="N4" s="82"/>
      <c r="O4" s="82"/>
      <c r="P4" s="82"/>
      <c r="Q4" s="82"/>
      <c r="R4" s="82"/>
      <c r="S4" s="82"/>
      <c r="T4" s="82"/>
      <c r="U4" s="82"/>
    </row>
    <row r="5" spans="1:21" ht="39.6" customHeight="1">
      <c r="A5" s="23" t="s">
        <v>170</v>
      </c>
      <c r="B5" s="23" t="s">
        <v>171</v>
      </c>
      <c r="C5" s="23" t="s">
        <v>172</v>
      </c>
      <c r="D5" s="82"/>
      <c r="E5" s="82"/>
      <c r="F5" s="82"/>
      <c r="G5" s="23" t="s">
        <v>137</v>
      </c>
      <c r="H5" s="23" t="s">
        <v>275</v>
      </c>
      <c r="I5" s="23" t="s">
        <v>276</v>
      </c>
      <c r="J5" s="23" t="s">
        <v>263</v>
      </c>
      <c r="K5" s="23" t="s">
        <v>137</v>
      </c>
      <c r="L5" s="23" t="s">
        <v>277</v>
      </c>
      <c r="M5" s="23" t="s">
        <v>278</v>
      </c>
      <c r="N5" s="23" t="s">
        <v>279</v>
      </c>
      <c r="O5" s="23" t="s">
        <v>265</v>
      </c>
      <c r="P5" s="23" t="s">
        <v>280</v>
      </c>
      <c r="Q5" s="23" t="s">
        <v>281</v>
      </c>
      <c r="R5" s="23" t="s">
        <v>282</v>
      </c>
      <c r="S5" s="23" t="s">
        <v>261</v>
      </c>
      <c r="T5" s="23" t="s">
        <v>264</v>
      </c>
      <c r="U5" s="23" t="s">
        <v>268</v>
      </c>
    </row>
    <row r="6" spans="1:21" ht="22.9" customHeight="1">
      <c r="A6" s="17"/>
      <c r="B6" s="17"/>
      <c r="C6" s="17"/>
      <c r="D6" s="17"/>
      <c r="E6" s="17" t="s">
        <v>137</v>
      </c>
      <c r="F6" s="16">
        <v>16611553.880000001</v>
      </c>
      <c r="G6" s="16">
        <v>13066353.880000001</v>
      </c>
      <c r="H6" s="16">
        <v>11008557.880000001</v>
      </c>
      <c r="I6" s="16">
        <v>1924259</v>
      </c>
      <c r="J6" s="16">
        <v>133537</v>
      </c>
      <c r="K6" s="16">
        <v>3545200</v>
      </c>
      <c r="L6" s="16"/>
      <c r="M6" s="16">
        <v>50000</v>
      </c>
      <c r="N6" s="16"/>
      <c r="O6" s="16"/>
      <c r="P6" s="16"/>
      <c r="Q6" s="16"/>
      <c r="R6" s="16"/>
      <c r="S6" s="16">
        <v>3138200</v>
      </c>
      <c r="T6" s="16"/>
      <c r="U6" s="16">
        <v>357000</v>
      </c>
    </row>
    <row r="7" spans="1:21" ht="22.9" customHeight="1">
      <c r="A7" s="17"/>
      <c r="B7" s="17"/>
      <c r="C7" s="17"/>
      <c r="D7" s="15" t="s">
        <v>155</v>
      </c>
      <c r="E7" s="15" t="s">
        <v>4</v>
      </c>
      <c r="F7" s="28">
        <v>16611553.880000001</v>
      </c>
      <c r="G7" s="28">
        <v>13066353.880000001</v>
      </c>
      <c r="H7" s="28">
        <v>11008557.880000001</v>
      </c>
      <c r="I7" s="28">
        <v>1924259</v>
      </c>
      <c r="J7" s="28">
        <v>133537</v>
      </c>
      <c r="K7" s="28">
        <v>3545200</v>
      </c>
      <c r="L7" s="28"/>
      <c r="M7" s="28">
        <v>50000</v>
      </c>
      <c r="N7" s="28"/>
      <c r="O7" s="28"/>
      <c r="P7" s="28"/>
      <c r="Q7" s="28"/>
      <c r="R7" s="28"/>
      <c r="S7" s="28">
        <v>3138200</v>
      </c>
      <c r="T7" s="28"/>
      <c r="U7" s="28">
        <v>357000</v>
      </c>
    </row>
    <row r="8" spans="1:21" ht="22.9" customHeight="1">
      <c r="A8" s="27"/>
      <c r="B8" s="27"/>
      <c r="C8" s="27"/>
      <c r="D8" s="25" t="s">
        <v>156</v>
      </c>
      <c r="E8" s="25" t="s">
        <v>157</v>
      </c>
      <c r="F8" s="28">
        <v>10517156.380000001</v>
      </c>
      <c r="G8" s="28">
        <v>7021956.3799999999</v>
      </c>
      <c r="H8" s="28">
        <v>5837529.3799999999</v>
      </c>
      <c r="I8" s="28">
        <v>1058450</v>
      </c>
      <c r="J8" s="28">
        <v>125977</v>
      </c>
      <c r="K8" s="28">
        <v>3495200</v>
      </c>
      <c r="L8" s="28"/>
      <c r="M8" s="28"/>
      <c r="N8" s="28"/>
      <c r="O8" s="28"/>
      <c r="P8" s="28"/>
      <c r="Q8" s="28"/>
      <c r="R8" s="28"/>
      <c r="S8" s="28">
        <v>3138200</v>
      </c>
      <c r="T8" s="28"/>
      <c r="U8" s="28">
        <v>357000</v>
      </c>
    </row>
    <row r="9" spans="1:21" ht="22.9" customHeight="1">
      <c r="A9" s="23" t="s">
        <v>173</v>
      </c>
      <c r="B9" s="23"/>
      <c r="C9" s="23"/>
      <c r="D9" s="15" t="s">
        <v>173</v>
      </c>
      <c r="E9" s="15" t="s">
        <v>174</v>
      </c>
      <c r="F9" s="28">
        <v>8747253.9600000009</v>
      </c>
      <c r="G9" s="28">
        <v>5252053.96</v>
      </c>
      <c r="H9" s="28">
        <v>4067626.96</v>
      </c>
      <c r="I9" s="28">
        <v>1058450</v>
      </c>
      <c r="J9" s="28">
        <v>125977</v>
      </c>
      <c r="K9" s="28">
        <v>3495200</v>
      </c>
      <c r="L9" s="28"/>
      <c r="M9" s="28"/>
      <c r="N9" s="28"/>
      <c r="O9" s="28"/>
      <c r="P9" s="28"/>
      <c r="Q9" s="28"/>
      <c r="R9" s="28"/>
      <c r="S9" s="28">
        <v>3138200</v>
      </c>
      <c r="T9" s="28"/>
      <c r="U9" s="28">
        <v>357000</v>
      </c>
    </row>
    <row r="10" spans="1:21" ht="22.9" customHeight="1">
      <c r="A10" s="23" t="s">
        <v>173</v>
      </c>
      <c r="B10" s="23" t="s">
        <v>175</v>
      </c>
      <c r="C10" s="23"/>
      <c r="D10" s="15" t="s">
        <v>176</v>
      </c>
      <c r="E10" s="15" t="s">
        <v>177</v>
      </c>
      <c r="F10" s="28">
        <v>8747253.9600000009</v>
      </c>
      <c r="G10" s="28">
        <v>5252053.96</v>
      </c>
      <c r="H10" s="28">
        <v>4067626.96</v>
      </c>
      <c r="I10" s="28">
        <v>1058450</v>
      </c>
      <c r="J10" s="28">
        <v>125977</v>
      </c>
      <c r="K10" s="28">
        <v>3495200</v>
      </c>
      <c r="L10" s="28"/>
      <c r="M10" s="28"/>
      <c r="N10" s="28"/>
      <c r="O10" s="28"/>
      <c r="P10" s="28"/>
      <c r="Q10" s="28"/>
      <c r="R10" s="28"/>
      <c r="S10" s="28">
        <v>3138200</v>
      </c>
      <c r="T10" s="28"/>
      <c r="U10" s="28">
        <v>357000</v>
      </c>
    </row>
    <row r="11" spans="1:21" ht="22.9" customHeight="1">
      <c r="A11" s="29" t="s">
        <v>173</v>
      </c>
      <c r="B11" s="29" t="s">
        <v>175</v>
      </c>
      <c r="C11" s="29" t="s">
        <v>178</v>
      </c>
      <c r="D11" s="24" t="s">
        <v>179</v>
      </c>
      <c r="E11" s="24" t="s">
        <v>180</v>
      </c>
      <c r="F11" s="26">
        <v>5252053.96</v>
      </c>
      <c r="G11" s="8">
        <v>5252053.96</v>
      </c>
      <c r="H11" s="8">
        <v>4067626.96</v>
      </c>
      <c r="I11" s="8">
        <v>1058450</v>
      </c>
      <c r="J11" s="8">
        <v>125977</v>
      </c>
      <c r="K11" s="8"/>
      <c r="L11" s="8"/>
      <c r="M11" s="8"/>
      <c r="N11" s="8"/>
      <c r="O11" s="8"/>
      <c r="P11" s="8"/>
      <c r="Q11" s="8"/>
      <c r="R11" s="8"/>
      <c r="S11" s="8"/>
      <c r="T11" s="8"/>
      <c r="U11" s="8"/>
    </row>
    <row r="12" spans="1:21" ht="22.9" customHeight="1">
      <c r="A12" s="29" t="s">
        <v>173</v>
      </c>
      <c r="B12" s="29" t="s">
        <v>175</v>
      </c>
      <c r="C12" s="29" t="s">
        <v>181</v>
      </c>
      <c r="D12" s="24" t="s">
        <v>182</v>
      </c>
      <c r="E12" s="24" t="s">
        <v>183</v>
      </c>
      <c r="F12" s="26">
        <v>3495200</v>
      </c>
      <c r="G12" s="8"/>
      <c r="H12" s="8"/>
      <c r="I12" s="8"/>
      <c r="J12" s="8"/>
      <c r="K12" s="8">
        <v>3495200</v>
      </c>
      <c r="L12" s="8"/>
      <c r="M12" s="8"/>
      <c r="N12" s="8"/>
      <c r="O12" s="8"/>
      <c r="P12" s="8"/>
      <c r="Q12" s="8"/>
      <c r="R12" s="8"/>
      <c r="S12" s="8">
        <v>3138200</v>
      </c>
      <c r="T12" s="8"/>
      <c r="U12" s="8">
        <v>357000</v>
      </c>
    </row>
    <row r="13" spans="1:21" ht="22.9" customHeight="1">
      <c r="A13" s="23" t="s">
        <v>184</v>
      </c>
      <c r="B13" s="23"/>
      <c r="C13" s="23"/>
      <c r="D13" s="15" t="s">
        <v>184</v>
      </c>
      <c r="E13" s="15" t="s">
        <v>185</v>
      </c>
      <c r="F13" s="28">
        <v>1001455</v>
      </c>
      <c r="G13" s="28">
        <v>1001455</v>
      </c>
      <c r="H13" s="28">
        <v>1001455</v>
      </c>
      <c r="I13" s="28"/>
      <c r="J13" s="28"/>
      <c r="K13" s="28"/>
      <c r="L13" s="28"/>
      <c r="M13" s="28"/>
      <c r="N13" s="28"/>
      <c r="O13" s="28"/>
      <c r="P13" s="28"/>
      <c r="Q13" s="28"/>
      <c r="R13" s="28"/>
      <c r="S13" s="28"/>
      <c r="T13" s="28"/>
      <c r="U13" s="28"/>
    </row>
    <row r="14" spans="1:21" ht="22.9" customHeight="1">
      <c r="A14" s="23" t="s">
        <v>184</v>
      </c>
      <c r="B14" s="23" t="s">
        <v>186</v>
      </c>
      <c r="C14" s="23"/>
      <c r="D14" s="15" t="s">
        <v>187</v>
      </c>
      <c r="E14" s="15" t="s">
        <v>188</v>
      </c>
      <c r="F14" s="28">
        <v>899645.76</v>
      </c>
      <c r="G14" s="28">
        <v>899645.76</v>
      </c>
      <c r="H14" s="28">
        <v>899645.76</v>
      </c>
      <c r="I14" s="28"/>
      <c r="J14" s="28"/>
      <c r="K14" s="28"/>
      <c r="L14" s="28"/>
      <c r="M14" s="28"/>
      <c r="N14" s="28"/>
      <c r="O14" s="28"/>
      <c r="P14" s="28"/>
      <c r="Q14" s="28"/>
      <c r="R14" s="28"/>
      <c r="S14" s="28"/>
      <c r="T14" s="28"/>
      <c r="U14" s="28"/>
    </row>
    <row r="15" spans="1:21" ht="22.9" customHeight="1">
      <c r="A15" s="29" t="s">
        <v>184</v>
      </c>
      <c r="B15" s="29" t="s">
        <v>186</v>
      </c>
      <c r="C15" s="29" t="s">
        <v>186</v>
      </c>
      <c r="D15" s="24" t="s">
        <v>189</v>
      </c>
      <c r="E15" s="24" t="s">
        <v>190</v>
      </c>
      <c r="F15" s="26">
        <v>599763.84</v>
      </c>
      <c r="G15" s="8">
        <v>599763.84</v>
      </c>
      <c r="H15" s="8">
        <v>599763.84</v>
      </c>
      <c r="I15" s="8"/>
      <c r="J15" s="8"/>
      <c r="K15" s="8"/>
      <c r="L15" s="8"/>
      <c r="M15" s="8"/>
      <c r="N15" s="8"/>
      <c r="O15" s="8"/>
      <c r="P15" s="8"/>
      <c r="Q15" s="8"/>
      <c r="R15" s="8"/>
      <c r="S15" s="8"/>
      <c r="T15" s="8"/>
      <c r="U15" s="8"/>
    </row>
    <row r="16" spans="1:21" ht="22.9" customHeight="1">
      <c r="A16" s="29" t="s">
        <v>184</v>
      </c>
      <c r="B16" s="29" t="s">
        <v>186</v>
      </c>
      <c r="C16" s="29" t="s">
        <v>191</v>
      </c>
      <c r="D16" s="24" t="s">
        <v>192</v>
      </c>
      <c r="E16" s="24" t="s">
        <v>193</v>
      </c>
      <c r="F16" s="26">
        <v>299881.92</v>
      </c>
      <c r="G16" s="8">
        <v>299881.92</v>
      </c>
      <c r="H16" s="8">
        <v>299881.92</v>
      </c>
      <c r="I16" s="8"/>
      <c r="J16" s="8"/>
      <c r="K16" s="8"/>
      <c r="L16" s="8"/>
      <c r="M16" s="8"/>
      <c r="N16" s="8"/>
      <c r="O16" s="8"/>
      <c r="P16" s="8"/>
      <c r="Q16" s="8"/>
      <c r="R16" s="8"/>
      <c r="S16" s="8"/>
      <c r="T16" s="8"/>
      <c r="U16" s="8"/>
    </row>
    <row r="17" spans="1:21" ht="22.9" customHeight="1">
      <c r="A17" s="23" t="s">
        <v>184</v>
      </c>
      <c r="B17" s="23" t="s">
        <v>194</v>
      </c>
      <c r="C17" s="23"/>
      <c r="D17" s="15" t="s">
        <v>195</v>
      </c>
      <c r="E17" s="15" t="s">
        <v>196</v>
      </c>
      <c r="F17" s="28">
        <v>101809.24</v>
      </c>
      <c r="G17" s="28">
        <v>101809.24</v>
      </c>
      <c r="H17" s="28">
        <v>101809.24</v>
      </c>
      <c r="I17" s="28"/>
      <c r="J17" s="28"/>
      <c r="K17" s="28"/>
      <c r="L17" s="28"/>
      <c r="M17" s="28"/>
      <c r="N17" s="28"/>
      <c r="O17" s="28"/>
      <c r="P17" s="28"/>
      <c r="Q17" s="28"/>
      <c r="R17" s="28"/>
      <c r="S17" s="28"/>
      <c r="T17" s="28"/>
      <c r="U17" s="28"/>
    </row>
    <row r="18" spans="1:21" ht="22.9" customHeight="1">
      <c r="A18" s="29" t="s">
        <v>184</v>
      </c>
      <c r="B18" s="29" t="s">
        <v>194</v>
      </c>
      <c r="C18" s="29" t="s">
        <v>194</v>
      </c>
      <c r="D18" s="24" t="s">
        <v>197</v>
      </c>
      <c r="E18" s="24" t="s">
        <v>198</v>
      </c>
      <c r="F18" s="26">
        <v>101809.24</v>
      </c>
      <c r="G18" s="8">
        <v>101809.24</v>
      </c>
      <c r="H18" s="8">
        <v>101809.24</v>
      </c>
      <c r="I18" s="8"/>
      <c r="J18" s="8"/>
      <c r="K18" s="8"/>
      <c r="L18" s="8"/>
      <c r="M18" s="8"/>
      <c r="N18" s="8"/>
      <c r="O18" s="8"/>
      <c r="P18" s="8"/>
      <c r="Q18" s="8"/>
      <c r="R18" s="8"/>
      <c r="S18" s="8"/>
      <c r="T18" s="8"/>
      <c r="U18" s="8"/>
    </row>
    <row r="19" spans="1:21" ht="22.9" customHeight="1">
      <c r="A19" s="23" t="s">
        <v>199</v>
      </c>
      <c r="B19" s="23"/>
      <c r="C19" s="23"/>
      <c r="D19" s="15" t="s">
        <v>199</v>
      </c>
      <c r="E19" s="15" t="s">
        <v>200</v>
      </c>
      <c r="F19" s="28">
        <v>318624.53999999998</v>
      </c>
      <c r="G19" s="28">
        <v>318624.53999999998</v>
      </c>
      <c r="H19" s="28">
        <v>318624.53999999998</v>
      </c>
      <c r="I19" s="28"/>
      <c r="J19" s="28"/>
      <c r="K19" s="28"/>
      <c r="L19" s="28"/>
      <c r="M19" s="28"/>
      <c r="N19" s="28"/>
      <c r="O19" s="28"/>
      <c r="P19" s="28"/>
      <c r="Q19" s="28"/>
      <c r="R19" s="28"/>
      <c r="S19" s="28"/>
      <c r="T19" s="28"/>
      <c r="U19" s="28"/>
    </row>
    <row r="20" spans="1:21" ht="22.9" customHeight="1">
      <c r="A20" s="23" t="s">
        <v>199</v>
      </c>
      <c r="B20" s="23" t="s">
        <v>201</v>
      </c>
      <c r="C20" s="23"/>
      <c r="D20" s="15" t="s">
        <v>202</v>
      </c>
      <c r="E20" s="15" t="s">
        <v>203</v>
      </c>
      <c r="F20" s="28">
        <v>318624.53999999998</v>
      </c>
      <c r="G20" s="28">
        <v>318624.53999999998</v>
      </c>
      <c r="H20" s="28">
        <v>318624.53999999998</v>
      </c>
      <c r="I20" s="28"/>
      <c r="J20" s="28"/>
      <c r="K20" s="28"/>
      <c r="L20" s="28"/>
      <c r="M20" s="28"/>
      <c r="N20" s="28"/>
      <c r="O20" s="28"/>
      <c r="P20" s="28"/>
      <c r="Q20" s="28"/>
      <c r="R20" s="28"/>
      <c r="S20" s="28"/>
      <c r="T20" s="28"/>
      <c r="U20" s="28"/>
    </row>
    <row r="21" spans="1:21" ht="22.9" customHeight="1">
      <c r="A21" s="29" t="s">
        <v>199</v>
      </c>
      <c r="B21" s="29" t="s">
        <v>201</v>
      </c>
      <c r="C21" s="29" t="s">
        <v>178</v>
      </c>
      <c r="D21" s="24" t="s">
        <v>204</v>
      </c>
      <c r="E21" s="24" t="s">
        <v>205</v>
      </c>
      <c r="F21" s="26">
        <v>318624.53999999998</v>
      </c>
      <c r="G21" s="8">
        <v>318624.53999999998</v>
      </c>
      <c r="H21" s="8">
        <v>318624.53999999998</v>
      </c>
      <c r="I21" s="8"/>
      <c r="J21" s="8"/>
      <c r="K21" s="8"/>
      <c r="L21" s="8"/>
      <c r="M21" s="8"/>
      <c r="N21" s="8"/>
      <c r="O21" s="8"/>
      <c r="P21" s="8"/>
      <c r="Q21" s="8"/>
      <c r="R21" s="8"/>
      <c r="S21" s="8"/>
      <c r="T21" s="8"/>
      <c r="U21" s="8"/>
    </row>
    <row r="22" spans="1:21" ht="22.9" customHeight="1">
      <c r="A22" s="23" t="s">
        <v>206</v>
      </c>
      <c r="B22" s="23"/>
      <c r="C22" s="23"/>
      <c r="D22" s="15" t="s">
        <v>206</v>
      </c>
      <c r="E22" s="15" t="s">
        <v>207</v>
      </c>
      <c r="F22" s="28">
        <v>449822.88</v>
      </c>
      <c r="G22" s="28">
        <v>449822.88</v>
      </c>
      <c r="H22" s="28">
        <v>449822.88</v>
      </c>
      <c r="I22" s="28"/>
      <c r="J22" s="28"/>
      <c r="K22" s="28"/>
      <c r="L22" s="28"/>
      <c r="M22" s="28"/>
      <c r="N22" s="28"/>
      <c r="O22" s="28"/>
      <c r="P22" s="28"/>
      <c r="Q22" s="28"/>
      <c r="R22" s="28"/>
      <c r="S22" s="28"/>
      <c r="T22" s="28"/>
      <c r="U22" s="28"/>
    </row>
    <row r="23" spans="1:21" ht="22.9" customHeight="1">
      <c r="A23" s="23" t="s">
        <v>206</v>
      </c>
      <c r="B23" s="23" t="s">
        <v>181</v>
      </c>
      <c r="C23" s="23"/>
      <c r="D23" s="15" t="s">
        <v>208</v>
      </c>
      <c r="E23" s="15" t="s">
        <v>209</v>
      </c>
      <c r="F23" s="28">
        <v>449822.88</v>
      </c>
      <c r="G23" s="28">
        <v>449822.88</v>
      </c>
      <c r="H23" s="28">
        <v>449822.88</v>
      </c>
      <c r="I23" s="28"/>
      <c r="J23" s="28"/>
      <c r="K23" s="28"/>
      <c r="L23" s="28"/>
      <c r="M23" s="28"/>
      <c r="N23" s="28"/>
      <c r="O23" s="28"/>
      <c r="P23" s="28"/>
      <c r="Q23" s="28"/>
      <c r="R23" s="28"/>
      <c r="S23" s="28"/>
      <c r="T23" s="28"/>
      <c r="U23" s="28"/>
    </row>
    <row r="24" spans="1:21" ht="22.9" customHeight="1">
      <c r="A24" s="29" t="s">
        <v>206</v>
      </c>
      <c r="B24" s="29" t="s">
        <v>181</v>
      </c>
      <c r="C24" s="29" t="s">
        <v>178</v>
      </c>
      <c r="D24" s="24" t="s">
        <v>210</v>
      </c>
      <c r="E24" s="24" t="s">
        <v>211</v>
      </c>
      <c r="F24" s="26">
        <v>449822.88</v>
      </c>
      <c r="G24" s="8">
        <v>449822.88</v>
      </c>
      <c r="H24" s="8">
        <v>449822.88</v>
      </c>
      <c r="I24" s="8"/>
      <c r="J24" s="8"/>
      <c r="K24" s="8"/>
      <c r="L24" s="8"/>
      <c r="M24" s="8"/>
      <c r="N24" s="8"/>
      <c r="O24" s="8"/>
      <c r="P24" s="8"/>
      <c r="Q24" s="8"/>
      <c r="R24" s="8"/>
      <c r="S24" s="8"/>
      <c r="T24" s="8"/>
      <c r="U24" s="8"/>
    </row>
    <row r="25" spans="1:21" ht="22.9" customHeight="1">
      <c r="A25" s="27"/>
      <c r="B25" s="27"/>
      <c r="C25" s="27"/>
      <c r="D25" s="25" t="s">
        <v>158</v>
      </c>
      <c r="E25" s="25" t="s">
        <v>159</v>
      </c>
      <c r="F25" s="34">
        <v>6094397.5</v>
      </c>
      <c r="G25" s="21">
        <v>6044397.5</v>
      </c>
      <c r="H25" s="21">
        <v>5171028.5</v>
      </c>
      <c r="I25" s="21">
        <v>865809</v>
      </c>
      <c r="J25" s="21">
        <v>7560</v>
      </c>
      <c r="K25" s="21">
        <v>50000</v>
      </c>
      <c r="L25" s="21"/>
      <c r="M25" s="21">
        <v>50000</v>
      </c>
      <c r="N25" s="21"/>
      <c r="O25" s="21"/>
      <c r="P25" s="21"/>
      <c r="Q25" s="21"/>
      <c r="R25" s="21"/>
      <c r="S25" s="21"/>
      <c r="T25" s="21"/>
      <c r="U25" s="21"/>
    </row>
    <row r="26" spans="1:21" ht="22.9" customHeight="1">
      <c r="A26" s="29" t="s">
        <v>173</v>
      </c>
      <c r="B26" s="29" t="s">
        <v>175</v>
      </c>
      <c r="C26" s="29" t="s">
        <v>217</v>
      </c>
      <c r="D26" s="24" t="s">
        <v>269</v>
      </c>
      <c r="E26" s="30" t="s">
        <v>270</v>
      </c>
      <c r="F26" s="32">
        <v>4409068</v>
      </c>
      <c r="G26" s="10">
        <v>4409068</v>
      </c>
      <c r="H26" s="10">
        <v>3535699</v>
      </c>
      <c r="I26" s="10">
        <v>865809</v>
      </c>
      <c r="J26" s="10">
        <v>7560</v>
      </c>
      <c r="K26" s="10"/>
      <c r="L26" s="10"/>
      <c r="M26" s="10"/>
      <c r="N26" s="10"/>
      <c r="O26" s="10"/>
      <c r="P26" s="10"/>
      <c r="Q26" s="10"/>
      <c r="R26" s="10"/>
      <c r="S26" s="10"/>
      <c r="T26" s="10"/>
      <c r="U26" s="10"/>
    </row>
    <row r="27" spans="1:21" ht="22.9" customHeight="1">
      <c r="A27" s="29" t="s">
        <v>184</v>
      </c>
      <c r="B27" s="29" t="s">
        <v>186</v>
      </c>
      <c r="C27" s="29" t="s">
        <v>186</v>
      </c>
      <c r="D27" s="24" t="s">
        <v>269</v>
      </c>
      <c r="E27" s="30" t="s">
        <v>190</v>
      </c>
      <c r="F27" s="32">
        <v>535562.88</v>
      </c>
      <c r="G27" s="10">
        <v>535562.88</v>
      </c>
      <c r="H27" s="10">
        <v>535562.88</v>
      </c>
      <c r="I27" s="10"/>
      <c r="J27" s="10"/>
      <c r="K27" s="10"/>
      <c r="L27" s="10"/>
      <c r="M27" s="10"/>
      <c r="N27" s="10"/>
      <c r="O27" s="10"/>
      <c r="P27" s="10"/>
      <c r="Q27" s="10"/>
      <c r="R27" s="10"/>
      <c r="S27" s="10"/>
      <c r="T27" s="10"/>
      <c r="U27" s="10"/>
    </row>
    <row r="28" spans="1:21" ht="22.9" customHeight="1">
      <c r="A28" s="29" t="s">
        <v>184</v>
      </c>
      <c r="B28" s="29" t="s">
        <v>186</v>
      </c>
      <c r="C28" s="29" t="s">
        <v>191</v>
      </c>
      <c r="D28" s="24" t="s">
        <v>269</v>
      </c>
      <c r="E28" s="30" t="s">
        <v>193</v>
      </c>
      <c r="F28" s="32">
        <v>267781.44</v>
      </c>
      <c r="G28" s="10">
        <v>267781.44</v>
      </c>
      <c r="H28" s="10">
        <v>267781.44</v>
      </c>
      <c r="I28" s="10"/>
      <c r="J28" s="10"/>
      <c r="K28" s="10"/>
      <c r="L28" s="10"/>
      <c r="M28" s="10"/>
      <c r="N28" s="10"/>
      <c r="O28" s="10"/>
      <c r="P28" s="10"/>
      <c r="Q28" s="10"/>
      <c r="R28" s="10"/>
      <c r="S28" s="10"/>
      <c r="T28" s="10"/>
      <c r="U28" s="10"/>
    </row>
    <row r="29" spans="1:21" ht="22.9" customHeight="1">
      <c r="A29" s="29" t="s">
        <v>184</v>
      </c>
      <c r="B29" s="29" t="s">
        <v>194</v>
      </c>
      <c r="C29" s="29" t="s">
        <v>194</v>
      </c>
      <c r="D29" s="24" t="s">
        <v>269</v>
      </c>
      <c r="E29" s="30" t="s">
        <v>198</v>
      </c>
      <c r="F29" s="32">
        <v>145795.24</v>
      </c>
      <c r="G29" s="10">
        <v>145795.24</v>
      </c>
      <c r="H29" s="10">
        <v>145795.24</v>
      </c>
      <c r="I29" s="10"/>
      <c r="J29" s="10"/>
      <c r="K29" s="10"/>
      <c r="L29" s="10"/>
      <c r="M29" s="10"/>
      <c r="N29" s="10"/>
      <c r="O29" s="10"/>
      <c r="P29" s="10"/>
      <c r="Q29" s="10"/>
      <c r="R29" s="10"/>
      <c r="S29" s="10"/>
      <c r="T29" s="10"/>
      <c r="U29" s="10"/>
    </row>
    <row r="30" spans="1:21" ht="22.9" customHeight="1">
      <c r="A30" s="29" t="s">
        <v>199</v>
      </c>
      <c r="B30" s="29" t="s">
        <v>201</v>
      </c>
      <c r="C30" s="29" t="s">
        <v>181</v>
      </c>
      <c r="D30" s="24" t="s">
        <v>269</v>
      </c>
      <c r="E30" s="30" t="s">
        <v>271</v>
      </c>
      <c r="F30" s="32">
        <v>284517.78000000003</v>
      </c>
      <c r="G30" s="10">
        <v>284517.78000000003</v>
      </c>
      <c r="H30" s="10">
        <v>284517.78000000003</v>
      </c>
      <c r="I30" s="10"/>
      <c r="J30" s="10"/>
      <c r="K30" s="10"/>
      <c r="L30" s="10"/>
      <c r="M30" s="10"/>
      <c r="N30" s="10"/>
      <c r="O30" s="10"/>
      <c r="P30" s="10"/>
      <c r="Q30" s="10"/>
      <c r="R30" s="10"/>
      <c r="S30" s="10"/>
      <c r="T30" s="10"/>
      <c r="U30" s="10"/>
    </row>
    <row r="31" spans="1:21" ht="22.9" customHeight="1">
      <c r="A31" s="29" t="s">
        <v>238</v>
      </c>
      <c r="B31" s="29" t="s">
        <v>191</v>
      </c>
      <c r="C31" s="29" t="s">
        <v>178</v>
      </c>
      <c r="D31" s="24" t="s">
        <v>269</v>
      </c>
      <c r="E31" s="30" t="s">
        <v>272</v>
      </c>
      <c r="F31" s="32">
        <v>50000</v>
      </c>
      <c r="G31" s="10"/>
      <c r="H31" s="10"/>
      <c r="I31" s="10"/>
      <c r="J31" s="10"/>
      <c r="K31" s="10">
        <v>50000</v>
      </c>
      <c r="L31" s="10"/>
      <c r="M31" s="10">
        <v>50000</v>
      </c>
      <c r="N31" s="10"/>
      <c r="O31" s="10"/>
      <c r="P31" s="10"/>
      <c r="Q31" s="10"/>
      <c r="R31" s="10"/>
      <c r="S31" s="10"/>
      <c r="T31" s="10"/>
      <c r="U31" s="10"/>
    </row>
    <row r="32" spans="1:21" ht="22.9" customHeight="1">
      <c r="A32" s="29" t="s">
        <v>206</v>
      </c>
      <c r="B32" s="29" t="s">
        <v>181</v>
      </c>
      <c r="C32" s="29" t="s">
        <v>178</v>
      </c>
      <c r="D32" s="24" t="s">
        <v>269</v>
      </c>
      <c r="E32" s="30" t="s">
        <v>211</v>
      </c>
      <c r="F32" s="32">
        <v>401672.16</v>
      </c>
      <c r="G32" s="10">
        <v>401672.16</v>
      </c>
      <c r="H32" s="10">
        <v>401672.16</v>
      </c>
      <c r="I32" s="10"/>
      <c r="J32" s="10"/>
      <c r="K32" s="10"/>
      <c r="L32" s="10"/>
      <c r="M32" s="10"/>
      <c r="N32" s="10"/>
      <c r="O32" s="10"/>
      <c r="P32" s="10"/>
      <c r="Q32" s="10"/>
      <c r="R32" s="10"/>
      <c r="S32" s="10"/>
      <c r="T32" s="10"/>
      <c r="U32" s="10"/>
    </row>
  </sheetData>
  <mergeCells count="10">
    <mergeCell ref="T1:U1"/>
    <mergeCell ref="A2:U2"/>
    <mergeCell ref="A3:S3"/>
    <mergeCell ref="T3:U3"/>
    <mergeCell ref="A4:C4"/>
    <mergeCell ref="G4:J4"/>
    <mergeCell ref="K4:U4"/>
    <mergeCell ref="D4:D5"/>
    <mergeCell ref="E4:E5"/>
    <mergeCell ref="F4:F5"/>
  </mergeCells>
  <phoneticPr fontId="17" type="noConversion"/>
  <printOptions horizontalCentered="1"/>
  <pageMargins left="7.8000001609325395E-2" right="7.8000001609325395E-2" top="7.8000001609325395E-2" bottom="7.8000001609325395E-2" header="0" footer="0"/>
  <pageSetup paperSize="9" orientation="landscape"/>
</worksheet>
</file>

<file path=xl/worksheets/sheet8.xml><?xml version="1.0" encoding="utf-8"?>
<worksheet xmlns="http://schemas.openxmlformats.org/spreadsheetml/2006/main" xmlns:r="http://schemas.openxmlformats.org/officeDocument/2006/relationships">
  <dimension ref="A1:D40"/>
  <sheetViews>
    <sheetView topLeftCell="A7" workbookViewId="0">
      <selection activeCell="L25" sqref="L25"/>
    </sheetView>
  </sheetViews>
  <sheetFormatPr defaultColWidth="10" defaultRowHeight="13.5"/>
  <cols>
    <col min="1" max="1" width="24.625" customWidth="1"/>
    <col min="2" max="2" width="16" customWidth="1"/>
    <col min="3" max="4" width="22.25" customWidth="1"/>
  </cols>
  <sheetData>
    <row r="1" spans="1:4" ht="16.350000000000001" customHeight="1">
      <c r="A1" s="5"/>
      <c r="D1" s="19" t="s">
        <v>283</v>
      </c>
    </row>
    <row r="2" spans="1:4" ht="31.9" customHeight="1">
      <c r="A2" s="81" t="s">
        <v>12</v>
      </c>
      <c r="B2" s="81"/>
      <c r="C2" s="81"/>
      <c r="D2" s="81"/>
    </row>
    <row r="3" spans="1:4" ht="18.95" customHeight="1">
      <c r="A3" s="77" t="s">
        <v>32</v>
      </c>
      <c r="B3" s="77"/>
      <c r="C3" s="77"/>
      <c r="D3" s="12" t="s">
        <v>33</v>
      </c>
    </row>
    <row r="4" spans="1:4" ht="20.25" customHeight="1">
      <c r="A4" s="79" t="s">
        <v>34</v>
      </c>
      <c r="B4" s="79"/>
      <c r="C4" s="79" t="s">
        <v>35</v>
      </c>
      <c r="D4" s="79"/>
    </row>
    <row r="5" spans="1:4" ht="20.25" customHeight="1">
      <c r="A5" s="6" t="s">
        <v>36</v>
      </c>
      <c r="B5" s="6" t="s">
        <v>37</v>
      </c>
      <c r="C5" s="6" t="s">
        <v>36</v>
      </c>
      <c r="D5" s="6" t="s">
        <v>37</v>
      </c>
    </row>
    <row r="6" spans="1:4" ht="20.25" customHeight="1">
      <c r="A6" s="17" t="s">
        <v>284</v>
      </c>
      <c r="B6" s="16">
        <v>16611553.880000001</v>
      </c>
      <c r="C6" s="17" t="s">
        <v>285</v>
      </c>
      <c r="D6" s="28">
        <v>16611553.880000001</v>
      </c>
    </row>
    <row r="7" spans="1:4" ht="20.25" customHeight="1">
      <c r="A7" s="7" t="s">
        <v>286</v>
      </c>
      <c r="B7" s="8">
        <v>16611553.880000001</v>
      </c>
      <c r="C7" s="7" t="s">
        <v>42</v>
      </c>
      <c r="D7" s="26">
        <v>13156321.960000001</v>
      </c>
    </row>
    <row r="8" spans="1:4" ht="20.25" customHeight="1">
      <c r="A8" s="7" t="s">
        <v>287</v>
      </c>
      <c r="B8" s="8">
        <v>16611553.880000001</v>
      </c>
      <c r="C8" s="7" t="s">
        <v>46</v>
      </c>
      <c r="D8" s="26"/>
    </row>
    <row r="9" spans="1:4" ht="31.15" customHeight="1">
      <c r="A9" s="7" t="s">
        <v>49</v>
      </c>
      <c r="B9" s="16"/>
      <c r="C9" s="7" t="s">
        <v>50</v>
      </c>
      <c r="D9" s="26"/>
    </row>
    <row r="10" spans="1:4" ht="20.25" customHeight="1">
      <c r="A10" s="7" t="s">
        <v>288</v>
      </c>
      <c r="B10" s="16"/>
      <c r="C10" s="7" t="s">
        <v>54</v>
      </c>
      <c r="D10" s="26"/>
    </row>
    <row r="11" spans="1:4" ht="20.25" customHeight="1">
      <c r="A11" s="7" t="s">
        <v>289</v>
      </c>
      <c r="B11" s="16"/>
      <c r="C11" s="7" t="s">
        <v>58</v>
      </c>
      <c r="D11" s="26"/>
    </row>
    <row r="12" spans="1:4" ht="20.25" customHeight="1">
      <c r="A12" s="7" t="s">
        <v>290</v>
      </c>
      <c r="B12" s="16"/>
      <c r="C12" s="7" t="s">
        <v>62</v>
      </c>
      <c r="D12" s="26"/>
    </row>
    <row r="13" spans="1:4" ht="20.25" customHeight="1">
      <c r="A13" s="17" t="s">
        <v>291</v>
      </c>
      <c r="B13" s="16"/>
      <c r="C13" s="7" t="s">
        <v>66</v>
      </c>
      <c r="D13" s="26"/>
    </row>
    <row r="14" spans="1:4" ht="20.25" customHeight="1">
      <c r="A14" s="7" t="s">
        <v>286</v>
      </c>
      <c r="B14" s="16"/>
      <c r="C14" s="7" t="s">
        <v>70</v>
      </c>
      <c r="D14" s="26">
        <v>1950594.56</v>
      </c>
    </row>
    <row r="15" spans="1:4" ht="20.25" customHeight="1">
      <c r="A15" s="7" t="s">
        <v>288</v>
      </c>
      <c r="B15" s="16"/>
      <c r="C15" s="7" t="s">
        <v>74</v>
      </c>
      <c r="D15" s="26"/>
    </row>
    <row r="16" spans="1:4" ht="20.25" customHeight="1">
      <c r="A16" s="7" t="s">
        <v>289</v>
      </c>
      <c r="B16" s="16"/>
      <c r="C16" s="7" t="s">
        <v>78</v>
      </c>
      <c r="D16" s="26">
        <v>603142.31999999995</v>
      </c>
    </row>
    <row r="17" spans="1:4" ht="20.25" customHeight="1">
      <c r="A17" s="7" t="s">
        <v>290</v>
      </c>
      <c r="B17" s="16"/>
      <c r="C17" s="7" t="s">
        <v>82</v>
      </c>
      <c r="D17" s="26"/>
    </row>
    <row r="18" spans="1:4" ht="20.25" customHeight="1">
      <c r="A18" s="7"/>
      <c r="B18" s="16"/>
      <c r="C18" s="7" t="s">
        <v>86</v>
      </c>
      <c r="D18" s="26">
        <v>50000</v>
      </c>
    </row>
    <row r="19" spans="1:4" ht="20.25" customHeight="1">
      <c r="A19" s="7"/>
      <c r="B19" s="16"/>
      <c r="C19" s="7" t="s">
        <v>90</v>
      </c>
      <c r="D19" s="26"/>
    </row>
    <row r="20" spans="1:4" ht="20.25" customHeight="1">
      <c r="A20" s="7"/>
      <c r="B20" s="16"/>
      <c r="C20" s="7" t="s">
        <v>94</v>
      </c>
      <c r="D20" s="26"/>
    </row>
    <row r="21" spans="1:4" ht="20.25" customHeight="1">
      <c r="A21" s="7"/>
      <c r="B21" s="16"/>
      <c r="C21" s="7" t="s">
        <v>98</v>
      </c>
      <c r="D21" s="26"/>
    </row>
    <row r="22" spans="1:4" ht="20.25" customHeight="1">
      <c r="A22" s="7"/>
      <c r="B22" s="16"/>
      <c r="C22" s="7" t="s">
        <v>101</v>
      </c>
      <c r="D22" s="26"/>
    </row>
    <row r="23" spans="1:4" ht="20.25" customHeight="1">
      <c r="A23" s="7"/>
      <c r="B23" s="16"/>
      <c r="C23" s="7" t="s">
        <v>104</v>
      </c>
      <c r="D23" s="26"/>
    </row>
    <row r="24" spans="1:4" ht="20.25" customHeight="1">
      <c r="A24" s="7"/>
      <c r="B24" s="16"/>
      <c r="C24" s="7" t="s">
        <v>106</v>
      </c>
      <c r="D24" s="26"/>
    </row>
    <row r="25" spans="1:4" ht="20.25" customHeight="1">
      <c r="A25" s="7"/>
      <c r="B25" s="16"/>
      <c r="C25" s="7" t="s">
        <v>108</v>
      </c>
      <c r="D25" s="26"/>
    </row>
    <row r="26" spans="1:4" ht="20.25" customHeight="1">
      <c r="A26" s="7"/>
      <c r="B26" s="16"/>
      <c r="C26" s="7" t="s">
        <v>110</v>
      </c>
      <c r="D26" s="26">
        <v>851495.04</v>
      </c>
    </row>
    <row r="27" spans="1:4" ht="20.25" customHeight="1">
      <c r="A27" s="7"/>
      <c r="B27" s="16"/>
      <c r="C27" s="7" t="s">
        <v>112</v>
      </c>
      <c r="D27" s="26"/>
    </row>
    <row r="28" spans="1:4" ht="20.25" customHeight="1">
      <c r="A28" s="7"/>
      <c r="B28" s="16"/>
      <c r="C28" s="7" t="s">
        <v>114</v>
      </c>
      <c r="D28" s="26"/>
    </row>
    <row r="29" spans="1:4" ht="20.25" customHeight="1">
      <c r="A29" s="7"/>
      <c r="B29" s="16"/>
      <c r="C29" s="7" t="s">
        <v>116</v>
      </c>
      <c r="D29" s="26"/>
    </row>
    <row r="30" spans="1:4" ht="20.25" customHeight="1">
      <c r="A30" s="7"/>
      <c r="B30" s="16"/>
      <c r="C30" s="7" t="s">
        <v>118</v>
      </c>
      <c r="D30" s="26"/>
    </row>
    <row r="31" spans="1:4" ht="20.25" customHeight="1">
      <c r="A31" s="7"/>
      <c r="B31" s="16"/>
      <c r="C31" s="7" t="s">
        <v>120</v>
      </c>
      <c r="D31" s="26"/>
    </row>
    <row r="32" spans="1:4" ht="20.25" customHeight="1">
      <c r="A32" s="7"/>
      <c r="B32" s="16"/>
      <c r="C32" s="7" t="s">
        <v>122</v>
      </c>
      <c r="D32" s="26"/>
    </row>
    <row r="33" spans="1:4" ht="20.25" customHeight="1">
      <c r="A33" s="7"/>
      <c r="B33" s="16"/>
      <c r="C33" s="7" t="s">
        <v>124</v>
      </c>
      <c r="D33" s="26"/>
    </row>
    <row r="34" spans="1:4" ht="20.25" customHeight="1">
      <c r="A34" s="7"/>
      <c r="B34" s="16"/>
      <c r="C34" s="7" t="s">
        <v>125</v>
      </c>
      <c r="D34" s="26"/>
    </row>
    <row r="35" spans="1:4" ht="20.25" customHeight="1">
      <c r="A35" s="7"/>
      <c r="B35" s="16"/>
      <c r="C35" s="7" t="s">
        <v>126</v>
      </c>
      <c r="D35" s="26"/>
    </row>
    <row r="36" spans="1:4" ht="20.25" customHeight="1">
      <c r="A36" s="7"/>
      <c r="B36" s="16"/>
      <c r="C36" s="7" t="s">
        <v>127</v>
      </c>
      <c r="D36" s="26"/>
    </row>
    <row r="37" spans="1:4" ht="20.25" customHeight="1">
      <c r="A37" s="7"/>
      <c r="B37" s="16"/>
      <c r="C37" s="7"/>
      <c r="D37" s="26"/>
    </row>
    <row r="38" spans="1:4" ht="20.25" customHeight="1">
      <c r="A38" s="17"/>
      <c r="B38" s="16"/>
      <c r="C38" s="17" t="s">
        <v>292</v>
      </c>
      <c r="D38" s="26"/>
    </row>
    <row r="39" spans="1:4" ht="20.25" customHeight="1">
      <c r="A39" s="17"/>
      <c r="B39" s="16"/>
      <c r="C39" s="17"/>
      <c r="D39" s="26"/>
    </row>
    <row r="40" spans="1:4" ht="20.25" customHeight="1">
      <c r="A40" s="23" t="s">
        <v>293</v>
      </c>
      <c r="B40" s="16">
        <v>16611553.880000001</v>
      </c>
      <c r="C40" s="23" t="s">
        <v>294</v>
      </c>
      <c r="D40" s="28">
        <v>16611553.880000001</v>
      </c>
    </row>
  </sheetData>
  <mergeCells count="4">
    <mergeCell ref="A2:D2"/>
    <mergeCell ref="A3:C3"/>
    <mergeCell ref="A4:B4"/>
    <mergeCell ref="C4:D4"/>
  </mergeCells>
  <phoneticPr fontId="17" type="noConversion"/>
  <printOptions horizontalCentered="1"/>
  <pageMargins left="7.8000001609325395E-2" right="7.8000001609325395E-2" top="7.8000001609325395E-2" bottom="7.8000001609325395E-2" header="0" footer="0"/>
  <pageSetup paperSize="9" orientation="portrait"/>
</worksheet>
</file>

<file path=xl/worksheets/sheet9.xml><?xml version="1.0" encoding="utf-8"?>
<worksheet xmlns="http://schemas.openxmlformats.org/spreadsheetml/2006/main" xmlns:r="http://schemas.openxmlformats.org/officeDocument/2006/relationships">
  <dimension ref="A1:K44"/>
  <sheetViews>
    <sheetView workbookViewId="0">
      <pane ySplit="6" topLeftCell="A7" activePane="bottomLeft" state="frozen"/>
      <selection pane="bottomLeft" activeCell="A4" sqref="A4:K44"/>
    </sheetView>
  </sheetViews>
  <sheetFormatPr defaultColWidth="10" defaultRowHeight="13.5"/>
  <cols>
    <col min="1" max="1" width="3.625" customWidth="1"/>
    <col min="2" max="2" width="4.875" customWidth="1"/>
    <col min="3" max="3" width="4.75" customWidth="1"/>
    <col min="4" max="4" width="14.625" customWidth="1"/>
    <col min="5" max="5" width="24.875" customWidth="1"/>
    <col min="6" max="6" width="14" customWidth="1"/>
    <col min="7" max="7" width="11.5" customWidth="1"/>
    <col min="8" max="8" width="10.375" customWidth="1"/>
    <col min="9" max="9" width="10.5" customWidth="1"/>
    <col min="10" max="10" width="11.375" customWidth="1"/>
    <col min="11" max="11" width="15.875" customWidth="1"/>
  </cols>
  <sheetData>
    <row r="1" spans="1:11" ht="16.350000000000001" customHeight="1">
      <c r="A1" s="5"/>
      <c r="D1" s="5"/>
      <c r="K1" s="19" t="s">
        <v>295</v>
      </c>
    </row>
    <row r="2" spans="1:11" ht="43.15" customHeight="1">
      <c r="A2" s="81" t="s">
        <v>13</v>
      </c>
      <c r="B2" s="81"/>
      <c r="C2" s="81"/>
      <c r="D2" s="81"/>
      <c r="E2" s="81"/>
      <c r="F2" s="81"/>
      <c r="G2" s="81"/>
      <c r="H2" s="81"/>
      <c r="I2" s="81"/>
      <c r="J2" s="81"/>
      <c r="K2" s="81"/>
    </row>
    <row r="3" spans="1:11" ht="24.2" customHeight="1">
      <c r="A3" s="77" t="s">
        <v>32</v>
      </c>
      <c r="B3" s="77"/>
      <c r="C3" s="77"/>
      <c r="D3" s="77"/>
      <c r="E3" s="77"/>
      <c r="F3" s="77"/>
      <c r="G3" s="77"/>
      <c r="H3" s="77"/>
      <c r="I3" s="77"/>
      <c r="J3" s="78" t="s">
        <v>33</v>
      </c>
      <c r="K3" s="78"/>
    </row>
    <row r="4" spans="1:11" ht="19.899999999999999" customHeight="1">
      <c r="A4" s="79" t="s">
        <v>162</v>
      </c>
      <c r="B4" s="79"/>
      <c r="C4" s="79"/>
      <c r="D4" s="79" t="s">
        <v>163</v>
      </c>
      <c r="E4" s="79" t="s">
        <v>164</v>
      </c>
      <c r="F4" s="79" t="s">
        <v>137</v>
      </c>
      <c r="G4" s="79" t="s">
        <v>165</v>
      </c>
      <c r="H4" s="79"/>
      <c r="I4" s="79"/>
      <c r="J4" s="79"/>
      <c r="K4" s="79" t="s">
        <v>166</v>
      </c>
    </row>
    <row r="5" spans="1:11" ht="17.25" customHeight="1">
      <c r="A5" s="79"/>
      <c r="B5" s="79"/>
      <c r="C5" s="79"/>
      <c r="D5" s="79"/>
      <c r="E5" s="79"/>
      <c r="F5" s="79"/>
      <c r="G5" s="79" t="s">
        <v>139</v>
      </c>
      <c r="H5" s="79" t="s">
        <v>296</v>
      </c>
      <c r="I5" s="79"/>
      <c r="J5" s="79" t="s">
        <v>297</v>
      </c>
      <c r="K5" s="79"/>
    </row>
    <row r="6" spans="1:11" ht="24.2" customHeight="1">
      <c r="A6" s="6" t="s">
        <v>170</v>
      </c>
      <c r="B6" s="6" t="s">
        <v>171</v>
      </c>
      <c r="C6" s="6" t="s">
        <v>172</v>
      </c>
      <c r="D6" s="79"/>
      <c r="E6" s="79"/>
      <c r="F6" s="79"/>
      <c r="G6" s="79"/>
      <c r="H6" s="6" t="s">
        <v>275</v>
      </c>
      <c r="I6" s="6" t="s">
        <v>263</v>
      </c>
      <c r="J6" s="79"/>
      <c r="K6" s="79"/>
    </row>
    <row r="7" spans="1:11" ht="22.9" customHeight="1">
      <c r="A7" s="17"/>
      <c r="B7" s="17"/>
      <c r="C7" s="17"/>
      <c r="D7" s="17"/>
      <c r="E7" s="17" t="s">
        <v>137</v>
      </c>
      <c r="F7" s="16">
        <v>16611553.880000001</v>
      </c>
      <c r="G7" s="16">
        <v>13066353.880000001</v>
      </c>
      <c r="H7" s="16">
        <v>11008557.880000001</v>
      </c>
      <c r="I7" s="16">
        <v>133537</v>
      </c>
      <c r="J7" s="16">
        <v>1924259</v>
      </c>
      <c r="K7" s="16">
        <v>3545200</v>
      </c>
    </row>
    <row r="8" spans="1:11" ht="22.9" customHeight="1">
      <c r="A8" s="17"/>
      <c r="B8" s="17"/>
      <c r="C8" s="17"/>
      <c r="D8" s="15" t="s">
        <v>155</v>
      </c>
      <c r="E8" s="15" t="s">
        <v>4</v>
      </c>
      <c r="F8" s="16">
        <v>16611553.880000001</v>
      </c>
      <c r="G8" s="16">
        <v>13066353.880000001</v>
      </c>
      <c r="H8" s="16">
        <v>11008557.880000001</v>
      </c>
      <c r="I8" s="16">
        <v>133537</v>
      </c>
      <c r="J8" s="16">
        <v>1924259</v>
      </c>
      <c r="K8" s="16">
        <v>3545200</v>
      </c>
    </row>
    <row r="9" spans="1:11" ht="22.9" customHeight="1">
      <c r="A9" s="17"/>
      <c r="B9" s="17"/>
      <c r="C9" s="17"/>
      <c r="D9" s="25" t="s">
        <v>156</v>
      </c>
      <c r="E9" s="25" t="s">
        <v>157</v>
      </c>
      <c r="F9" s="16">
        <v>10517156.380000001</v>
      </c>
      <c r="G9" s="16">
        <v>7021956.3799999999</v>
      </c>
      <c r="H9" s="16">
        <v>5837529.3799999999</v>
      </c>
      <c r="I9" s="16">
        <v>125977</v>
      </c>
      <c r="J9" s="16">
        <v>1058450</v>
      </c>
      <c r="K9" s="16">
        <v>3495200</v>
      </c>
    </row>
    <row r="10" spans="1:11" ht="22.9" customHeight="1">
      <c r="A10" s="23" t="s">
        <v>173</v>
      </c>
      <c r="B10" s="23"/>
      <c r="C10" s="23"/>
      <c r="D10" s="17" t="s">
        <v>213</v>
      </c>
      <c r="E10" s="17" t="s">
        <v>214</v>
      </c>
      <c r="F10" s="16">
        <v>8747253.9600000009</v>
      </c>
      <c r="G10" s="16">
        <v>5252053.96</v>
      </c>
      <c r="H10" s="16">
        <v>4067626.96</v>
      </c>
      <c r="I10" s="16">
        <v>125977</v>
      </c>
      <c r="J10" s="16">
        <v>1058450</v>
      </c>
      <c r="K10" s="16">
        <v>3495200</v>
      </c>
    </row>
    <row r="11" spans="1:11" ht="22.9" customHeight="1">
      <c r="A11" s="23" t="s">
        <v>173</v>
      </c>
      <c r="B11" s="43" t="s">
        <v>175</v>
      </c>
      <c r="C11" s="23"/>
      <c r="D11" s="17" t="s">
        <v>298</v>
      </c>
      <c r="E11" s="17" t="s">
        <v>299</v>
      </c>
      <c r="F11" s="16">
        <v>8747253.9600000009</v>
      </c>
      <c r="G11" s="16">
        <v>5252053.96</v>
      </c>
      <c r="H11" s="16">
        <v>4067626.96</v>
      </c>
      <c r="I11" s="16">
        <v>125977</v>
      </c>
      <c r="J11" s="16">
        <v>1058450</v>
      </c>
      <c r="K11" s="16">
        <v>3495200</v>
      </c>
    </row>
    <row r="12" spans="1:11" ht="22.9" customHeight="1">
      <c r="A12" s="43" t="s">
        <v>173</v>
      </c>
      <c r="B12" s="43" t="s">
        <v>175</v>
      </c>
      <c r="C12" s="43" t="s">
        <v>178</v>
      </c>
      <c r="D12" s="25" t="s">
        <v>300</v>
      </c>
      <c r="E12" s="17" t="s">
        <v>301</v>
      </c>
      <c r="F12" s="16">
        <v>5252053.96</v>
      </c>
      <c r="G12" s="16">
        <v>5252053.96</v>
      </c>
      <c r="H12" s="28">
        <v>4067626.96</v>
      </c>
      <c r="I12" s="28">
        <v>125977</v>
      </c>
      <c r="J12" s="28">
        <v>1058450</v>
      </c>
      <c r="K12" s="28"/>
    </row>
    <row r="13" spans="1:11" ht="22.9" customHeight="1">
      <c r="A13" s="43" t="s">
        <v>173</v>
      </c>
      <c r="B13" s="43" t="s">
        <v>175</v>
      </c>
      <c r="C13" s="43" t="s">
        <v>181</v>
      </c>
      <c r="D13" s="25" t="s">
        <v>302</v>
      </c>
      <c r="E13" s="17" t="s">
        <v>303</v>
      </c>
      <c r="F13" s="16">
        <v>3495200</v>
      </c>
      <c r="G13" s="16"/>
      <c r="H13" s="28"/>
      <c r="I13" s="28"/>
      <c r="J13" s="28"/>
      <c r="K13" s="28">
        <v>3495200</v>
      </c>
    </row>
    <row r="14" spans="1:11" ht="22.9" customHeight="1">
      <c r="A14" s="23" t="s">
        <v>184</v>
      </c>
      <c r="B14" s="23"/>
      <c r="C14" s="23"/>
      <c r="D14" s="17" t="s">
        <v>220</v>
      </c>
      <c r="E14" s="17" t="s">
        <v>221</v>
      </c>
      <c r="F14" s="16">
        <v>1001455</v>
      </c>
      <c r="G14" s="16">
        <v>1001455</v>
      </c>
      <c r="H14" s="16">
        <v>1001455</v>
      </c>
      <c r="I14" s="16">
        <v>0</v>
      </c>
      <c r="J14" s="16">
        <v>0</v>
      </c>
      <c r="K14" s="16">
        <v>0</v>
      </c>
    </row>
    <row r="15" spans="1:11" ht="22.9" customHeight="1">
      <c r="A15" s="23" t="s">
        <v>184</v>
      </c>
      <c r="B15" s="43" t="s">
        <v>186</v>
      </c>
      <c r="C15" s="23"/>
      <c r="D15" s="17" t="s">
        <v>304</v>
      </c>
      <c r="E15" s="17" t="s">
        <v>305</v>
      </c>
      <c r="F15" s="16">
        <v>899645.76</v>
      </c>
      <c r="G15" s="16">
        <v>899645.76</v>
      </c>
      <c r="H15" s="16">
        <v>899645.76</v>
      </c>
      <c r="I15" s="16">
        <v>0</v>
      </c>
      <c r="J15" s="16">
        <v>0</v>
      </c>
      <c r="K15" s="16">
        <v>0</v>
      </c>
    </row>
    <row r="16" spans="1:11" ht="22.9" customHeight="1">
      <c r="A16" s="43" t="s">
        <v>184</v>
      </c>
      <c r="B16" s="43" t="s">
        <v>186</v>
      </c>
      <c r="C16" s="43" t="s">
        <v>186</v>
      </c>
      <c r="D16" s="25" t="s">
        <v>306</v>
      </c>
      <c r="E16" s="17" t="s">
        <v>307</v>
      </c>
      <c r="F16" s="16">
        <v>599763.84</v>
      </c>
      <c r="G16" s="16">
        <v>599763.84</v>
      </c>
      <c r="H16" s="28">
        <v>599763.84</v>
      </c>
      <c r="I16" s="28"/>
      <c r="J16" s="28"/>
      <c r="K16" s="28"/>
    </row>
    <row r="17" spans="1:11" ht="22.9" customHeight="1">
      <c r="A17" s="43" t="s">
        <v>184</v>
      </c>
      <c r="B17" s="43" t="s">
        <v>186</v>
      </c>
      <c r="C17" s="43" t="s">
        <v>191</v>
      </c>
      <c r="D17" s="25" t="s">
        <v>308</v>
      </c>
      <c r="E17" s="17" t="s">
        <v>309</v>
      </c>
      <c r="F17" s="16">
        <v>299881.92</v>
      </c>
      <c r="G17" s="16">
        <v>299881.92</v>
      </c>
      <c r="H17" s="28">
        <v>299881.92</v>
      </c>
      <c r="I17" s="28"/>
      <c r="J17" s="28"/>
      <c r="K17" s="28"/>
    </row>
    <row r="18" spans="1:11" ht="22.9" customHeight="1">
      <c r="A18" s="23" t="s">
        <v>184</v>
      </c>
      <c r="B18" s="43" t="s">
        <v>194</v>
      </c>
      <c r="C18" s="23"/>
      <c r="D18" s="17" t="s">
        <v>310</v>
      </c>
      <c r="E18" s="17" t="s">
        <v>198</v>
      </c>
      <c r="F18" s="16">
        <v>101809.24</v>
      </c>
      <c r="G18" s="16">
        <v>101809.24</v>
      </c>
      <c r="H18" s="16">
        <v>101809.24</v>
      </c>
      <c r="I18" s="16">
        <v>0</v>
      </c>
      <c r="J18" s="16">
        <v>0</v>
      </c>
      <c r="K18" s="16">
        <v>0</v>
      </c>
    </row>
    <row r="19" spans="1:11" ht="22.9" customHeight="1">
      <c r="A19" s="43" t="s">
        <v>184</v>
      </c>
      <c r="B19" s="43" t="s">
        <v>194</v>
      </c>
      <c r="C19" s="43" t="s">
        <v>194</v>
      </c>
      <c r="D19" s="25" t="s">
        <v>311</v>
      </c>
      <c r="E19" s="17" t="s">
        <v>229</v>
      </c>
      <c r="F19" s="16">
        <v>101809.24</v>
      </c>
      <c r="G19" s="16">
        <v>101809.24</v>
      </c>
      <c r="H19" s="28">
        <v>101809.24</v>
      </c>
      <c r="I19" s="28"/>
      <c r="J19" s="28"/>
      <c r="K19" s="28"/>
    </row>
    <row r="20" spans="1:11" ht="22.9" customHeight="1">
      <c r="A20" s="23" t="s">
        <v>199</v>
      </c>
      <c r="B20" s="23"/>
      <c r="C20" s="23"/>
      <c r="D20" s="17" t="s">
        <v>232</v>
      </c>
      <c r="E20" s="17" t="s">
        <v>233</v>
      </c>
      <c r="F20" s="16">
        <v>318624.53999999998</v>
      </c>
      <c r="G20" s="16">
        <v>318624.53999999998</v>
      </c>
      <c r="H20" s="16">
        <v>318624.53999999998</v>
      </c>
      <c r="I20" s="16">
        <v>0</v>
      </c>
      <c r="J20" s="16">
        <v>0</v>
      </c>
      <c r="K20" s="16">
        <v>0</v>
      </c>
    </row>
    <row r="21" spans="1:11" ht="22.9" customHeight="1">
      <c r="A21" s="23" t="s">
        <v>199</v>
      </c>
      <c r="B21" s="43" t="s">
        <v>201</v>
      </c>
      <c r="C21" s="23"/>
      <c r="D21" s="17" t="s">
        <v>312</v>
      </c>
      <c r="E21" s="17" t="s">
        <v>313</v>
      </c>
      <c r="F21" s="16">
        <v>318624.53999999998</v>
      </c>
      <c r="G21" s="16">
        <v>318624.53999999998</v>
      </c>
      <c r="H21" s="16">
        <v>318624.53999999998</v>
      </c>
      <c r="I21" s="16">
        <v>0</v>
      </c>
      <c r="J21" s="16">
        <v>0</v>
      </c>
      <c r="K21" s="16">
        <v>0</v>
      </c>
    </row>
    <row r="22" spans="1:11" ht="22.9" customHeight="1">
      <c r="A22" s="43" t="s">
        <v>199</v>
      </c>
      <c r="B22" s="43" t="s">
        <v>201</v>
      </c>
      <c r="C22" s="43" t="s">
        <v>178</v>
      </c>
      <c r="D22" s="25" t="s">
        <v>314</v>
      </c>
      <c r="E22" s="17" t="s">
        <v>315</v>
      </c>
      <c r="F22" s="16">
        <v>318624.53999999998</v>
      </c>
      <c r="G22" s="16">
        <v>318624.53999999998</v>
      </c>
      <c r="H22" s="28">
        <v>318624.53999999998</v>
      </c>
      <c r="I22" s="28"/>
      <c r="J22" s="28"/>
      <c r="K22" s="28"/>
    </row>
    <row r="23" spans="1:11" ht="22.9" customHeight="1">
      <c r="A23" s="23" t="s">
        <v>206</v>
      </c>
      <c r="B23" s="23"/>
      <c r="C23" s="23"/>
      <c r="D23" s="17" t="s">
        <v>245</v>
      </c>
      <c r="E23" s="17" t="s">
        <v>246</v>
      </c>
      <c r="F23" s="16">
        <v>449822.88</v>
      </c>
      <c r="G23" s="16">
        <v>449822.88</v>
      </c>
      <c r="H23" s="16">
        <v>449822.88</v>
      </c>
      <c r="I23" s="16">
        <v>0</v>
      </c>
      <c r="J23" s="16">
        <v>0</v>
      </c>
      <c r="K23" s="16">
        <v>0</v>
      </c>
    </row>
    <row r="24" spans="1:11" ht="22.9" customHeight="1">
      <c r="A24" s="23" t="s">
        <v>206</v>
      </c>
      <c r="B24" s="43" t="s">
        <v>181</v>
      </c>
      <c r="C24" s="23"/>
      <c r="D24" s="17" t="s">
        <v>316</v>
      </c>
      <c r="E24" s="17" t="s">
        <v>317</v>
      </c>
      <c r="F24" s="16">
        <v>449822.88</v>
      </c>
      <c r="G24" s="16">
        <v>449822.88</v>
      </c>
      <c r="H24" s="16">
        <v>449822.88</v>
      </c>
      <c r="I24" s="16">
        <v>0</v>
      </c>
      <c r="J24" s="16">
        <v>0</v>
      </c>
      <c r="K24" s="16">
        <v>0</v>
      </c>
    </row>
    <row r="25" spans="1:11" ht="22.9" customHeight="1">
      <c r="A25" s="43" t="s">
        <v>206</v>
      </c>
      <c r="B25" s="43" t="s">
        <v>181</v>
      </c>
      <c r="C25" s="43" t="s">
        <v>178</v>
      </c>
      <c r="D25" s="25" t="s">
        <v>318</v>
      </c>
      <c r="E25" s="17" t="s">
        <v>319</v>
      </c>
      <c r="F25" s="16">
        <v>449822.88</v>
      </c>
      <c r="G25" s="16">
        <v>449822.88</v>
      </c>
      <c r="H25" s="28">
        <v>449822.88</v>
      </c>
      <c r="I25" s="28"/>
      <c r="J25" s="28"/>
      <c r="K25" s="28"/>
    </row>
    <row r="26" spans="1:11" ht="22.9" customHeight="1">
      <c r="A26" s="22"/>
      <c r="B26" s="22"/>
      <c r="C26" s="22"/>
      <c r="D26" s="25" t="s">
        <v>158</v>
      </c>
      <c r="E26" s="25" t="s">
        <v>159</v>
      </c>
      <c r="F26" s="21">
        <v>6094397.5</v>
      </c>
      <c r="G26" s="21">
        <v>6044397.5</v>
      </c>
      <c r="H26" s="21">
        <v>5171028.5</v>
      </c>
      <c r="I26" s="21">
        <v>7560</v>
      </c>
      <c r="J26" s="21">
        <v>865809</v>
      </c>
      <c r="K26" s="21">
        <v>50000</v>
      </c>
    </row>
    <row r="27" spans="1:11" ht="22.9" customHeight="1">
      <c r="A27" s="35" t="s">
        <v>173</v>
      </c>
      <c r="B27" s="35"/>
      <c r="C27" s="35"/>
      <c r="D27" s="22" t="s">
        <v>213</v>
      </c>
      <c r="E27" s="22" t="s">
        <v>214</v>
      </c>
      <c r="F27" s="21">
        <v>4409068</v>
      </c>
      <c r="G27" s="21">
        <v>4409068</v>
      </c>
      <c r="H27" s="21">
        <v>3535699</v>
      </c>
      <c r="I27" s="21">
        <v>7560</v>
      </c>
      <c r="J27" s="21">
        <v>865809</v>
      </c>
      <c r="K27" s="21">
        <v>0</v>
      </c>
    </row>
    <row r="28" spans="1:11" ht="22.9" customHeight="1">
      <c r="A28" s="35" t="s">
        <v>173</v>
      </c>
      <c r="B28" s="43" t="s">
        <v>175</v>
      </c>
      <c r="C28" s="35"/>
      <c r="D28" s="22" t="s">
        <v>298</v>
      </c>
      <c r="E28" s="22" t="s">
        <v>299</v>
      </c>
      <c r="F28" s="21">
        <v>4409068</v>
      </c>
      <c r="G28" s="21">
        <v>4409068</v>
      </c>
      <c r="H28" s="21">
        <v>3535699</v>
      </c>
      <c r="I28" s="21">
        <v>7560</v>
      </c>
      <c r="J28" s="21">
        <v>865809</v>
      </c>
      <c r="K28" s="21">
        <v>0</v>
      </c>
    </row>
    <row r="29" spans="1:11" ht="22.9" customHeight="1">
      <c r="A29" s="43" t="s">
        <v>173</v>
      </c>
      <c r="B29" s="43" t="s">
        <v>175</v>
      </c>
      <c r="C29" s="43" t="s">
        <v>217</v>
      </c>
      <c r="D29" s="25" t="s">
        <v>320</v>
      </c>
      <c r="E29" s="22" t="s">
        <v>321</v>
      </c>
      <c r="F29" s="21">
        <v>4409068</v>
      </c>
      <c r="G29" s="21">
        <v>4409068</v>
      </c>
      <c r="H29" s="34">
        <v>3535699</v>
      </c>
      <c r="I29" s="34">
        <v>7560</v>
      </c>
      <c r="J29" s="34">
        <v>865809</v>
      </c>
      <c r="K29" s="34"/>
    </row>
    <row r="30" spans="1:11" ht="22.9" customHeight="1">
      <c r="A30" s="35" t="s">
        <v>184</v>
      </c>
      <c r="B30" s="35"/>
      <c r="C30" s="35"/>
      <c r="D30" s="22" t="s">
        <v>220</v>
      </c>
      <c r="E30" s="22" t="s">
        <v>221</v>
      </c>
      <c r="F30" s="21">
        <v>949139.56</v>
      </c>
      <c r="G30" s="21">
        <v>949139.56</v>
      </c>
      <c r="H30" s="21">
        <v>949139.56</v>
      </c>
      <c r="I30" s="21">
        <v>0</v>
      </c>
      <c r="J30" s="21">
        <v>0</v>
      </c>
      <c r="K30" s="21">
        <v>0</v>
      </c>
    </row>
    <row r="31" spans="1:11" ht="22.9" customHeight="1">
      <c r="A31" s="35" t="s">
        <v>184</v>
      </c>
      <c r="B31" s="43" t="s">
        <v>186</v>
      </c>
      <c r="C31" s="35"/>
      <c r="D31" s="22" t="s">
        <v>304</v>
      </c>
      <c r="E31" s="22" t="s">
        <v>305</v>
      </c>
      <c r="F31" s="21">
        <v>803344.32</v>
      </c>
      <c r="G31" s="21">
        <v>803344.32</v>
      </c>
      <c r="H31" s="21">
        <v>803344.32</v>
      </c>
      <c r="I31" s="21">
        <v>0</v>
      </c>
      <c r="J31" s="21">
        <v>0</v>
      </c>
      <c r="K31" s="21">
        <v>0</v>
      </c>
    </row>
    <row r="32" spans="1:11" ht="22.9" customHeight="1">
      <c r="A32" s="43" t="s">
        <v>184</v>
      </c>
      <c r="B32" s="43" t="s">
        <v>186</v>
      </c>
      <c r="C32" s="43" t="s">
        <v>186</v>
      </c>
      <c r="D32" s="25" t="s">
        <v>306</v>
      </c>
      <c r="E32" s="22" t="s">
        <v>307</v>
      </c>
      <c r="F32" s="21">
        <v>535562.88</v>
      </c>
      <c r="G32" s="21">
        <v>535562.88</v>
      </c>
      <c r="H32" s="34">
        <v>535562.88</v>
      </c>
      <c r="I32" s="34"/>
      <c r="J32" s="34"/>
      <c r="K32" s="34"/>
    </row>
    <row r="33" spans="1:11" ht="22.9" customHeight="1">
      <c r="A33" s="43" t="s">
        <v>184</v>
      </c>
      <c r="B33" s="43" t="s">
        <v>186</v>
      </c>
      <c r="C33" s="43" t="s">
        <v>191</v>
      </c>
      <c r="D33" s="25" t="s">
        <v>308</v>
      </c>
      <c r="E33" s="22" t="s">
        <v>309</v>
      </c>
      <c r="F33" s="21">
        <v>267781.44</v>
      </c>
      <c r="G33" s="21">
        <v>267781.44</v>
      </c>
      <c r="H33" s="34">
        <v>267781.44</v>
      </c>
      <c r="I33" s="34"/>
      <c r="J33" s="34"/>
      <c r="K33" s="34"/>
    </row>
    <row r="34" spans="1:11" ht="22.9" customHeight="1">
      <c r="A34" s="35" t="s">
        <v>184</v>
      </c>
      <c r="B34" s="43" t="s">
        <v>194</v>
      </c>
      <c r="C34" s="35"/>
      <c r="D34" s="22" t="s">
        <v>310</v>
      </c>
      <c r="E34" s="22" t="s">
        <v>198</v>
      </c>
      <c r="F34" s="21">
        <v>145795.24</v>
      </c>
      <c r="G34" s="21">
        <v>145795.24</v>
      </c>
      <c r="H34" s="21">
        <v>145795.24</v>
      </c>
      <c r="I34" s="21">
        <v>0</v>
      </c>
      <c r="J34" s="21">
        <v>0</v>
      </c>
      <c r="K34" s="21">
        <v>0</v>
      </c>
    </row>
    <row r="35" spans="1:11" ht="22.9" customHeight="1">
      <c r="A35" s="43" t="s">
        <v>184</v>
      </c>
      <c r="B35" s="43" t="s">
        <v>194</v>
      </c>
      <c r="C35" s="43" t="s">
        <v>194</v>
      </c>
      <c r="D35" s="25" t="s">
        <v>311</v>
      </c>
      <c r="E35" s="22" t="s">
        <v>229</v>
      </c>
      <c r="F35" s="21">
        <v>145795.24</v>
      </c>
      <c r="G35" s="21">
        <v>145795.24</v>
      </c>
      <c r="H35" s="34">
        <v>145795.24</v>
      </c>
      <c r="I35" s="34"/>
      <c r="J35" s="34"/>
      <c r="K35" s="34"/>
    </row>
    <row r="36" spans="1:11" ht="22.9" customHeight="1">
      <c r="A36" s="35" t="s">
        <v>199</v>
      </c>
      <c r="B36" s="35"/>
      <c r="C36" s="35"/>
      <c r="D36" s="22" t="s">
        <v>232</v>
      </c>
      <c r="E36" s="22" t="s">
        <v>233</v>
      </c>
      <c r="F36" s="21">
        <v>284517.78000000003</v>
      </c>
      <c r="G36" s="21">
        <v>284517.78000000003</v>
      </c>
      <c r="H36" s="21">
        <v>284517.78000000003</v>
      </c>
      <c r="I36" s="21">
        <v>0</v>
      </c>
      <c r="J36" s="21">
        <v>0</v>
      </c>
      <c r="K36" s="21">
        <v>0</v>
      </c>
    </row>
    <row r="37" spans="1:11" ht="22.9" customHeight="1">
      <c r="A37" s="35" t="s">
        <v>199</v>
      </c>
      <c r="B37" s="43" t="s">
        <v>201</v>
      </c>
      <c r="C37" s="35"/>
      <c r="D37" s="22" t="s">
        <v>312</v>
      </c>
      <c r="E37" s="22" t="s">
        <v>313</v>
      </c>
      <c r="F37" s="21">
        <v>284517.78000000003</v>
      </c>
      <c r="G37" s="21">
        <v>284517.78000000003</v>
      </c>
      <c r="H37" s="21">
        <v>284517.78000000003</v>
      </c>
      <c r="I37" s="21">
        <v>0</v>
      </c>
      <c r="J37" s="21">
        <v>0</v>
      </c>
      <c r="K37" s="21">
        <v>0</v>
      </c>
    </row>
    <row r="38" spans="1:11" ht="22.9" customHeight="1">
      <c r="A38" s="43" t="s">
        <v>199</v>
      </c>
      <c r="B38" s="43" t="s">
        <v>201</v>
      </c>
      <c r="C38" s="43" t="s">
        <v>181</v>
      </c>
      <c r="D38" s="25" t="s">
        <v>322</v>
      </c>
      <c r="E38" s="22" t="s">
        <v>323</v>
      </c>
      <c r="F38" s="21">
        <v>284517.78000000003</v>
      </c>
      <c r="G38" s="21">
        <v>284517.78000000003</v>
      </c>
      <c r="H38" s="34">
        <v>284517.78000000003</v>
      </c>
      <c r="I38" s="34"/>
      <c r="J38" s="34"/>
      <c r="K38" s="34"/>
    </row>
    <row r="39" spans="1:11" ht="22.9" customHeight="1">
      <c r="A39" s="35" t="s">
        <v>238</v>
      </c>
      <c r="B39" s="35"/>
      <c r="C39" s="35"/>
      <c r="D39" s="22" t="s">
        <v>239</v>
      </c>
      <c r="E39" s="22" t="s">
        <v>240</v>
      </c>
      <c r="F39" s="21">
        <v>50000</v>
      </c>
      <c r="G39" s="21">
        <v>0</v>
      </c>
      <c r="H39" s="21">
        <v>0</v>
      </c>
      <c r="I39" s="21">
        <v>0</v>
      </c>
      <c r="J39" s="21">
        <v>0</v>
      </c>
      <c r="K39" s="21">
        <v>50000</v>
      </c>
    </row>
    <row r="40" spans="1:11" ht="22.9" customHeight="1">
      <c r="A40" s="35" t="s">
        <v>238</v>
      </c>
      <c r="B40" s="43" t="s">
        <v>191</v>
      </c>
      <c r="C40" s="35"/>
      <c r="D40" s="22" t="s">
        <v>324</v>
      </c>
      <c r="E40" s="22" t="s">
        <v>272</v>
      </c>
      <c r="F40" s="21">
        <v>50000</v>
      </c>
      <c r="G40" s="21">
        <v>0</v>
      </c>
      <c r="H40" s="21">
        <v>0</v>
      </c>
      <c r="I40" s="21">
        <v>0</v>
      </c>
      <c r="J40" s="21">
        <v>0</v>
      </c>
      <c r="K40" s="21">
        <v>50000</v>
      </c>
    </row>
    <row r="41" spans="1:11" ht="22.9" customHeight="1">
      <c r="A41" s="43" t="s">
        <v>238</v>
      </c>
      <c r="B41" s="43" t="s">
        <v>191</v>
      </c>
      <c r="C41" s="43" t="s">
        <v>178</v>
      </c>
      <c r="D41" s="25" t="s">
        <v>325</v>
      </c>
      <c r="E41" s="22" t="s">
        <v>242</v>
      </c>
      <c r="F41" s="21">
        <v>50000</v>
      </c>
      <c r="G41" s="21"/>
      <c r="H41" s="34"/>
      <c r="I41" s="34"/>
      <c r="J41" s="34"/>
      <c r="K41" s="34">
        <v>50000</v>
      </c>
    </row>
    <row r="42" spans="1:11" ht="22.9" customHeight="1">
      <c r="A42" s="35" t="s">
        <v>206</v>
      </c>
      <c r="B42" s="35"/>
      <c r="C42" s="35"/>
      <c r="D42" s="22" t="s">
        <v>245</v>
      </c>
      <c r="E42" s="22" t="s">
        <v>246</v>
      </c>
      <c r="F42" s="21">
        <v>401672.16</v>
      </c>
      <c r="G42" s="21">
        <v>401672.16</v>
      </c>
      <c r="H42" s="21">
        <v>401672.16</v>
      </c>
      <c r="I42" s="21">
        <v>0</v>
      </c>
      <c r="J42" s="21">
        <v>0</v>
      </c>
      <c r="K42" s="21">
        <v>0</v>
      </c>
    </row>
    <row r="43" spans="1:11" ht="22.9" customHeight="1">
      <c r="A43" s="35" t="s">
        <v>206</v>
      </c>
      <c r="B43" s="43" t="s">
        <v>181</v>
      </c>
      <c r="C43" s="35"/>
      <c r="D43" s="22" t="s">
        <v>316</v>
      </c>
      <c r="E43" s="22" t="s">
        <v>317</v>
      </c>
      <c r="F43" s="21">
        <v>401672.16</v>
      </c>
      <c r="G43" s="21">
        <v>401672.16</v>
      </c>
      <c r="H43" s="21">
        <v>401672.16</v>
      </c>
      <c r="I43" s="21">
        <v>0</v>
      </c>
      <c r="J43" s="21">
        <v>0</v>
      </c>
      <c r="K43" s="21">
        <v>0</v>
      </c>
    </row>
    <row r="44" spans="1:11" ht="22.9" customHeight="1">
      <c r="A44" s="43" t="s">
        <v>206</v>
      </c>
      <c r="B44" s="43" t="s">
        <v>181</v>
      </c>
      <c r="C44" s="43" t="s">
        <v>178</v>
      </c>
      <c r="D44" s="25" t="s">
        <v>318</v>
      </c>
      <c r="E44" s="22" t="s">
        <v>319</v>
      </c>
      <c r="F44" s="21">
        <v>401672.16</v>
      </c>
      <c r="G44" s="21">
        <v>401672.16</v>
      </c>
      <c r="H44" s="34">
        <v>401672.16</v>
      </c>
      <c r="I44" s="34"/>
      <c r="J44" s="34"/>
      <c r="K44" s="34"/>
    </row>
  </sheetData>
  <mergeCells count="12">
    <mergeCell ref="A2:K2"/>
    <mergeCell ref="A3:I3"/>
    <mergeCell ref="J3:K3"/>
    <mergeCell ref="G4:J4"/>
    <mergeCell ref="H5:I5"/>
    <mergeCell ref="D4:D6"/>
    <mergeCell ref="E4:E6"/>
    <mergeCell ref="F4:F6"/>
    <mergeCell ref="G5:G6"/>
    <mergeCell ref="J5:J6"/>
    <mergeCell ref="K4:K6"/>
    <mergeCell ref="A4:C5"/>
  </mergeCells>
  <phoneticPr fontId="17" type="noConversion"/>
  <printOptions horizontalCentered="1"/>
  <pageMargins left="7.8000001609325395E-2" right="7.8000001609325395E-2" top="7.8000001609325395E-2" bottom="7.8000001609325395E-2"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lpstr>24政府采购预算表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2024-01-23T02:34:50Z</cp:lastPrinted>
  <dcterms:created xsi:type="dcterms:W3CDTF">2024-01-18T15:45:00Z</dcterms:created>
  <dcterms:modified xsi:type="dcterms:W3CDTF">2024-01-23T03:14:34Z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y fmtid="{D5CDD505-2E9C-101B-9397-08002B2CF9AE}" pid="3" name="KSOReadingLayout">
    <vt:bool>true</vt:bool>
  </property>
</Properties>
</file>