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9"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 sheetId="27"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<sst xmlns="http://schemas.openxmlformats.org/spreadsheetml/2006/main" count="3784" uniqueCount="963">
  <si>
    <t>2024年部门预算公开表</t>
  </si>
  <si>
    <t>单位编码：</t>
  </si>
  <si>
    <t>单位名称：</t>
  </si>
  <si>
    <t>汨罗市交通运输系统</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</si>
  <si>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</si>
  <si>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</si>
  <si>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</si>
  <si>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</si>
  <si>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</si>
  <si>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</si>
  <si>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</si>
  <si>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</si>
  <si>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</si>
  <si>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</si>
  <si>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</si>
  <si>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</si>
  <si>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</si>
  <si>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</si>
  <si>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</si>
  <si>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</si>
  <si>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</si>
  <si>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</si>
  <si>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</si>
  <si>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</si>
  <si>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</si>
  <si>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</si>
  <si>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</si>
  <si>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</si>
  <si>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</si>
  <si>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</si>
  <si>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</si>
  <si>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单位：汨罗市交通运输系统</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</si>
  <si>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</si>
  <si>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</si>
  <si>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</si>
  <si>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</si>
  <si>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</si>
  <si>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</si>
  <si>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</si>
  <si>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</si>
  <si>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</si>
  <si>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</si>
  <si>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</si>
  <si>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</si>
  <si>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</si>
  <si>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</si>
  <si>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</si>
  <si>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</si>
  <si>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</si>
  <si>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</si>
  <si>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</si>
  <si>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</si>
  <si>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</si>
  <si>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</si>
  <si>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</si>
  <si>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</si>
  <si>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</si>
  <si>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</si>
  <si>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</si>
  <si>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</si>
  <si>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</si>
  <si>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</si>
  <si>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</si>
  <si>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</si>
  <si>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</si>
  <si>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</si>
  <si>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</si>
  <si>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</si>
  <si>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</si>
  <si>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</si>
  <si>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</si>
  <si>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</si>
  <si>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</si>
  <si>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</si>
  <si>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</si>
  <si>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</si>
  <si>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</si>
  <si>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</si>
  <si>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</si>
  <si>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</si>
  <si>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</si>
  <si>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</si>
  <si>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</si>
  <si>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</si>
  <si>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</si>
  <si>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</si>
  <si>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</si>
  <si>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</si>
  <si>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</si>
  <si>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</si>
  <si>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</si>
  <si>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</si>
  <si>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</si>
  <si>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</si>
  <si>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</si>
  <si>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</si>
  <si>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</si>
  <si>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</si>
  <si>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</si>
  <si>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</si>
  <si>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</si>
  <si>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</si>
  <si>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</si>
  <si>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</si>
  <si>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</si>
  <si>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</si>
  <si>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</si>
  <si>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</si>
  <si>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</si>
  <si>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</si>
  <si>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</si>
  <si>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</si>
  <si>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</si>
  <si>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</si>
  <si>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</si>
  <si>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</si>
  <si>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</si>
  <si>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</si>
  <si>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</si>
  <si>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</si>
  <si>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</si>
  <si>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</si>
  <si>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</si>
  <si>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</si>
  <si>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</si>
  <si>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</si>
  <si>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</si>
  <si>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</si>
  <si>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</si>
  <si>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</si>
  <si>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</si>
  <si>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</si>
  <si>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</si>
  <si>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</si>
  <si>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</si>
  <si>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</si>
  <si>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</si>
  <si>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</si>
  <si>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</si>
  <si>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</si>
  <si>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</si>
  <si>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</si>
  <si>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</si>
  <si>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</si>
  <si>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</si>
  <si>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</si>
  <si>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</si>
  <si>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</si>
  <si>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</si>
  <si>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</si>
  <si>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</si>
  <si>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</si>
  <si>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</si>
  <si>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</si>
  <si>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汨罗市交通运输局本级</t>
  </si>
  <si>
    <t xml:space="preserve">  汨罗市道路运输服务中心</t>
  </si>
  <si>
    <t xml:space="preserve">  汨罗市农村公路养护中心</t>
  </si>
  <si>
    <t xml:space="preserve">  汨罗市交通运输综合行政执法大队</t>
  </si>
  <si>
    <t xml:space="preserve">  汨罗市水运事务中心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</si>
  <si>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</si>
  <si>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</si>
  <si>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</si>
  <si>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</si>
  <si>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</si>
  <si>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</si>
  <si>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</si>
  <si>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</si>
  <si>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</si>
  <si>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</si>
  <si>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</si>
  <si>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</si>
  <si>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社会保障和就业支出</t>
  </si>
  <si>
    <t>05</t>
  </si>
  <si>
    <t xml:space="preserve"> 行政事业单位养老支出</t>
  </si>
  <si>
    <t xml:space="preserve">    机关事业单位基本养老保险缴费支出</t>
  </si>
  <si>
    <t>06</t>
  </si>
  <si>
    <t xml:space="preserve">    机关事业单位职业年金缴费支出</t>
  </si>
  <si>
    <t>99</t>
  </si>
  <si>
    <t>其他社会保障和就业支出</t>
  </si>
  <si>
    <t xml:space="preserve">   其他社会保障和就业支出</t>
  </si>
  <si>
    <t>卫生健康支出</t>
  </si>
  <si>
    <t>11</t>
  </si>
  <si>
    <t xml:space="preserve"> 行政事业单位医疗</t>
  </si>
  <si>
    <t>01</t>
  </si>
  <si>
    <t xml:space="preserve">   行政单位医疗</t>
  </si>
  <si>
    <t>交通运输支出</t>
  </si>
  <si>
    <t xml:space="preserve"> 公路水路运输</t>
  </si>
  <si>
    <t xml:space="preserve">  行政运行</t>
  </si>
  <si>
    <t>10</t>
  </si>
  <si>
    <t xml:space="preserve">  公路和运输安全</t>
  </si>
  <si>
    <t xml:space="preserve">  其他公路水路运输支出</t>
  </si>
  <si>
    <t>02</t>
  </si>
  <si>
    <t xml:space="preserve"> 铁路运输</t>
  </si>
  <si>
    <t xml:space="preserve">  铁路安全</t>
  </si>
  <si>
    <t>住房保障支出</t>
  </si>
  <si>
    <t xml:space="preserve"> 住房改革支出</t>
  </si>
  <si>
    <t xml:space="preserve">  住房公积金</t>
  </si>
  <si>
    <t>行政事业单位养老支出</t>
  </si>
  <si>
    <t xml:space="preserve">    其他社会保障和就业支出</t>
  </si>
  <si>
    <t>行政事业单位医疗</t>
  </si>
  <si>
    <t xml:space="preserve">    事业单位医疗</t>
  </si>
  <si>
    <t>公路水路运输</t>
  </si>
  <si>
    <t xml:space="preserve">    公路和运输安全</t>
  </si>
  <si>
    <t xml:space="preserve">    其他公路水路运输支出</t>
  </si>
  <si>
    <t>住房改革支出</t>
  </si>
  <si>
    <t xml:space="preserve">    住房公积金</t>
  </si>
  <si>
    <t xml:space="preserve">    公路养护</t>
  </si>
  <si>
    <t xml:space="preserve"> 汨罗市交通运输综合行政执法大队</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</si>
  <si>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</si>
  <si>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</si>
  <si>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</si>
  <si>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</si>
  <si>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</si>
  <si>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</si>
  <si>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卫生健康支出</t>
  </si>
  <si>
    <t xml:space="preserve">     行政事业单位医疗</t>
  </si>
  <si>
    <t xml:space="preserve">      事业单位医疗</t>
  </si>
  <si>
    <t xml:space="preserve">   交通运输支出</t>
  </si>
  <si>
    <t xml:space="preserve">     公路水路运输</t>
  </si>
  <si>
    <t>12</t>
  </si>
  <si>
    <t xml:space="preserve">      公路运输管理</t>
  </si>
  <si>
    <t xml:space="preserve">   住房保障支出</t>
  </si>
  <si>
    <t xml:space="preserve">     住房改革支出</t>
  </si>
  <si>
    <t xml:space="preserve">      住房公积金</t>
  </si>
  <si>
    <t xml:space="preserve"> 汨罗市水运事务中心</t>
  </si>
  <si>
    <t>23</t>
  </si>
  <si>
    <t xml:space="preserve">      航道维护</t>
  </si>
  <si>
    <t>28</t>
  </si>
  <si>
    <t xml:space="preserve">      救助打捞</t>
  </si>
  <si>
    <t>36</t>
  </si>
  <si>
    <t xml:space="preserve">      水路运输管理支出</t>
  </si>
  <si>
    <t xml:space="preserve">      其他公路水路运输支出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</si>
  <si>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</si>
  <si>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</si>
  <si>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</si>
  <si>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</si>
  <si>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</si>
  <si>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</si>
  <si>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</si>
  <si>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</si>
  <si>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</si>
  <si>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</si>
  <si>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</si>
  <si>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</si>
  <si>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</si>
  <si>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</si>
  <si>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</si>
  <si>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</si>
  <si>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</si>
  <si>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</si>
  <si>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汨罗市交通运输局本级</t>
  </si>
  <si>
    <t xml:space="preserve">    行政单位医疗</t>
  </si>
  <si>
    <t xml:space="preserve">    行政运行</t>
  </si>
  <si>
    <t>铁路运输</t>
  </si>
  <si>
    <t xml:space="preserve">    铁路安全</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</si>
  <si>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</si>
  <si>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</si>
  <si>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</si>
  <si>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</si>
  <si>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</si>
  <si>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</si>
  <si>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</si>
  <si>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</si>
  <si>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</si>
  <si>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</si>
  <si>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405004</t>
  </si>
  <si>
    <t xml:space="preserve">  405005</t>
  </si>
  <si>
    <t xml:space="preserve">  405007</t>
  </si>
  <si>
    <t xml:space="preserve">  405009</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</si>
  <si>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</si>
  <si>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</si>
  <si>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</si>
  <si>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</si>
  <si>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</si>
  <si>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</si>
  <si>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</si>
  <si>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</si>
  <si>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</si>
  <si>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</si>
  <si>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</si>
  <si>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</si>
  <si>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</si>
  <si>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</si>
  <si>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</si>
  <si>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</si>
  <si>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单位：元</t>
  </si>
  <si>
    <t>部门预算支出经济分类科目</t>
  </si>
  <si>
    <t>本年一般公共预算基本支出</t>
  </si>
  <si>
    <t>科目代码</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</si>
  <si>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</si>
  <si>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</si>
  <si>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</si>
  <si>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</si>
  <si>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</si>
  <si>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</si>
  <si>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30112</t>
  </si>
  <si>
    <t xml:space="preserve">  其他社会保障缴费</t>
  </si>
  <si>
    <t xml:space="preserve">  30110</t>
  </si>
  <si>
    <t xml:space="preserve">  职工基本医疗保险缴费</t>
  </si>
  <si>
    <t xml:space="preserve">  30102</t>
  </si>
  <si>
    <t xml:space="preserve">  津贴补贴</t>
  </si>
  <si>
    <t xml:space="preserve">  30103</t>
  </si>
  <si>
    <t xml:space="preserve">  奖金</t>
  </si>
  <si>
    <t xml:space="preserve">  30101</t>
  </si>
  <si>
    <t xml:space="preserve">  基本工资</t>
  </si>
  <si>
    <t xml:space="preserve">  30113</t>
  </si>
  <si>
    <t>303</t>
  </si>
  <si>
    <t xml:space="preserve">  30305</t>
  </si>
  <si>
    <t xml:space="preserve">  生活补助</t>
  </si>
  <si>
    <t>302</t>
  </si>
  <si>
    <t>商品和服务支出</t>
  </si>
  <si>
    <t xml:space="preserve">  30228</t>
  </si>
  <si>
    <t xml:space="preserve">  工会经费</t>
  </si>
  <si>
    <t xml:space="preserve">  30217</t>
  </si>
  <si>
    <t xml:space="preserve">  公务接待费</t>
  </si>
  <si>
    <t xml:space="preserve">  30213</t>
  </si>
  <si>
    <t xml:space="preserve">  维修（护）费</t>
  </si>
  <si>
    <t xml:space="preserve">  30299</t>
  </si>
  <si>
    <t xml:space="preserve">  其他商品和服务支出</t>
  </si>
  <si>
    <t xml:space="preserve">  30239</t>
  </si>
  <si>
    <t xml:space="preserve">  其他交通费用</t>
  </si>
  <si>
    <t xml:space="preserve">  30206</t>
  </si>
  <si>
    <t xml:space="preserve">  电费</t>
  </si>
  <si>
    <t xml:space="preserve">  30202</t>
  </si>
  <si>
    <t xml:space="preserve">  印刷费</t>
  </si>
  <si>
    <t xml:space="preserve">  30201</t>
  </si>
  <si>
    <t xml:space="preserve">  办公费</t>
  </si>
  <si>
    <t xml:space="preserve">  30205</t>
  </si>
  <si>
    <t xml:space="preserve">  水费</t>
  </si>
  <si>
    <t xml:space="preserve">  30207</t>
  </si>
  <si>
    <t xml:space="preserve">  邮电费</t>
  </si>
  <si>
    <t xml:space="preserve">  30215</t>
  </si>
  <si>
    <t xml:space="preserve">  会议费</t>
  </si>
  <si>
    <t xml:space="preserve">  30211</t>
  </si>
  <si>
    <t xml:space="preserve">  差旅费</t>
  </si>
  <si>
    <t xml:space="preserve">  30203</t>
  </si>
  <si>
    <t xml:space="preserve">  咨询费</t>
  </si>
  <si>
    <t xml:space="preserve">  30209</t>
  </si>
  <si>
    <t xml:space="preserve">  物业管理费</t>
  </si>
  <si>
    <t xml:space="preserve">  30229</t>
  </si>
  <si>
    <t xml:space="preserve">  福利费</t>
  </si>
  <si>
    <t xml:space="preserve">  30231</t>
  </si>
  <si>
    <t xml:space="preserve">  公务用车运行维护费</t>
  </si>
  <si>
    <t xml:space="preserve">  30214</t>
  </si>
  <si>
    <t xml:space="preserve">  租赁费</t>
  </si>
  <si>
    <t xml:space="preserve">  30216</t>
  </si>
  <si>
    <t xml:space="preserve">  培训费</t>
  </si>
  <si>
    <t>部门公开表09</t>
  </si>
  <si>
    <t>工资奖金津补贴</t>
  </si>
  <si>
    <t>社会保障缴费</t>
  </si>
  <si>
    <t>住房公积金</t>
  </si>
  <si>
    <t>其他工资福利支出</t>
  </si>
  <si>
    <t>其他对事业单位补助</t>
  </si>
  <si>
    <t xml:space="preserve">    公路运输管理</t>
  </si>
  <si>
    <t xml:space="preserve">    水路运输管理支出</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</si>
  <si>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</si>
  <si>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</si>
  <si>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</si>
  <si>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</si>
  <si>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</si>
  <si>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</si>
  <si>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</si>
  <si>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</si>
  <si>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</si>
  <si>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</si>
  <si>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</si>
  <si>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</si>
  <si>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</si>
  <si>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</si>
  <si>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</si>
  <si>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</si>
  <si>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</si>
  <si>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</si>
  <si>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</si>
  <si>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</si>
  <si>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</si>
  <si>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</si>
  <si>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公路养护</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</si>
  <si>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</si>
  <si>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</si>
  <si>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</si>
  <si>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</si>
  <si>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</si>
  <si>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</si>
  <si>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</si>
  <si>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</si>
  <si>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</si>
  <si>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</si>
  <si>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</si>
  <si>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</si>
  <si>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</si>
  <si>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</si>
  <si>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</si>
  <si>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</si>
  <si>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</si>
  <si>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</si>
  <si>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</si>
  <si>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</si>
  <si>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</si>
  <si>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</si>
  <si>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</si>
  <si>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</si>
  <si>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</si>
  <si>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</si>
  <si>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</si>
  <si>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</si>
  <si>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</si>
  <si>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</si>
  <si>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</si>
  <si>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</si>
  <si>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</si>
  <si>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</si>
  <si>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</si>
  <si>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</si>
  <si>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</si>
  <si>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</si>
  <si>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</si>
  <si>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</si>
  <si>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</si>
  <si>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</si>
  <si>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 xml:space="preserve">  公路养护</t>
  </si>
  <si>
    <t>部门公开表15</t>
  </si>
  <si>
    <t>单位编码</t>
  </si>
  <si>
    <t>单位名称</t>
  </si>
  <si>
    <t>“三公”经费合计</t>
  </si>
  <si>
    <t>因公出国（境）费</t>
  </si>
  <si>
    <t>公务用车购置及运行费</t>
  </si>
  <si>
    <t xml:space="preserve">公务接待费  </t>
  </si>
  <si>
    <t>公务用车购置费</t>
  </si>
  <si>
    <t>公务用车运行费</t>
  </si>
  <si>
    <t>汨罗市道路运输服务中心</t>
  </si>
  <si>
    <t>汨罗市农村公路养护中心</t>
  </si>
  <si>
    <t>汨罗市交通运输综合行政执法大队</t>
  </si>
  <si>
    <t>汨罗市水运事务中心</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</si>
  <si>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</si>
  <si>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</si>
  <si>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</si>
  <si>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</si>
  <si>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</si>
  <si>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</si>
  <si>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</si>
  <si>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</si>
  <si>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</si>
  <si>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</si>
  <si>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</si>
  <si>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</si>
  <si>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</si>
  <si>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</si>
  <si>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</si>
  <si>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</si>
  <si>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</si>
  <si>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</si>
  <si>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</si>
  <si>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</si>
  <si>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</si>
  <si>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</si>
  <si>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</si>
  <si>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汨罗市交通运输局</t>
  </si>
  <si>
    <t xml:space="preserve">   春运工作经费</t>
  </si>
  <si>
    <t xml:space="preserve">   公交巡查经费</t>
  </si>
  <si>
    <t xml:space="preserve">   农村公路养护专项资金</t>
  </si>
  <si>
    <t xml:space="preserve">   质监工作经费</t>
  </si>
  <si>
    <t xml:space="preserve">   14岁以下学生免费乘车补贴</t>
  </si>
  <si>
    <t xml:space="preserve">   办公场地租金</t>
  </si>
  <si>
    <t xml:space="preserve">   城乡公交低票价及四类人群优免票价补贴</t>
  </si>
  <si>
    <t xml:space="preserve">   渡口签单发航员工资及渡口视频监控经费</t>
  </si>
  <si>
    <t xml:space="preserve">   客货邮工作经费</t>
  </si>
  <si>
    <t xml:space="preserve">   四类人群免费乘车补贴</t>
  </si>
  <si>
    <t xml:space="preserve">   退役军人免费乘车补贴</t>
  </si>
  <si>
    <t xml:space="preserve">   铁路沿线安全环境隐患整治专项</t>
  </si>
  <si>
    <t xml:space="preserve">   安全巡查、宣传专项经费</t>
  </si>
  <si>
    <t xml:space="preserve">   治超专项经费</t>
  </si>
  <si>
    <t xml:space="preserve">   405009</t>
  </si>
  <si>
    <t xml:space="preserve">   地方航道维护费</t>
  </si>
  <si>
    <t xml:space="preserve">   水上应急救援、安全搜救、打捞</t>
  </si>
  <si>
    <t xml:space="preserve">   船舶污染物接收经费</t>
  </si>
  <si>
    <t xml:space="preserve">   公务船运营费用</t>
  </si>
  <si>
    <t xml:space="preserve">   临聘人员工资福利</t>
  </si>
  <si>
    <t xml:space="preserve">   水上交通视频监控系统网络费和维护费</t>
  </si>
  <si>
    <t>部门公开表22</t>
  </si>
  <si>
    <t>单位：汨罗市交通运输局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</si>
  <si>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</si>
  <si>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</si>
  <si>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</si>
  <si>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</si>
  <si>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</si>
  <si>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</si>
  <si>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</si>
  <si>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</si>
  <si>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</si>
  <si>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</si>
  <si>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</si>
  <si>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</si>
  <si>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</si>
  <si>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14岁以下学生免费乘车补贴</t>
  </si>
  <si>
    <t>成本指标</t>
  </si>
  <si>
    <t>生态环境成本指标</t>
  </si>
  <si>
    <t>对生态环境无负面影响</t>
  </si>
  <si>
    <t>污染率</t>
  </si>
  <si>
    <t>100分</t>
  </si>
  <si>
    <t>无</t>
  </si>
  <si>
    <t>社会成本指标</t>
  </si>
  <si>
    <t>对社会发展无负面影响</t>
  </si>
  <si>
    <t>为市民提供方便</t>
  </si>
  <si>
    <t>经济成本指标</t>
  </si>
  <si>
    <t>14岁以下学生免费乘车，根据实际乘车人次，进行据实补贴。</t>
  </si>
  <si>
    <t>满意度指标</t>
  </si>
  <si>
    <t>服务对象满意度指标</t>
  </si>
  <si>
    <t>受益群体满意度</t>
  </si>
  <si>
    <t>》95%</t>
  </si>
  <si>
    <t>绝大多数人满意</t>
  </si>
  <si>
    <t>效益指标</t>
  </si>
  <si>
    <t>可持续影响指标</t>
  </si>
  <si>
    <t>对14岁以下学生免费乘车</t>
  </si>
  <si>
    <t>有可持续影响</t>
  </si>
  <si>
    <t>社会效益指标</t>
  </si>
  <si>
    <t>经济效益指标</t>
  </si>
  <si>
    <t>14岁以下学生免费乘车补贴，根据实际乘车人次，据实补贴</t>
  </si>
  <si>
    <t>生态效益指标</t>
  </si>
  <si>
    <t>产出指标</t>
  </si>
  <si>
    <t>数量指标</t>
  </si>
  <si>
    <t>根据实际乘车人次，据实补贴</t>
  </si>
  <si>
    <t>如果未达指标值，酌情扣分。</t>
  </si>
  <si>
    <t>乘车人次</t>
  </si>
  <si>
    <t>人次</t>
  </si>
  <si>
    <t>时效指标</t>
  </si>
  <si>
    <t>14岁以下学生免费乘车按期完成率</t>
  </si>
  <si>
    <t>2024.1.1-2024.12.31</t>
  </si>
  <si>
    <t>12月底完成</t>
  </si>
  <si>
    <t>时间</t>
  </si>
  <si>
    <t>质量指标</t>
  </si>
  <si>
    <t>以上项目按质量达标率</t>
  </si>
  <si>
    <t>按质按量</t>
  </si>
  <si>
    <t>办公场地租金</t>
  </si>
  <si>
    <t>湖南众捷汽车运输有限责任公司水电费24万,维修费为33万元。</t>
  </si>
  <si>
    <t>多方满意</t>
  </si>
  <si>
    <t>缓解众捷客运公司经济压力、减轻纪委重建办公楼的费用</t>
  </si>
  <si>
    <t>节约成本</t>
  </si>
  <si>
    <t>延续租金</t>
  </si>
  <si>
    <t>合理使用闲置房产，资源优质配套使用</t>
  </si>
  <si>
    <t>缓解众捷公司经济压力</t>
  </si>
  <si>
    <t>租金</t>
  </si>
  <si>
    <t>按期完成</t>
  </si>
  <si>
    <t>2024年</t>
  </si>
  <si>
    <t>2024年完成</t>
  </si>
  <si>
    <t>保质保量完成目标值</t>
  </si>
  <si>
    <t>金额</t>
  </si>
  <si>
    <t>20万元</t>
  </si>
  <si>
    <t>万元</t>
  </si>
  <si>
    <t>水电及维修费</t>
  </si>
  <si>
    <t>城乡公交低票价及四类人群优免票价补贴</t>
  </si>
  <si>
    <t>1.促进城乡客运一体化持续健康稳定发展。
2.政府城乡客运一体化改革，降价60%实行2、4、6元票价及免费乘车群体这项社会福利永远让老百姓选择公交出行得实惠。
3.纯电动车运营，大大减少了碳排放，为我市建设卫生城市、文明城市、园林城市作出了坚实贡献。
4.城乡客运一体化运营体制改革，百姓满意，政府放心。</t>
  </si>
  <si>
    <t>四类人群免费乘车，根据实际乘车人次，进行据实补贴。</t>
  </si>
  <si>
    <t>落实公车公营，进一步广大客运一体化的实施范围，使周边城市百姓都能享受到这一优惠政策。</t>
  </si>
  <si>
    <t>1.促进城乡客运一体化持续健康稳定发展。 2.政府城乡客运一体化改革，降价60%实行2、4、6元票价及免费乘车群体这项社会福利永远让老百姓选择公交出行得实惠。 3.纯电动车运营，大大减少了碳排放，为我市建设卫生城市、文明城市、园林城市作出了坚实贡献。 4.城乡客运一体化运营体制改革，百姓满意，政府放心。</t>
  </si>
  <si>
    <t>四类人群免费乘车人次</t>
  </si>
  <si>
    <t>公交线路环保普及率</t>
  </si>
  <si>
    <t>80台新能源车全部属于“零排放”标准，大大的改善了城市空气质量。</t>
  </si>
  <si>
    <t>自2019年开始普通卡降价60%实行2、4、6元票价，老年卡据实刷卡免费次数，残疾人爱心卡据实刷卡免费次数，学生卡据实刷卡次数。</t>
  </si>
  <si>
    <t xml:space="preserve">如果未达指标值，就酌情扣分
</t>
  </si>
  <si>
    <t>四类人群免费乘车按期完成率</t>
  </si>
  <si>
    <t>年</t>
  </si>
  <si>
    <t>公车公营率、村镇线路覆盖率</t>
  </si>
  <si>
    <t>154个行政村</t>
  </si>
  <si>
    <t>%</t>
  </si>
  <si>
    <t>春运工作经费</t>
  </si>
  <si>
    <t>建立较好的春运安全预防及隐患排查机制，确保春运工作安全、有序开展。</t>
  </si>
  <si>
    <t>未对环境造成负面影响</t>
  </si>
  <si>
    <t>不适用</t>
  </si>
  <si>
    <t>控制在预算范围内</t>
  </si>
  <si>
    <t>10万元</t>
  </si>
  <si>
    <t>支出控制在10万元之内</t>
  </si>
  <si>
    <t>受益群众满意度》95%</t>
  </si>
  <si>
    <t>未达指标酌情扣分</t>
  </si>
  <si>
    <t>保障交通安全，促进可持续发展</t>
  </si>
  <si>
    <t>促进人民绿色出行</t>
  </si>
  <si>
    <t>保障公路、铁路安全畅通</t>
  </si>
  <si>
    <t>安全事故比例</t>
  </si>
  <si>
    <t>促进春运期间全市道路运输行业发展，保障人民方便出行</t>
  </si>
  <si>
    <t>春运顺利完成</t>
  </si>
  <si>
    <t>春运周期40天</t>
  </si>
  <si>
    <t>春运突发事故率</t>
  </si>
  <si>
    <t>《5%</t>
  </si>
  <si>
    <t>春运事故突发率《5%</t>
  </si>
  <si>
    <t xml:space="preserve"> 完成各项指定的任务情况</t>
  </si>
  <si>
    <t>渡口签单发航员工资及渡口视频监控经费</t>
  </si>
  <si>
    <t>1.负责本行政辖区内乡镇船舶和渡口安全管理工作。
2.定期或不定期组织开展乡镇渡船、渡口安全检查，纠正违章。发现隐患及时报告，提出整改措施并督促整改落实，消除隐患。</t>
  </si>
  <si>
    <t>群众乘坐渡口便捷度</t>
  </si>
  <si>
    <t>费用支出</t>
  </si>
  <si>
    <t>控制在2万元</t>
  </si>
  <si>
    <t>对水域及生态影响</t>
  </si>
  <si>
    <t>分数</t>
  </si>
  <si>
    <t>建立长效机制</t>
  </si>
  <si>
    <t>人民群众生命及财产安全</t>
  </si>
  <si>
    <t>24小时监控;定期或不定期检查</t>
  </si>
  <si>
    <t>“六不发航”制度 ;.严禁“三品”</t>
  </si>
  <si>
    <t xml:space="preserve"> 1.年均日渡运量 ;2.在运渡口设置数</t>
  </si>
  <si>
    <t xml:space="preserve"> 100人次/7个渡口</t>
  </si>
  <si>
    <t>渡运量</t>
  </si>
  <si>
    <t>个数</t>
  </si>
  <si>
    <t>公交巡查经费</t>
  </si>
  <si>
    <t>根据2012年市人民政府会议纪要，对全市138座公交候车亭日常巡查。</t>
  </si>
  <si>
    <t>公交候车亭为市民提供方便</t>
  </si>
  <si>
    <t>公交候车亭维修养护，根据实际支出据实补贴</t>
  </si>
  <si>
    <t>受益群体满意度》95%</t>
  </si>
  <si>
    <t>公交候车亭维修养护，根据实际支出据实补贴。</t>
  </si>
  <si>
    <t>公交候车亭维修养护按期完成率</t>
  </si>
  <si>
    <t>以上项目按质按量达标率</t>
  </si>
  <si>
    <t>公交候车亭维修养护、拆迁</t>
  </si>
  <si>
    <t>客货邮工作经费</t>
  </si>
  <si>
    <t>保障全市客货邮站点正常运营和可持续性发展。</t>
  </si>
  <si>
    <t>下行快件当日到、当日达，上行快件不出村、当日寄、当日送，40%的村民步行5分钟即可收寄件，最远仅需步行30分钟，骑摩托车均可实现5分钟以内收寄件，做到“屋门口坐公交，家门口取快递”。</t>
  </si>
  <si>
    <t>邮政公司运输车辆日均少跑320公里，每月节省开支近7万元；快递公司每单节约分拣成本0.05元，日均分拣8万单，每月节省成本约12万元；客运公司每配送1单可增加收入0.2元，日均捎带邮件7000件，月均增收4.2万元；农村站点老板1单可获得派送费0.4元，日均下行件70个、上行件10个，月均增收近1500元。</t>
  </si>
  <si>
    <t>建成资源集约的绿色工程，实现节能减排、降本增效。</t>
  </si>
  <si>
    <t>促进农村快递行业可持续发展</t>
  </si>
  <si>
    <t>保障快递下乡的最后一公里和农产品进城的最初一公里。</t>
  </si>
  <si>
    <t>保障工业品下乡的最后一公里和农产品进城的最初一公里。</t>
  </si>
  <si>
    <t>按月完成进度</t>
  </si>
  <si>
    <t>完成全年各项指定的任务情况</t>
  </si>
  <si>
    <t>工作量</t>
  </si>
  <si>
    <t>农村公路养护专项资金</t>
  </si>
  <si>
    <t>按照计划和进度完成本年度维护管理工作
1.大中修
2.小修保养
3.水毁
4.安保</t>
  </si>
  <si>
    <t>对社会有益</t>
  </si>
  <si>
    <t>206万元</t>
  </si>
  <si>
    <t xml:space="preserve">  促进人民绿色出行</t>
  </si>
  <si>
    <t xml:space="preserve"> 保障交通安全，促进可持续发展</t>
  </si>
  <si>
    <t>提高交通畅通率</t>
  </si>
  <si>
    <t>有效促进经济发展</t>
  </si>
  <si>
    <t>按照计划和进度完成、本年度维护管理工作</t>
  </si>
  <si>
    <t>全年</t>
  </si>
  <si>
    <t>按时间节点完成</t>
  </si>
  <si>
    <t>达标率</t>
  </si>
  <si>
    <t>完成年初制定的项目</t>
  </si>
  <si>
    <t>公里数</t>
  </si>
  <si>
    <t xml:space="preserve"> 四类人群免费乘车补贴</t>
  </si>
  <si>
    <t>根据市委市政府要求，按上级文件精神，认真落实对全市65岁以上老年人实行不限次数免费乘车。</t>
  </si>
  <si>
    <t>四类人群免费乘车次数</t>
  </si>
  <si>
    <t>民生项目，对特殊群体实习免费乘车</t>
  </si>
  <si>
    <t xml:space="preserve">  铁路沿线安全环境隐患整治专项</t>
  </si>
  <si>
    <t>道路运输及铁路运输领域和站（场）建设管理无安全隐患。</t>
  </si>
  <si>
    <t>100万元</t>
  </si>
  <si>
    <t>社会道口、铁路桥安全运行</t>
  </si>
  <si>
    <t>达标</t>
  </si>
  <si>
    <t xml:space="preserve">  退役军人免费乘车补贴</t>
  </si>
  <si>
    <t>根据国家及省，市相关文件精神，对退役军人和其他优抚对象乘坐城市公交实行不限次数免费乘车。</t>
  </si>
  <si>
    <t>退役军人免费乘车，根据实际乘车人次，进行据实补贴</t>
  </si>
  <si>
    <t>退役军人免费乘车人次</t>
  </si>
  <si>
    <t>退役军人免费乘车按期完成率</t>
  </si>
  <si>
    <t xml:space="preserve">  质监工作经费</t>
  </si>
  <si>
    <t>负责对受监交通建设项目质量和安全管理，定期和不定期开展日常巡查，及时发现并清除质量安全隐患，提出整改措施，并督促整改落实。</t>
  </si>
  <si>
    <t>控制在5万元</t>
  </si>
  <si>
    <t>5万元</t>
  </si>
  <si>
    <t>对环境影响</t>
  </si>
  <si>
    <t>及时发现并清除质量安全隐患，保障人民群众生命财产安全</t>
  </si>
  <si>
    <t xml:space="preserve"> 
质量问题处理及时率</t>
  </si>
  <si>
    <t>质量问题处理及时率</t>
  </si>
  <si>
    <t xml:space="preserve">  项目质量验收合格率</t>
  </si>
  <si>
    <t>日常巡查次数</t>
  </si>
  <si>
    <t>》50次</t>
  </si>
  <si>
    <t>日常巡查》50次</t>
  </si>
  <si>
    <t>次数</t>
  </si>
  <si>
    <t>安全巡查、宣传专项经费</t>
  </si>
  <si>
    <t xml:space="preserve">1.铁路在建工程质量建设工程版量监督管理
2.铁路道口安全和铁路运输安全管理，加强保障铁路安全教育，加强铁路专用线铁路道口安全防护设施风险管理和恩患接查整治等                                                                                                           3.铁路道口提质改调五产战路客通线社力道口升级达标改造项目                                                                                                                                                                     4.铁路用地(红线外》环境污秦治理和铁路沿线安全环境整治
</t>
  </si>
  <si>
    <t>未达到指标酌情扣分</t>
  </si>
  <si>
    <t>定量</t>
  </si>
  <si>
    <t>预算内</t>
  </si>
  <si>
    <t>预算内资金</t>
  </si>
  <si>
    <t>95%及以上</t>
  </si>
  <si>
    <t>被调查人数</t>
  </si>
  <si>
    <t>人数</t>
  </si>
  <si>
    <t>人</t>
  </si>
  <si>
    <t>定性</t>
  </si>
  <si>
    <t>全市铁路运输安全运行</t>
  </si>
  <si>
    <t>安全美观</t>
  </si>
  <si>
    <t>1.京广客运专线汨罗段通车数                                                                                                                                                                                                       2.京广铁路汨罗段通车数</t>
  </si>
  <si>
    <t>1.12775                                                                                                                                                                                                                          2.3000</t>
  </si>
  <si>
    <t>车次</t>
  </si>
  <si>
    <t>辆</t>
  </si>
  <si>
    <t>安全运行</t>
  </si>
  <si>
    <t xml:space="preserve">  治超专项经费</t>
  </si>
  <si>
    <t>加强对货物运输车辆超限超载治理，保护人民生命财产安全，保障公路完好，完全和畅通，维护货运运输市场何秩序，联合公安交警、地方政府及相关职能不猛开展专项整治行动，基本消除国省干线公路和高速公路非法超限超载现象，全面开展治理超限超载工作，促进运输市场行业持续发展。</t>
  </si>
  <si>
    <t>对生态环境造成负面影响</t>
  </si>
  <si>
    <t>未对生态环境造成负面影响</t>
  </si>
  <si>
    <t>对社会环境造成负面影响</t>
  </si>
  <si>
    <t>未对社会造成负面影响</t>
  </si>
  <si>
    <t>对社会造成负面影响</t>
  </si>
  <si>
    <t>项目完成在预算内</t>
  </si>
  <si>
    <t>预算执行率</t>
  </si>
  <si>
    <t>投诉处理市民满意率</t>
  </si>
  <si>
    <t>≥95%</t>
  </si>
  <si>
    <t>投诉处理市民满意率95%</t>
  </si>
  <si>
    <t>≥</t>
  </si>
  <si>
    <t>公路桥梁市场秩序</t>
  </si>
  <si>
    <t>保持良好</t>
  </si>
  <si>
    <t>保持良好的公路桥梁市场秩序</t>
  </si>
  <si>
    <t>公路路域环境</t>
  </si>
  <si>
    <t>提升货运市场秩序</t>
  </si>
  <si>
    <t>有效提升</t>
  </si>
  <si>
    <t>有效提升货运市场秩序</t>
  </si>
  <si>
    <t>道路路面交通环境</t>
  </si>
  <si>
    <t>交通运输行政执法队经济的促进作用</t>
  </si>
  <si>
    <t>效果显著</t>
  </si>
  <si>
    <t>交通运输行政执法队经济的促进作用效果显著</t>
  </si>
  <si>
    <t xml:space="preserve">	 无</t>
  </si>
  <si>
    <t>保持良好的道路路面交通环境</t>
  </si>
  <si>
    <t>公路路域环境有效提升</t>
  </si>
  <si>
    <t>全年专项行动</t>
  </si>
  <si>
    <t>≥4</t>
  </si>
  <si>
    <t>全年开展4次以上专项行动</t>
  </si>
  <si>
    <t>次</t>
  </si>
  <si>
    <t>2024年底</t>
  </si>
  <si>
    <t>100%</t>
  </si>
  <si>
    <t>当年全部完成</t>
  </si>
  <si>
    <t>项目完成时间</t>
  </si>
  <si>
    <t>违法超限运输查处案件办结率</t>
  </si>
  <si>
    <t>违法超限运输查处案件办结率100%</t>
  </si>
  <si>
    <t>船舶污染物接收经费</t>
  </si>
  <si>
    <t>1.加强水路运输管理和机关事务管理，为航运畅通提供航务管理保障。
2.加强水上安全管理和政策宣传工作，确保全年无安全事故。
3.加强水上行政监管力度，确保水上环保，提高职工队伍建设，加强行业专业知识培训力度，确保无投诉现象，提高群众满意度。</t>
  </si>
  <si>
    <t>生态环境改善</t>
  </si>
  <si>
    <t>有所改善</t>
  </si>
  <si>
    <t xml:space="preserve">未对社会产生负面影响
  </t>
  </si>
  <si>
    <t>未产生负面影响</t>
  </si>
  <si>
    <t>1.依法合理进行水上管理和监督，为水运市场提供服务，确保水运市场经济良好有序发展
2.为财政收入、市场经济服务</t>
  </si>
  <si>
    <t>节约成本，不超预算86万元</t>
  </si>
  <si>
    <t>服务对象满意</t>
  </si>
  <si>
    <t>大于等于95%</t>
  </si>
  <si>
    <t>1.加强管理和监督，确保生产不破坏生态平衡，
2.确保水上市场经济可持续发展</t>
  </si>
  <si>
    <t>维持生态平衡，实现经济可持续发展</t>
  </si>
  <si>
    <t>维护水上交通通航秩序和环保</t>
  </si>
  <si>
    <t>通航秩序和环保有明显改善</t>
  </si>
  <si>
    <t>确保市场经济良好有序发展</t>
  </si>
  <si>
    <t>水上环保有所改善</t>
  </si>
  <si>
    <t>环保安全，不破坏生态平衡</t>
  </si>
  <si>
    <t>负责辖区水域的水上环保，守护好“一江碧水”</t>
  </si>
  <si>
    <t>在营田码头至高台码头水域内27.6公里</t>
  </si>
  <si>
    <t>从2024年1月1日到2024年12月31日</t>
  </si>
  <si>
    <t>12个月</t>
  </si>
  <si>
    <t>1.加强水上管理和服务工作，依法合规办事。
2.确认水上无安全事故、无环境污染</t>
  </si>
  <si>
    <t>公务船运营费用</t>
  </si>
  <si>
    <t>控制经费、厉行节约</t>
  </si>
  <si>
    <t>节约成本，控制在预算30万元内</t>
  </si>
  <si>
    <t>1.做到社会或服务公众对象满意
2.社会各界无投诉现象</t>
  </si>
  <si>
    <t>公众满意度95%以上，无投诉现象</t>
  </si>
  <si>
    <t>依法合理进行水上管理和监督，对社会产生良好的影响</t>
  </si>
  <si>
    <t>社会效益良好</t>
  </si>
  <si>
    <t>1.配合做好船舶污染物接收工作，维护水上环保工作
2.不破坏生态平衡</t>
  </si>
  <si>
    <t xml:space="preserve">1.加强水上安会和环保管理，每月定期和不定期进行。               2.加强政策宣传，确保全年无事故。                     3.加强职工队伍建设和专业知识培训          </t>
  </si>
  <si>
    <t>1.每月定期巡查8次，不定期增加次数        2.每年每船发放安全宣传资料8份           3.每季度对职工进行1次培训和考试</t>
  </si>
  <si>
    <t>覆盖全年</t>
  </si>
  <si>
    <t>负责水上交通航行秩序及通航环境</t>
  </si>
  <si>
    <t>运行正常</t>
  </si>
  <si>
    <t>水上交通视频监控系统网络费和维护费</t>
  </si>
  <si>
    <t>渡口视频监控运营网络连接费，为航运畅通提供航务管理保障，保证水上各项工作正常开展。</t>
  </si>
  <si>
    <t>未对生态产生负面影响</t>
  </si>
  <si>
    <t>生态环境不破坏</t>
  </si>
  <si>
    <t>社会反响较好</t>
  </si>
  <si>
    <t>监控覆盖水域违法行为降低</t>
  </si>
  <si>
    <t>维护水上人民群众生命财产安全</t>
  </si>
  <si>
    <t>水上人民群众生命财
产安全有所改善</t>
  </si>
  <si>
    <t xml:space="preserve">1.加强水上安会和环保管理，每月定期和不定期进行。                                    2.加强职工队伍建设和专业知识培训       </t>
  </si>
  <si>
    <t>1.每月定期巡查8次，不定期增加次数            2.每季度对职工进行1次培训和考试，其中对渡口视频监控人员增加2次培训</t>
  </si>
  <si>
    <t>水上应急救援、安全搜救、打捞</t>
  </si>
  <si>
    <t>湘江、沅江干线航道和汨罗江地方航道救援、救助，为航运畅通提供航务管理保障，保证水上各项工作正常开展。</t>
  </si>
  <si>
    <t>水上应急救助、搜救演习</t>
  </si>
  <si>
    <t>节约成本，控制在预算5万元内</t>
  </si>
  <si>
    <t>提高了人民群众生命财产安全</t>
  </si>
  <si>
    <t>未对生态环境产生负面影响</t>
  </si>
  <si>
    <t>完成全年各项指定的任务，计划在年内进行2-4次有规模的水上安全演习</t>
  </si>
  <si>
    <t>按量完全年任务，进行水上安全演习、培训职工应急救援能力</t>
  </si>
  <si>
    <t>临聘人员工资福利</t>
  </si>
  <si>
    <t>节约成本，控制在预算20万元内</t>
  </si>
  <si>
    <t>改善临聘人员工作质量，加速工作运转，提高整体工作质量</t>
  </si>
  <si>
    <t>有效改善</t>
  </si>
  <si>
    <t>临聘人员人数</t>
  </si>
  <si>
    <t>4人</t>
  </si>
  <si>
    <t>按规按量及时发放</t>
  </si>
  <si>
    <t>地方航道维护费</t>
  </si>
  <si>
    <t xml:space="preserve">湘江、沅江干线航道和汨罗江地方航道救援、救助，为航运畅通提供航务管理保障，保证水上各项工作正常开展。  </t>
  </si>
  <si>
    <t>厉行节约、控制成本</t>
  </si>
  <si>
    <t>节约成本，控制在预算10万元内</t>
  </si>
  <si>
    <t>确保航运畅通，实现经济可持续发展</t>
  </si>
  <si>
    <t>在辖区7公里内设置航标、浮标</t>
  </si>
  <si>
    <t>航道维护、航标设置</t>
  </si>
  <si>
    <t>为航运畅通提供保障</t>
  </si>
  <si>
    <t>航运畅通</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</si>
  <si>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</si>
  <si>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</si>
  <si>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</si>
  <si>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</si>
  <si>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</si>
  <si>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</si>
  <si>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</si>
  <si>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</si>
  <si>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</si>
  <si>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</si>
  <si>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</si>
  <si>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坚持示范引领，巩固深化创建成效。以深化农村客货邮融合发展协同产业振兴三年行动为抓手，充分发挥市场主体作用，更好发挥政府引导作用，进一步补短板、强弱项、树品牌、优服务，培优培强电商快递物流平台企业，全面优化电商快递物流配送服务体系和服务能力，扎实推动特色农产品经营主体、直播电商、快递物流协同发展，着力创建成为全国农村电商快递协同发展示范区，形成可借鉴、可复制、可推广的“汨罗经验”。以全省城乡客运一体化示范县、全国城乡交通运输一体化示范县创建成果为基础，以省级公交优先示范城市创建工程为契机，乘势而上，深入推动客运、公交合并重组，强化资源整合，降低投入成本，提升服务水平，持续践行公交优先理念，出台城市公交成本规制办法，全面优化升级城市公共交通，实现城市公共交通高质量发展。
（二）聚焦公路建设，着力提升发展经脉。全面推进S316汨罗市张公庙至敖花塘公路工程建设，进一步改善南部公路路况条件，提升车辆通行能力，助力南部经济产业发展。全面完成G536汨罗市蔡屋章至龙塘公路工程项目前期，并启动建设，着力拉通G536至G240断头路，进一步畅通城区进出快速通道。启动完成S313汨罗市大荆至桃林公路改扩建工程项目前期，助力全面改善北部公路通行能力瓶颈。与湘阴虞公港铁路专用线同步推动湘阴虞公港至汨罗龙塘公路建设，打通汨罗至湘阴虞公港通港公路。
（三）推进站场建设，赋能管理提质增效。加快汨罗客运总站公交停保场工程项目前期手续办理，适时启动建设，着力消除罗城路公交停保场安全隐患，切实减少车辆来返星火汽车站停保场空耗，降低新能源充电服务支出。建成G536中心养护站，切实提高公路日常巡查、检测和维护等工作效率和质量，更好地服务全市经济社会发展和人民群众安全便捷出行。全力推进城西公路超限超载检测站搬迁项目建设，年内全面完成整体搬迁，美化提升客运总站周边服务业营商环境。</t>
  </si>
  <si>
    <t xml:space="preserve"> 数量指标</t>
  </si>
  <si>
    <t>三定方案工作职能要求</t>
  </si>
  <si>
    <t>绩效考核评分标准</t>
  </si>
  <si>
    <t xml:space="preserve"> 质量指标</t>
  </si>
  <si>
    <t xml:space="preserve"> 时效指标</t>
  </si>
  <si>
    <t>完成年内目标任务</t>
  </si>
  <si>
    <t>2024年1月-2024年12月</t>
  </si>
  <si>
    <t>控制在预算内</t>
  </si>
  <si>
    <t>39758345.24元</t>
  </si>
  <si>
    <t>元</t>
  </si>
  <si>
    <t xml:space="preserve">效益指标 </t>
  </si>
  <si>
    <t>促进经济发展和民生改善</t>
  </si>
  <si>
    <t>1.确保客货运输畅通；
2.确保行业安全稳定</t>
  </si>
  <si>
    <t>推动交通绿色、低碳发展</t>
  </si>
  <si>
    <t xml:space="preserve"> 可持续影响指标</t>
  </si>
  <si>
    <t>推动我市交通高质量碳发展</t>
  </si>
  <si>
    <t>群众满意度</t>
  </si>
  <si>
    <t xml:space="preserve"> </t>
  </si>
  <si>
    <t>部门公开表24</t>
  </si>
  <si>
    <t>序号</t>
  </si>
  <si>
    <t>业务股室</t>
  </si>
  <si>
    <t>采购项目名称</t>
  </si>
  <si>
    <t>采购目录编码</t>
  </si>
  <si>
    <t>支出功能分类CODE</t>
  </si>
  <si>
    <t xml:space="preserve">采购数量 </t>
  </si>
  <si>
    <t>分类</t>
  </si>
  <si>
    <t>采购预算总金额（元）</t>
  </si>
  <si>
    <t>资金来源1（元）</t>
  </si>
  <si>
    <t>资金来源2（元）</t>
  </si>
  <si>
    <t>经济建设股</t>
  </si>
  <si>
    <t>S316张公庙至傲花塘公路</t>
  </si>
  <si>
    <t>B0202</t>
  </si>
  <si>
    <t>工程</t>
  </si>
  <si>
    <t>上级专项
支出</t>
  </si>
  <si>
    <t>自筹</t>
  </si>
  <si>
    <t>G536汨罗市蔡屋章至龙塘公路工程</t>
  </si>
  <si>
    <t>S313汨罗市大荆至桃林公路改建工程</t>
  </si>
  <si>
    <t>客运总站公交停保场</t>
  </si>
  <si>
    <t>B010202</t>
  </si>
  <si>
    <t>汨罗市城乡智慧交通调度中心工程检测</t>
  </si>
  <si>
    <t>B05010000</t>
  </si>
  <si>
    <t>服务</t>
  </si>
  <si>
    <t>上级专项支出</t>
  </si>
  <si>
    <t>食堂燃气报警器安装</t>
  </si>
  <si>
    <t>B02130101</t>
  </si>
  <si>
    <t>局机关大院门禁监控系统安装</t>
  </si>
  <si>
    <t>B06010400</t>
  </si>
  <si>
    <t>建筑物清洁服务</t>
  </si>
  <si>
    <t>C23160000</t>
  </si>
  <si>
    <t>本级预算基本支出</t>
  </si>
  <si>
    <t>区域规划和设计服务</t>
  </si>
  <si>
    <t>C13010000</t>
  </si>
  <si>
    <t>工程政策咨询服务</t>
  </si>
  <si>
    <t>C20030600</t>
  </si>
  <si>
    <t>硬件运维服务</t>
  </si>
  <si>
    <t>C16070200</t>
  </si>
  <si>
    <t>其他工程管理服务</t>
  </si>
  <si>
    <t>C11990000</t>
  </si>
  <si>
    <t>工程造价鉴定服务</t>
  </si>
  <si>
    <t>C20020500</t>
  </si>
  <si>
    <t>其他商务服务</t>
  </si>
  <si>
    <t>C23990000</t>
  </si>
  <si>
    <t>工程监理服务</t>
  </si>
  <si>
    <t>C20020600</t>
  </si>
  <si>
    <t>综合零售服务</t>
  </si>
  <si>
    <t>C23140100</t>
  </si>
  <si>
    <t>工程设计服务</t>
  </si>
  <si>
    <t>C11020000</t>
  </si>
  <si>
    <t>广告宣传服务</t>
  </si>
  <si>
    <t>C23150000</t>
  </si>
  <si>
    <t>工程勘探服务</t>
  </si>
  <si>
    <t>C11010000</t>
  </si>
  <si>
    <t>通讯设备租赁服务</t>
  </si>
  <si>
    <t>C23119900</t>
  </si>
  <si>
    <t>数字内容加工处理服务</t>
  </si>
  <si>
    <t>C16030300</t>
  </si>
  <si>
    <t>采购招标代理服务</t>
  </si>
  <si>
    <t>C23260000</t>
  </si>
  <si>
    <t>印刷服务</t>
  </si>
  <si>
    <t>C081401</t>
  </si>
  <si>
    <t>工程设计前咨询服务</t>
  </si>
  <si>
    <t>C20030500</t>
  </si>
  <si>
    <t>工程咨询装修设计服务</t>
  </si>
  <si>
    <t>C11030000</t>
  </si>
  <si>
    <t>气象服务</t>
  </si>
  <si>
    <t>C19030000</t>
  </si>
  <si>
    <t>基础电信服务</t>
  </si>
  <si>
    <t>C030101</t>
  </si>
  <si>
    <t>其他维修和保养服务</t>
  </si>
  <si>
    <t>C0599</t>
  </si>
  <si>
    <t>办公设备维修保养费</t>
  </si>
  <si>
    <t xml:space="preserve">C0502 </t>
  </si>
  <si>
    <t>增值电信服务</t>
  </si>
  <si>
    <t>C030102</t>
  </si>
  <si>
    <t>其他货物</t>
  </si>
  <si>
    <t>A99</t>
  </si>
  <si>
    <t>货物</t>
  </si>
  <si>
    <t>固定资产通用设备</t>
  </si>
  <si>
    <t>A02</t>
  </si>
  <si>
    <t>固定资产家具用具</t>
  </si>
  <si>
    <t>A06</t>
  </si>
  <si>
    <t>纸、纸制品及印刷品</t>
  </si>
  <si>
    <t>A08</t>
  </si>
  <si>
    <t>办公消耗品及类似品</t>
  </si>
  <si>
    <t>A09</t>
  </si>
  <si>
    <t>经建股</t>
  </si>
  <si>
    <t>台式计算机</t>
  </si>
  <si>
    <t>A02010104</t>
  </si>
  <si>
    <t>激光打印机</t>
  </si>
  <si>
    <t>A0201060102</t>
  </si>
  <si>
    <t>液晶显示器</t>
  </si>
  <si>
    <t>A0201060401</t>
  </si>
  <si>
    <t>扫描仪</t>
  </si>
  <si>
    <t>A0201060901</t>
  </si>
  <si>
    <t>空调机</t>
  </si>
  <si>
    <t>A0206180203</t>
  </si>
  <si>
    <t>书籍、课本</t>
  </si>
  <si>
    <t>A05010101</t>
  </si>
  <si>
    <t>复印纸</t>
  </si>
  <si>
    <t>A090101</t>
  </si>
  <si>
    <t>汨罗市农村公路养护中心单位公用支出项目</t>
  </si>
  <si>
    <t>B010402</t>
  </si>
  <si>
    <t>治超站搬迁</t>
  </si>
  <si>
    <t>C99</t>
  </si>
  <si>
    <t>便携式计算机</t>
  </si>
  <si>
    <t>A02010105</t>
  </si>
  <si>
    <t>操作系统</t>
  </si>
  <si>
    <t>A0201080101</t>
  </si>
  <si>
    <t>LED显示屏</t>
  </si>
  <si>
    <t>A020207</t>
  </si>
  <si>
    <t>家具用具</t>
  </si>
  <si>
    <t>车辆加油服务</t>
  </si>
  <si>
    <t>C050302</t>
  </si>
  <si>
    <t>办公用品</t>
  </si>
  <si>
    <t>A08010501</t>
  </si>
  <si>
    <t>办公耗材</t>
  </si>
  <si>
    <t>广告宣传</t>
  </si>
  <si>
    <t>C0806</t>
  </si>
  <si>
    <t>纸制品 卫生纸、纸杯</t>
  </si>
  <si>
    <t xml:space="preserve">A080105 
</t>
  </si>
  <si>
    <t>硒鼓、粉盒</t>
  </si>
  <si>
    <t>A0902</t>
  </si>
  <si>
    <t>夏季短袖制式寸衣、夏裤</t>
  </si>
  <si>
    <t>A07030101</t>
  </si>
  <si>
    <t>本级专项项目支出</t>
  </si>
  <si>
    <t>冬季执勤服</t>
  </si>
  <si>
    <t>棉皮鞋</t>
  </si>
  <si>
    <t>A0703010401</t>
  </si>
  <si>
    <t>执法租车费</t>
  </si>
  <si>
    <t>C170303出租车客运服务</t>
  </si>
  <si>
    <t>轿车</t>
  </si>
  <si>
    <t>A02030501</t>
  </si>
  <si>
    <t>汨罗市湘江起点营田老码头至高台码头水域内船舶污染物接收转运处置</t>
  </si>
  <si>
    <t>本级专项   项目支出</t>
  </si>
  <si>
    <t>电脑维修保养费</t>
  </si>
  <si>
    <t xml:space="preserve">C0501 </t>
  </si>
  <si>
    <t>咨询代理服务费</t>
  </si>
  <si>
    <t>车辆维修及保养</t>
  </si>
  <si>
    <t>C050301</t>
  </si>
  <si>
    <t>船舶维修及保养</t>
  </si>
  <si>
    <t>航道维护</t>
  </si>
  <si>
    <t>办公消耗品</t>
  </si>
  <si>
    <t>办公纸质品</t>
  </si>
  <si>
    <t>办公通用设备</t>
  </si>
  <si>
    <t>A0201</t>
  </si>
  <si>
    <t>办公家具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</si>
</sst>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5">
    <font>
      <sz val="11"/>
      <color indexed="8"/>
      <name val="宋体"/>
      <charset val="1"/>
      <scheme val="minor"/>
    </font>
    <font>
      <b/>
      <sz val="16"/>
      <name val="SimSun"/>
      <charset val="134"/>
    </font>
    <font>
      <b/>
      <sz val="11"/>
      <name val="SimSun"/>
      <charset val="134"/>
    </font>
    <font>
      <b/>
      <sz val="9"/>
      <name val="SimSun"/>
      <charset val="134"/>
    </font>
    <font>
      <b/>
      <sz val="9"/>
      <color indexed="8"/>
      <name val="SimSun"/>
      <charset val="134"/>
    </font>
    <font>
      <b/>
      <sz val="7"/>
      <name val="SimSun"/>
      <charset val="134"/>
    </font>
    <font>
      <sz val="9"/>
      <name val="SimSun"/>
      <charset val="134"/>
    </font>
    <font>
      <sz val="7"/>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101">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3" xfId="0" applyBorder="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applyAlignment="1">
      <alignment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7" fillId="0" borderId="2"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9" fontId="7" fillId="0" borderId="2"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2" xfId="0" applyFont="1" applyBorder="1" applyAlignment="1">
      <alignment horizontal="center" vertical="center" wrapText="1"/>
    </xf>
    <xf numFmtId="0" fontId="5" fillId="0" borderId="2" xfId="0" applyFont="1" applyBorder="1" applyAlignment="1">
      <alignment horizontal="left" vertical="center" wrapText="1"/>
    </xf>
    <xf numFmtId="4" fontId="5" fillId="0" borderId="2" xfId="0" applyNumberFormat="1" applyFont="1" applyBorder="1" applyAlignment="1">
      <alignment vertical="center" wrapText="1"/>
    </xf>
    <xf numFmtId="0" fontId="5" fillId="0" borderId="2" xfId="0" applyFont="1" applyBorder="1" applyAlignment="1">
      <alignment vertical="center" wrapText="1"/>
    </xf>
    <xf numFmtId="9" fontId="7" fillId="0" borderId="2" xfId="0" applyNumberFormat="1" applyFont="1" applyBorder="1" applyAlignment="1">
      <alignment horizontal="left" vertical="center" wrapText="1"/>
    </xf>
    <xf numFmtId="0" fontId="7" fillId="0" borderId="1"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6"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2" xfId="0" applyFont="1" applyBorder="1" applyAlignment="1">
      <alignment horizontal="left" vertical="center" wrapText="1"/>
    </xf>
    <xf numFmtId="9" fontId="7" fillId="0" borderId="2" xfId="0" applyNumberFormat="1"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7"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4" fontId="7" fillId="0" borderId="2" xfId="0" applyNumberFormat="1" applyFont="1" applyBorder="1" applyAlignment="1">
      <alignment horizontal="right" vertical="center" wrapText="1"/>
    </xf>
    <xf numFmtId="0" fontId="11" fillId="0" borderId="2" xfId="0" applyFont="1" applyBorder="1" applyAlignment="1">
      <alignment vertical="center" wrapText="1"/>
    </xf>
    <xf numFmtId="0" fontId="9" fillId="2" borderId="2" xfId="0" applyFont="1" applyFill="1" applyBorder="1" applyAlignment="1">
      <alignment horizontal="left" vertical="center" wrapText="1"/>
    </xf>
    <xf numFmtId="4" fontId="5" fillId="0" borderId="2" xfId="0" applyNumberFormat="1" applyFont="1" applyBorder="1" applyAlignment="1">
      <alignment horizontal="righ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left" vertical="center" wrapText="1"/>
    </xf>
    <xf numFmtId="4" fontId="7" fillId="2" borderId="2" xfId="0" applyNumberFormat="1" applyFont="1" applyFill="1" applyBorder="1" applyAlignment="1">
      <alignment vertical="center" wrapText="1"/>
    </xf>
    <xf numFmtId="0" fontId="7"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49" fontId="0" fillId="0" borderId="0" xfId="0" applyNumberFormat="1">
      <alignment vertical="center"/>
    </xf>
    <xf numFmtId="49" fontId="10" fillId="0" borderId="0" xfId="0" applyNumberFormat="1" applyFont="1" applyBorder="1" applyAlignment="1">
      <alignment horizontal="center" vertical="center" wrapText="1"/>
    </xf>
    <xf numFmtId="49" fontId="3" fillId="0" borderId="0" xfId="0" applyNumberFormat="1" applyFont="1" applyBorder="1" applyAlignment="1">
      <alignment vertical="center" wrapText="1"/>
    </xf>
    <xf numFmtId="49" fontId="9" fillId="0" borderId="2" xfId="0" applyNumberFormat="1" applyFont="1" applyBorder="1" applyAlignment="1">
      <alignment horizontal="center" vertical="center" wrapText="1"/>
    </xf>
    <xf numFmtId="49" fontId="5" fillId="0" borderId="2" xfId="0" applyNumberFormat="1" applyFont="1" applyBorder="1" applyAlignment="1">
      <alignment vertical="center" wrapText="1"/>
    </xf>
    <xf numFmtId="49" fontId="11" fillId="0" borderId="2" xfId="0" applyNumberFormat="1" applyFont="1" applyBorder="1" applyAlignment="1">
      <alignment vertical="center" wrapText="1"/>
    </xf>
    <xf numFmtId="49" fontId="5" fillId="0" borderId="2" xfId="0" applyNumberFormat="1" applyFont="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3" xfId="0" applyFont="1" applyBorder="1" applyAlignment="1">
      <alignment horizontal="left" vertical="center" wrapText="1"/>
    </xf>
    <xf numFmtId="4" fontId="5" fillId="0" borderId="2" xfId="0" applyNumberFormat="1" applyFont="1" applyBorder="1" applyAlignment="1">
      <alignment horizontal="center" vertical="center" wrapText="1"/>
    </xf>
    <xf numFmtId="0" fontId="5" fillId="2" borderId="6" xfId="0" applyFont="1" applyFill="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right" vertical="center" wrapText="1"/>
    </xf>
    <xf numFmtId="176" fontId="5" fillId="0" borderId="2" xfId="0" applyNumberFormat="1" applyFont="1" applyBorder="1" applyAlignment="1">
      <alignment horizontal="right" vertical="center" wrapText="1"/>
    </xf>
    <xf numFmtId="49" fontId="7" fillId="0" borderId="2" xfId="0" applyNumberFormat="1" applyFont="1" applyBorder="1" applyAlignment="1">
      <alignment horizontal="left" vertical="center" wrapText="1"/>
    </xf>
    <xf numFmtId="176" fontId="7" fillId="0" borderId="2" xfId="0" applyNumberFormat="1" applyFont="1" applyBorder="1" applyAlignment="1">
      <alignment horizontal="right" vertical="center" wrapText="1"/>
    </xf>
    <xf numFmtId="49" fontId="5" fillId="0" borderId="2" xfId="0" applyNumberFormat="1" applyFont="1" applyBorder="1" applyAlignment="1">
      <alignment horizontal="left" vertical="center" wrapText="1"/>
    </xf>
    <xf numFmtId="0" fontId="7" fillId="0" borderId="0" xfId="0" applyFont="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vertical="center" wrapText="1"/>
    </xf>
    <xf numFmtId="4" fontId="5" fillId="2" borderId="2" xfId="0" applyNumberFormat="1" applyFont="1" applyFill="1" applyBorder="1" applyAlignment="1">
      <alignment vertical="center" wrapText="1"/>
    </xf>
    <xf numFmtId="0" fontId="6"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2" xfId="0" applyFont="1" applyBorder="1" applyAlignment="1">
      <alignment vertical="center" wrapText="1"/>
    </xf>
    <xf numFmtId="0" fontId="9" fillId="0" borderId="2" xfId="0" applyFont="1" applyBorder="1" applyAlignment="1">
      <alignment vertical="center" wrapText="1"/>
    </xf>
    <xf numFmtId="4" fontId="9" fillId="0" borderId="2" xfId="0" applyNumberFormat="1" applyFont="1" applyBorder="1" applyAlignment="1">
      <alignment vertical="center" wrapText="1"/>
    </xf>
    <xf numFmtId="4" fontId="9" fillId="2" borderId="2" xfId="0" applyNumberFormat="1" applyFont="1" applyFill="1" applyBorder="1" applyAlignment="1">
      <alignment vertical="center" wrapText="1"/>
    </xf>
    <xf numFmtId="4" fontId="11" fillId="2" borderId="2" xfId="0" applyNumberFormat="1" applyFont="1" applyFill="1" applyBorder="1" applyAlignment="1">
      <alignment vertical="center" wrapText="1"/>
    </xf>
    <xf numFmtId="0" fontId="9" fillId="2" borderId="2" xfId="0" applyFont="1" applyFill="1" applyBorder="1" applyAlignment="1">
      <alignment vertical="center" wrapText="1"/>
    </xf>
    <xf numFmtId="0" fontId="11" fillId="2" borderId="2" xfId="0" applyFont="1" applyFill="1" applyBorder="1" applyAlignment="1">
      <alignment vertical="center" wrapText="1"/>
    </xf>
    <xf numFmtId="0" fontId="12" fillId="0" borderId="0" xfId="0" applyFont="1" applyBorder="1" applyAlignment="1">
      <alignment horizontal="center" vertical="center" wrapText="1"/>
    </xf>
    <xf numFmtId="0" fontId="0" fillId="0" borderId="0" xfId="0" applyBorder="1">
      <alignment vertical="center"/>
    </xf>
    <xf numFmtId="0" fontId="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0" fillId="0" borderId="3" xfId="0" applyBorder="1">
      <alignment vertical="center"/>
    </xf>
    <xf numFmtId="0" fontId="14"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33" sqref="E33"/>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98" t="s">
        <v>0</v>
      </c>
      <c r="B1" s="98"/>
      <c r="C1" s="98"/>
      <c r="D1" s="98"/>
      <c r="E1" s="98"/>
      <c r="F1" s="98"/>
      <c r="G1" s="98"/>
      <c r="H1" s="98"/>
      <c r="I1" s="98"/>
    </row>
    <row r="2" ht="23.25" customHeight="1" spans="1:9">
      <c r="A2" s="21"/>
      <c r="B2" s="21"/>
      <c r="C2" s="21"/>
      <c r="D2" s="21"/>
      <c r="E2" s="21"/>
      <c r="F2" s="21"/>
      <c r="G2" s="21"/>
      <c r="H2" s="21"/>
      <c r="I2" s="21"/>
    </row>
    <row r="3" ht="21.6" customHeight="1" spans="1:9">
      <c r="A3" s="21"/>
      <c r="B3" s="21"/>
      <c r="C3" s="21"/>
      <c r="D3" s="21"/>
      <c r="E3" s="21"/>
      <c r="F3" s="21"/>
      <c r="G3" s="21"/>
      <c r="H3" s="21"/>
      <c r="I3" s="21"/>
    </row>
    <row r="4" ht="39.6" customHeight="1" spans="1:9">
      <c r="A4" s="99"/>
      <c r="B4" s="100"/>
      <c r="C4" s="11"/>
      <c r="D4" s="99" t="s">
        <v>1</v>
      </c>
      <c r="E4" s="100">
        <v>405001</v>
      </c>
      <c r="F4" s="100"/>
      <c r="G4" s="100"/>
      <c r="H4" s="100"/>
      <c r="I4" s="11"/>
    </row>
    <row r="5" ht="54.4" customHeight="1" spans="1:9">
      <c r="A5" s="99"/>
      <c r="B5" s="100"/>
      <c r="C5" s="11"/>
      <c r="D5" s="99" t="s">
        <v>2</v>
      </c>
      <c r="E5" s="100" t="s">
        <v>3</v>
      </c>
      <c r="F5" s="100"/>
      <c r="G5" s="100"/>
      <c r="H5" s="100"/>
      <c r="I5" s="11"/>
    </row>
    <row r="6" ht="16.35" customHeight="1"/>
    <row r="7" ht="16.35" customHeight="1"/>
    <row r="8" ht="16.35" customHeight="1" spans="4:4">
      <c r="D8" s="1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zoomScale="223" zoomScaleNormal="223" topLeftCell="A20" workbookViewId="0">
      <selection activeCell="C36" sqref="C36"/>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11"/>
      <c r="B1" s="11"/>
      <c r="C1" s="11"/>
      <c r="D1" s="11"/>
      <c r="E1" s="31" t="s">
        <v>284</v>
      </c>
    </row>
    <row r="2" ht="40.5" customHeight="1" spans="1:5">
      <c r="A2" s="40" t="s">
        <v>13</v>
      </c>
      <c r="B2" s="40"/>
      <c r="C2" s="40"/>
      <c r="D2" s="40"/>
      <c r="E2" s="40"/>
    </row>
    <row r="3" ht="33.6" customHeight="1" spans="1:5">
      <c r="A3" s="67" t="s">
        <v>31</v>
      </c>
      <c r="B3" s="67"/>
      <c r="C3" s="67"/>
      <c r="D3" s="67"/>
      <c r="E3" s="68" t="s">
        <v>285</v>
      </c>
    </row>
    <row r="4" ht="38.85" customHeight="1" spans="1:5">
      <c r="A4" s="22" t="s">
        <v>286</v>
      </c>
      <c r="B4" s="22"/>
      <c r="C4" s="22" t="s">
        <v>287</v>
      </c>
      <c r="D4" s="22"/>
      <c r="E4" s="22"/>
    </row>
    <row r="5" ht="22.9" customHeight="1" spans="1:5">
      <c r="A5" s="22" t="s">
        <v>288</v>
      </c>
      <c r="B5" s="22" t="s">
        <v>162</v>
      </c>
      <c r="C5" s="22" t="s">
        <v>136</v>
      </c>
      <c r="D5" s="22" t="s">
        <v>282</v>
      </c>
      <c r="E5" s="22" t="s">
        <v>283</v>
      </c>
    </row>
    <row r="6" ht="26.45" customHeight="1" spans="1:5">
      <c r="A6" s="23">
        <v>301</v>
      </c>
      <c r="B6" s="23" t="s">
        <v>257</v>
      </c>
      <c r="C6" s="69">
        <v>23089777.24</v>
      </c>
      <c r="D6" s="69">
        <v>23089777.24</v>
      </c>
      <c r="E6" s="69"/>
    </row>
    <row r="7" ht="26.45" customHeight="1" spans="1:5">
      <c r="A7" s="70" t="s">
        <v>289</v>
      </c>
      <c r="B7" s="33" t="s">
        <v>290</v>
      </c>
      <c r="C7" s="71">
        <v>2374742.4</v>
      </c>
      <c r="D7" s="71">
        <v>2374742.4</v>
      </c>
      <c r="E7" s="71"/>
    </row>
    <row r="8" ht="26.45" customHeight="1" spans="1:5">
      <c r="A8" s="70" t="s">
        <v>291</v>
      </c>
      <c r="B8" s="33" t="s">
        <v>292</v>
      </c>
      <c r="C8" s="71">
        <v>1187371.2</v>
      </c>
      <c r="D8" s="71">
        <v>1187371.2</v>
      </c>
      <c r="E8" s="69"/>
    </row>
    <row r="9" ht="26.45" customHeight="1" spans="1:5">
      <c r="A9" s="70" t="s">
        <v>293</v>
      </c>
      <c r="B9" s="33" t="s">
        <v>294</v>
      </c>
      <c r="C9" s="71">
        <v>415173.6</v>
      </c>
      <c r="D9" s="71">
        <v>415173.6</v>
      </c>
      <c r="E9" s="71"/>
    </row>
    <row r="10" ht="26.45" customHeight="1" spans="1:5">
      <c r="A10" s="70" t="s">
        <v>295</v>
      </c>
      <c r="B10" s="33" t="s">
        <v>296</v>
      </c>
      <c r="C10" s="71">
        <v>400266.34</v>
      </c>
      <c r="D10" s="71">
        <v>400266.34</v>
      </c>
      <c r="E10" s="71"/>
    </row>
    <row r="11" ht="26.45" customHeight="1" spans="1:5">
      <c r="A11" s="70" t="s">
        <v>297</v>
      </c>
      <c r="B11" s="33" t="s">
        <v>298</v>
      </c>
      <c r="C11" s="71">
        <v>1261581.9</v>
      </c>
      <c r="D11" s="71">
        <v>1261581.9</v>
      </c>
      <c r="E11" s="71"/>
    </row>
    <row r="12" ht="26.45" customHeight="1" spans="1:5">
      <c r="A12" s="70" t="s">
        <v>299</v>
      </c>
      <c r="B12" s="33" t="s">
        <v>300</v>
      </c>
      <c r="C12" s="71">
        <v>6302907.6</v>
      </c>
      <c r="D12" s="71">
        <v>6302907.6</v>
      </c>
      <c r="E12" s="71"/>
    </row>
    <row r="13" ht="26.45" customHeight="1" spans="1:5">
      <c r="A13" s="70" t="s">
        <v>301</v>
      </c>
      <c r="B13" s="33" t="s">
        <v>302</v>
      </c>
      <c r="C13" s="71">
        <v>827445</v>
      </c>
      <c r="D13" s="71">
        <v>827445</v>
      </c>
      <c r="E13" s="71"/>
    </row>
    <row r="14" ht="26.45" customHeight="1" spans="1:5">
      <c r="A14" s="70" t="s">
        <v>303</v>
      </c>
      <c r="B14" s="33" t="s">
        <v>304</v>
      </c>
      <c r="C14" s="71">
        <v>8539232.4</v>
      </c>
      <c r="D14" s="71">
        <v>8539232.4</v>
      </c>
      <c r="E14" s="71"/>
    </row>
    <row r="15" ht="26.45" customHeight="1" spans="1:5">
      <c r="A15" s="70" t="s">
        <v>305</v>
      </c>
      <c r="B15" s="33" t="s">
        <v>196</v>
      </c>
      <c r="C15" s="71">
        <v>1781056.8</v>
      </c>
      <c r="D15" s="71">
        <v>1781056.8</v>
      </c>
      <c r="E15" s="71"/>
    </row>
    <row r="16" ht="26.45" customHeight="1" spans="1:5">
      <c r="A16" s="72" t="s">
        <v>306</v>
      </c>
      <c r="B16" s="23" t="s">
        <v>244</v>
      </c>
      <c r="C16" s="69">
        <v>33120</v>
      </c>
      <c r="D16" s="69">
        <v>33120</v>
      </c>
      <c r="E16" s="71"/>
    </row>
    <row r="17" ht="26.45" customHeight="1" spans="1:5">
      <c r="A17" s="70" t="s">
        <v>307</v>
      </c>
      <c r="B17" s="33" t="s">
        <v>308</v>
      </c>
      <c r="C17" s="71">
        <v>33120</v>
      </c>
      <c r="D17" s="71">
        <v>33120</v>
      </c>
      <c r="E17" s="71"/>
    </row>
    <row r="18" ht="26.45" customHeight="1" spans="1:5">
      <c r="A18" s="72" t="s">
        <v>309</v>
      </c>
      <c r="B18" s="23" t="s">
        <v>310</v>
      </c>
      <c r="C18" s="69">
        <f>SUM(C19:C36)</f>
        <v>4315448</v>
      </c>
      <c r="D18" s="69"/>
      <c r="E18" s="69">
        <v>4315448</v>
      </c>
    </row>
    <row r="19" ht="26.45" customHeight="1" spans="1:5">
      <c r="A19" s="70" t="s">
        <v>311</v>
      </c>
      <c r="B19" s="33" t="s">
        <v>312</v>
      </c>
      <c r="C19" s="71">
        <v>80528</v>
      </c>
      <c r="D19" s="71"/>
      <c r="E19" s="71">
        <v>80528</v>
      </c>
    </row>
    <row r="20" ht="26.45" customHeight="1" spans="1:5">
      <c r="A20" s="70" t="s">
        <v>313</v>
      </c>
      <c r="B20" s="33" t="s">
        <v>314</v>
      </c>
      <c r="C20" s="71">
        <v>63900</v>
      </c>
      <c r="D20" s="71"/>
      <c r="E20" s="71">
        <v>63900</v>
      </c>
    </row>
    <row r="21" ht="26.45" customHeight="1" spans="1:5">
      <c r="A21" s="70" t="s">
        <v>315</v>
      </c>
      <c r="B21" s="33" t="s">
        <v>316</v>
      </c>
      <c r="C21" s="71">
        <v>361300</v>
      </c>
      <c r="D21" s="71"/>
      <c r="E21" s="71">
        <v>361300</v>
      </c>
    </row>
    <row r="22" ht="26.45" customHeight="1" spans="1:5">
      <c r="A22" s="70" t="s">
        <v>317</v>
      </c>
      <c r="B22" s="33" t="s">
        <v>318</v>
      </c>
      <c r="C22" s="71">
        <v>316900</v>
      </c>
      <c r="D22" s="71"/>
      <c r="E22" s="71">
        <v>316900</v>
      </c>
    </row>
    <row r="23" ht="26.45" customHeight="1" spans="1:5">
      <c r="A23" s="70" t="s">
        <v>319</v>
      </c>
      <c r="B23" s="33" t="s">
        <v>320</v>
      </c>
      <c r="C23" s="71">
        <v>1550520</v>
      </c>
      <c r="D23" s="71"/>
      <c r="E23" s="71">
        <v>1550520</v>
      </c>
    </row>
    <row r="24" ht="26.45" customHeight="1" spans="1:5">
      <c r="A24" s="70" t="s">
        <v>321</v>
      </c>
      <c r="B24" s="33" t="s">
        <v>322</v>
      </c>
      <c r="C24" s="71">
        <v>254100</v>
      </c>
      <c r="D24" s="71"/>
      <c r="E24" s="71">
        <v>254100</v>
      </c>
    </row>
    <row r="25" ht="26.45" customHeight="1" spans="1:5">
      <c r="A25" s="70" t="s">
        <v>323</v>
      </c>
      <c r="B25" s="33" t="s">
        <v>324</v>
      </c>
      <c r="C25" s="71">
        <v>286800</v>
      </c>
      <c r="D25" s="71"/>
      <c r="E25" s="71">
        <v>286800</v>
      </c>
    </row>
    <row r="26" ht="26.45" customHeight="1" spans="1:5">
      <c r="A26" s="70" t="s">
        <v>325</v>
      </c>
      <c r="B26" s="33" t="s">
        <v>326</v>
      </c>
      <c r="C26" s="71">
        <v>427900</v>
      </c>
      <c r="D26" s="71"/>
      <c r="E26" s="71">
        <v>427900</v>
      </c>
    </row>
    <row r="27" ht="26.45" customHeight="1" spans="1:5">
      <c r="A27" s="70" t="s">
        <v>327</v>
      </c>
      <c r="B27" s="33" t="s">
        <v>328</v>
      </c>
      <c r="C27" s="71">
        <v>66020</v>
      </c>
      <c r="D27" s="71"/>
      <c r="E27" s="71">
        <v>66020</v>
      </c>
    </row>
    <row r="28" ht="26.45" customHeight="1" spans="1:5">
      <c r="A28" s="70" t="s">
        <v>329</v>
      </c>
      <c r="B28" s="33" t="s">
        <v>330</v>
      </c>
      <c r="C28" s="71">
        <v>156500</v>
      </c>
      <c r="D28" s="71"/>
      <c r="E28" s="71">
        <v>156500</v>
      </c>
    </row>
    <row r="29" ht="26.45" customHeight="1" spans="1:5">
      <c r="A29" s="70" t="s">
        <v>331</v>
      </c>
      <c r="B29" s="33" t="s">
        <v>332</v>
      </c>
      <c r="C29" s="71">
        <v>40140</v>
      </c>
      <c r="D29" s="71"/>
      <c r="E29" s="71">
        <v>40140</v>
      </c>
    </row>
    <row r="30" ht="26.45" customHeight="1" spans="1:5">
      <c r="A30" s="70" t="s">
        <v>333</v>
      </c>
      <c r="B30" s="33" t="s">
        <v>334</v>
      </c>
      <c r="C30" s="71">
        <v>129380</v>
      </c>
      <c r="D30" s="71"/>
      <c r="E30" s="71">
        <v>129380</v>
      </c>
    </row>
    <row r="31" ht="26.45" customHeight="1" spans="1:5">
      <c r="A31" s="33" t="s">
        <v>335</v>
      </c>
      <c r="B31" s="33" t="s">
        <v>336</v>
      </c>
      <c r="C31" s="71">
        <v>6300</v>
      </c>
      <c r="D31" s="71"/>
      <c r="E31" s="71">
        <v>6300</v>
      </c>
    </row>
    <row r="32" ht="26.45" customHeight="1" spans="1:5">
      <c r="A32" s="33" t="s">
        <v>337</v>
      </c>
      <c r="B32" s="33" t="s">
        <v>338</v>
      </c>
      <c r="C32" s="71">
        <v>18900</v>
      </c>
      <c r="D32" s="71"/>
      <c r="E32" s="71">
        <v>18900</v>
      </c>
    </row>
    <row r="33" ht="26.45" customHeight="1" spans="1:5">
      <c r="A33" s="33" t="s">
        <v>339</v>
      </c>
      <c r="B33" s="33" t="s">
        <v>340</v>
      </c>
      <c r="C33" s="71">
        <v>56700</v>
      </c>
      <c r="D33" s="71"/>
      <c r="E33" s="71">
        <v>56700</v>
      </c>
    </row>
    <row r="34" ht="26.45" customHeight="1" spans="1:5">
      <c r="A34" s="33" t="s">
        <v>341</v>
      </c>
      <c r="B34" s="33" t="s">
        <v>342</v>
      </c>
      <c r="C34" s="71">
        <v>390000</v>
      </c>
      <c r="D34" s="71"/>
      <c r="E34" s="71">
        <v>390000</v>
      </c>
    </row>
    <row r="35" ht="26.45" customHeight="1" spans="1:5">
      <c r="A35" s="33" t="s">
        <v>343</v>
      </c>
      <c r="B35" s="33" t="s">
        <v>344</v>
      </c>
      <c r="C35" s="71">
        <v>70400</v>
      </c>
      <c r="D35" s="71"/>
      <c r="E35" s="71">
        <v>70400</v>
      </c>
    </row>
    <row r="36" ht="22.9" customHeight="1" spans="1:5">
      <c r="A36" s="33" t="s">
        <v>345</v>
      </c>
      <c r="B36" s="33" t="s">
        <v>346</v>
      </c>
      <c r="C36" s="71">
        <v>39160</v>
      </c>
      <c r="D36" s="69"/>
      <c r="E36" s="71">
        <v>39160</v>
      </c>
    </row>
    <row r="37" ht="22.9" customHeight="1" spans="1:5">
      <c r="A37" s="7" t="s">
        <v>136</v>
      </c>
      <c r="B37" s="7"/>
      <c r="C37" s="69">
        <f>SUM(C6+C16+C18)</f>
        <v>27438345.24</v>
      </c>
      <c r="D37" s="69">
        <f>SUM(D6+D16+D18)</f>
        <v>23122897.24</v>
      </c>
      <c r="E37" s="69">
        <f>SUM(E6+E16+E18)</f>
        <v>4315448</v>
      </c>
    </row>
    <row r="38" ht="16.35" customHeight="1" spans="1:5">
      <c r="A38" s="73"/>
      <c r="B38" s="73"/>
      <c r="C38" s="73"/>
      <c r="D38" s="73"/>
      <c r="E38" s="73"/>
    </row>
  </sheetData>
  <mergeCells count="6">
    <mergeCell ref="A2:E2"/>
    <mergeCell ref="A3:D3"/>
    <mergeCell ref="A4:B4"/>
    <mergeCell ref="C4:E4"/>
    <mergeCell ref="A37:B37"/>
    <mergeCell ref="A38:B38"/>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7"/>
  <sheetViews>
    <sheetView workbookViewId="0">
      <pane ySplit="5" topLeftCell="A80" activePane="bottomLeft" state="frozen"/>
      <selection/>
      <selection pane="bottomLeft" activeCell="F73" sqref="F73"/>
    </sheetView>
  </sheetViews>
  <sheetFormatPr defaultColWidth="10" defaultRowHeight="13.5"/>
  <cols>
    <col min="1" max="1" width="4.375" customWidth="1"/>
    <col min="2" max="2" width="4.75" style="55" customWidth="1"/>
    <col min="3" max="3" width="5.375" style="5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10.7583333333333" customWidth="1"/>
    <col min="14" max="14" width="9.875" customWidth="1"/>
    <col min="15" max="15" width="9.75" customWidth="1"/>
  </cols>
  <sheetData>
    <row r="1" ht="16.35" customHeight="1" spans="1:14">
      <c r="A1" s="11"/>
      <c r="M1" s="31" t="s">
        <v>347</v>
      </c>
      <c r="N1" s="31"/>
    </row>
    <row r="2" ht="44.85" customHeight="1" spans="1:14">
      <c r="A2" s="40" t="s">
        <v>14</v>
      </c>
      <c r="B2" s="56"/>
      <c r="C2" s="56"/>
      <c r="D2" s="40"/>
      <c r="E2" s="40"/>
      <c r="F2" s="40"/>
      <c r="G2" s="40"/>
      <c r="H2" s="40"/>
      <c r="I2" s="40"/>
      <c r="J2" s="40"/>
      <c r="K2" s="40"/>
      <c r="L2" s="40"/>
      <c r="M2" s="40"/>
      <c r="N2" s="40"/>
    </row>
    <row r="3" ht="22.35" customHeight="1" spans="1:14">
      <c r="A3" s="21" t="s">
        <v>31</v>
      </c>
      <c r="B3" s="57"/>
      <c r="C3" s="57"/>
      <c r="D3" s="21"/>
      <c r="E3" s="21"/>
      <c r="F3" s="21"/>
      <c r="G3" s="21"/>
      <c r="H3" s="21"/>
      <c r="I3" s="21"/>
      <c r="J3" s="21"/>
      <c r="K3" s="21"/>
      <c r="L3" s="21"/>
      <c r="M3" s="32" t="s">
        <v>32</v>
      </c>
      <c r="N3" s="32"/>
    </row>
    <row r="4" ht="42.2" customHeight="1" spans="1:14">
      <c r="A4" s="22" t="s">
        <v>160</v>
      </c>
      <c r="B4" s="58"/>
      <c r="C4" s="58"/>
      <c r="D4" s="22" t="s">
        <v>233</v>
      </c>
      <c r="E4" s="22" t="s">
        <v>234</v>
      </c>
      <c r="F4" s="22" t="s">
        <v>256</v>
      </c>
      <c r="G4" s="22" t="s">
        <v>236</v>
      </c>
      <c r="H4" s="22"/>
      <c r="I4" s="22"/>
      <c r="J4" s="22"/>
      <c r="K4" s="22"/>
      <c r="L4" s="22" t="s">
        <v>240</v>
      </c>
      <c r="M4" s="22"/>
      <c r="N4" s="22"/>
    </row>
    <row r="5" ht="39.6" customHeight="1" spans="1:14">
      <c r="A5" s="22" t="s">
        <v>168</v>
      </c>
      <c r="B5" s="58" t="s">
        <v>169</v>
      </c>
      <c r="C5" s="58" t="s">
        <v>170</v>
      </c>
      <c r="D5" s="22"/>
      <c r="E5" s="22"/>
      <c r="F5" s="22"/>
      <c r="G5" s="22" t="s">
        <v>136</v>
      </c>
      <c r="H5" s="22" t="s">
        <v>348</v>
      </c>
      <c r="I5" s="22" t="s">
        <v>349</v>
      </c>
      <c r="J5" s="22" t="s">
        <v>350</v>
      </c>
      <c r="K5" s="22" t="s">
        <v>351</v>
      </c>
      <c r="L5" s="22" t="s">
        <v>136</v>
      </c>
      <c r="M5" s="22" t="s">
        <v>257</v>
      </c>
      <c r="N5" s="22" t="s">
        <v>352</v>
      </c>
    </row>
    <row r="6" ht="22.9" customHeight="1" spans="1:14">
      <c r="A6" s="25"/>
      <c r="B6" s="59"/>
      <c r="C6" s="59"/>
      <c r="D6" s="25"/>
      <c r="E6" s="25" t="s">
        <v>136</v>
      </c>
      <c r="F6" s="46">
        <v>23089777.24</v>
      </c>
      <c r="G6" s="46">
        <v>12625786.86</v>
      </c>
      <c r="H6" s="46">
        <v>8598231</v>
      </c>
      <c r="I6" s="46">
        <v>2822304.66</v>
      </c>
      <c r="J6" s="46">
        <v>976966.56</v>
      </c>
      <c r="K6" s="46">
        <v>228284.64</v>
      </c>
      <c r="L6" s="46">
        <v>10463990.38</v>
      </c>
      <c r="M6" s="46">
        <v>10463990.38</v>
      </c>
      <c r="N6" s="46"/>
    </row>
    <row r="7" ht="22.9" customHeight="1" spans="1:14">
      <c r="A7" s="44"/>
      <c r="B7" s="60"/>
      <c r="C7" s="60"/>
      <c r="D7" s="45">
        <v>405</v>
      </c>
      <c r="E7" s="23" t="s">
        <v>3</v>
      </c>
      <c r="F7" s="46">
        <f>SUM(F8+F24+F40+F56+F72)</f>
        <v>23089777.24</v>
      </c>
      <c r="G7" s="46">
        <f t="shared" ref="G7:M7" si="0">SUM(G8+G24+G40+G56+G72)</f>
        <v>12625786.86</v>
      </c>
      <c r="H7" s="46">
        <f t="shared" si="0"/>
        <v>8598231</v>
      </c>
      <c r="I7" s="46">
        <f t="shared" si="0"/>
        <v>2822304.66</v>
      </c>
      <c r="J7" s="46">
        <f t="shared" si="0"/>
        <v>976966.56</v>
      </c>
      <c r="K7" s="46">
        <f t="shared" si="0"/>
        <v>228284.64</v>
      </c>
      <c r="L7" s="46">
        <f t="shared" si="0"/>
        <v>10463990.38</v>
      </c>
      <c r="M7" s="46">
        <f t="shared" si="0"/>
        <v>10463990.38</v>
      </c>
      <c r="N7" s="46"/>
    </row>
    <row r="8" ht="22.9" customHeight="1" spans="1:14">
      <c r="A8" s="44"/>
      <c r="B8" s="60"/>
      <c r="C8" s="60"/>
      <c r="D8" s="51">
        <v>405001</v>
      </c>
      <c r="E8" s="52" t="s">
        <v>154</v>
      </c>
      <c r="F8" s="46">
        <v>3950576.48</v>
      </c>
      <c r="G8" s="46">
        <v>3950576.48</v>
      </c>
      <c r="H8" s="46">
        <v>2687406</v>
      </c>
      <c r="I8" s="46">
        <v>886382.96</v>
      </c>
      <c r="J8" s="46">
        <v>305349.12</v>
      </c>
      <c r="K8" s="46">
        <v>71438.4</v>
      </c>
      <c r="L8" s="46"/>
      <c r="M8" s="46"/>
      <c r="N8" s="46"/>
    </row>
    <row r="9" ht="22.9" customHeight="1" spans="1:14">
      <c r="A9" s="7">
        <v>208</v>
      </c>
      <c r="B9" s="61"/>
      <c r="C9" s="61"/>
      <c r="D9" s="23">
        <v>208</v>
      </c>
      <c r="E9" s="33" t="s">
        <v>171</v>
      </c>
      <c r="F9" s="43">
        <v>738652.4</v>
      </c>
      <c r="G9" s="43">
        <v>738652.4</v>
      </c>
      <c r="H9" s="43"/>
      <c r="I9" s="43">
        <v>670094</v>
      </c>
      <c r="J9" s="43"/>
      <c r="K9" s="43">
        <v>68558.4</v>
      </c>
      <c r="L9" s="43"/>
      <c r="M9" s="46"/>
      <c r="N9" s="46"/>
    </row>
    <row r="10" ht="22.9" customHeight="1" spans="1:14">
      <c r="A10" s="7">
        <v>208</v>
      </c>
      <c r="B10" s="61" t="s">
        <v>172</v>
      </c>
      <c r="C10" s="61"/>
      <c r="D10" s="23">
        <v>20805</v>
      </c>
      <c r="E10" s="33" t="s">
        <v>197</v>
      </c>
      <c r="F10" s="43">
        <v>610698.24</v>
      </c>
      <c r="G10" s="43">
        <v>610698.24</v>
      </c>
      <c r="H10" s="43"/>
      <c r="I10" s="43">
        <v>610698.24</v>
      </c>
      <c r="J10" s="43"/>
      <c r="K10" s="43"/>
      <c r="L10" s="43"/>
      <c r="M10" s="46"/>
      <c r="N10" s="46"/>
    </row>
    <row r="11" ht="22.9" customHeight="1" spans="1:14">
      <c r="A11" s="7">
        <v>208</v>
      </c>
      <c r="B11" s="61" t="s">
        <v>172</v>
      </c>
      <c r="C11" s="54" t="s">
        <v>172</v>
      </c>
      <c r="D11" s="47">
        <v>2080505</v>
      </c>
      <c r="E11" s="33" t="s">
        <v>174</v>
      </c>
      <c r="F11" s="13">
        <v>407132.16</v>
      </c>
      <c r="G11" s="13">
        <v>407132.16</v>
      </c>
      <c r="H11" s="43"/>
      <c r="I11" s="43">
        <v>407132.16</v>
      </c>
      <c r="J11" s="43"/>
      <c r="K11" s="43"/>
      <c r="L11" s="13"/>
      <c r="M11" s="43"/>
      <c r="N11" s="43"/>
    </row>
    <row r="12" ht="22.9" customHeight="1" spans="1:14">
      <c r="A12" s="50">
        <v>208</v>
      </c>
      <c r="B12" s="62" t="s">
        <v>172</v>
      </c>
      <c r="C12" s="62" t="s">
        <v>175</v>
      </c>
      <c r="D12" s="47">
        <v>2080506</v>
      </c>
      <c r="E12" s="33" t="s">
        <v>176</v>
      </c>
      <c r="F12" s="43">
        <v>203566.08</v>
      </c>
      <c r="G12" s="43">
        <v>203566.08</v>
      </c>
      <c r="H12" s="43"/>
      <c r="I12" s="43">
        <v>203566.08</v>
      </c>
      <c r="J12" s="43"/>
      <c r="K12" s="43"/>
      <c r="L12" s="43"/>
      <c r="M12" s="46"/>
      <c r="N12" s="46"/>
    </row>
    <row r="13" ht="22.9" customHeight="1" spans="1:14">
      <c r="A13" s="14">
        <v>208</v>
      </c>
      <c r="B13" s="53" t="s">
        <v>177</v>
      </c>
      <c r="C13" s="53"/>
      <c r="D13" s="33">
        <v>20899</v>
      </c>
      <c r="E13" s="33" t="s">
        <v>178</v>
      </c>
      <c r="F13" s="43">
        <v>127954.16</v>
      </c>
      <c r="G13" s="43">
        <v>127954.16</v>
      </c>
      <c r="H13" s="43"/>
      <c r="I13" s="43">
        <v>59395.76</v>
      </c>
      <c r="J13" s="43"/>
      <c r="K13" s="43">
        <v>68558.4</v>
      </c>
      <c r="L13" s="43"/>
      <c r="M13" s="46"/>
      <c r="N13" s="46"/>
    </row>
    <row r="14" ht="22.9" customHeight="1" spans="1:14">
      <c r="A14" s="14">
        <v>208</v>
      </c>
      <c r="B14" s="53" t="s">
        <v>177</v>
      </c>
      <c r="C14" s="53" t="s">
        <v>177</v>
      </c>
      <c r="D14" s="14">
        <v>2089999</v>
      </c>
      <c r="E14" s="33" t="s">
        <v>198</v>
      </c>
      <c r="F14" s="13">
        <v>127954.16</v>
      </c>
      <c r="G14" s="13">
        <v>127954.16</v>
      </c>
      <c r="H14" s="43"/>
      <c r="I14" s="43">
        <v>59395.76</v>
      </c>
      <c r="J14" s="43"/>
      <c r="K14" s="43">
        <v>68558.4</v>
      </c>
      <c r="L14" s="13"/>
      <c r="M14" s="43"/>
      <c r="N14" s="43"/>
    </row>
    <row r="15" ht="22.9" customHeight="1" spans="1:14">
      <c r="A15" s="50">
        <v>210</v>
      </c>
      <c r="B15" s="62"/>
      <c r="C15" s="62"/>
      <c r="D15" s="41">
        <v>210</v>
      </c>
      <c r="E15" s="33" t="s">
        <v>180</v>
      </c>
      <c r="F15" s="13">
        <v>216288.96</v>
      </c>
      <c r="G15" s="13">
        <v>216288.96</v>
      </c>
      <c r="H15" s="43"/>
      <c r="I15" s="43">
        <v>216288.96</v>
      </c>
      <c r="J15" s="43"/>
      <c r="K15" s="43"/>
      <c r="L15" s="13"/>
      <c r="M15" s="43"/>
      <c r="N15" s="43"/>
    </row>
    <row r="16" ht="22.9" customHeight="1" spans="1:14">
      <c r="A16" s="50">
        <v>210</v>
      </c>
      <c r="B16" s="62" t="s">
        <v>181</v>
      </c>
      <c r="C16" s="62"/>
      <c r="D16" s="41">
        <v>21011</v>
      </c>
      <c r="E16" s="33" t="s">
        <v>199</v>
      </c>
      <c r="F16" s="43">
        <v>216288.96</v>
      </c>
      <c r="G16" s="43">
        <v>216288.96</v>
      </c>
      <c r="H16" s="43"/>
      <c r="I16" s="43">
        <v>216288.96</v>
      </c>
      <c r="J16" s="43"/>
      <c r="K16" s="43"/>
      <c r="L16" s="43"/>
      <c r="M16" s="46"/>
      <c r="N16" s="46"/>
    </row>
    <row r="17" ht="22.9" customHeight="1" spans="1:14">
      <c r="A17" s="50">
        <v>210</v>
      </c>
      <c r="B17" s="62" t="s">
        <v>181</v>
      </c>
      <c r="C17" s="62" t="s">
        <v>183</v>
      </c>
      <c r="D17" s="50">
        <v>2101101</v>
      </c>
      <c r="E17" s="33" t="s">
        <v>251</v>
      </c>
      <c r="F17" s="13">
        <v>216288.96</v>
      </c>
      <c r="G17" s="13">
        <v>216288.96</v>
      </c>
      <c r="H17" s="43"/>
      <c r="I17" s="43">
        <v>216288.96</v>
      </c>
      <c r="J17" s="43"/>
      <c r="K17" s="43"/>
      <c r="L17" s="13"/>
      <c r="M17" s="43"/>
      <c r="N17" s="43"/>
    </row>
    <row r="18" ht="22.9" customHeight="1" spans="1:14">
      <c r="A18" s="50">
        <v>214</v>
      </c>
      <c r="B18" s="62"/>
      <c r="C18" s="62"/>
      <c r="D18" s="41">
        <v>214</v>
      </c>
      <c r="E18" s="33" t="s">
        <v>185</v>
      </c>
      <c r="F18" s="43">
        <v>2690286</v>
      </c>
      <c r="G18" s="43">
        <v>2690286</v>
      </c>
      <c r="H18" s="43">
        <v>2687406</v>
      </c>
      <c r="I18" s="43"/>
      <c r="J18" s="43"/>
      <c r="K18" s="43">
        <v>2880</v>
      </c>
      <c r="L18" s="43"/>
      <c r="M18" s="46"/>
      <c r="N18" s="46"/>
    </row>
    <row r="19" ht="22.9" customHeight="1" spans="1:14">
      <c r="A19" s="50">
        <v>214</v>
      </c>
      <c r="B19" s="62" t="s">
        <v>183</v>
      </c>
      <c r="C19" s="62"/>
      <c r="D19" s="41">
        <v>21401</v>
      </c>
      <c r="E19" s="33" t="s">
        <v>201</v>
      </c>
      <c r="F19" s="43">
        <v>2690286</v>
      </c>
      <c r="G19" s="43">
        <v>2690286</v>
      </c>
      <c r="H19" s="43">
        <v>2687406</v>
      </c>
      <c r="I19" s="43"/>
      <c r="J19" s="43"/>
      <c r="K19" s="43">
        <v>2880</v>
      </c>
      <c r="L19" s="43"/>
      <c r="M19" s="46"/>
      <c r="N19" s="46"/>
    </row>
    <row r="20" ht="22.9" customHeight="1" spans="1:14">
      <c r="A20" s="50">
        <v>214</v>
      </c>
      <c r="B20" s="62" t="s">
        <v>183</v>
      </c>
      <c r="C20" s="62" t="s">
        <v>183</v>
      </c>
      <c r="D20" s="50">
        <v>2140101</v>
      </c>
      <c r="E20" s="33" t="s">
        <v>252</v>
      </c>
      <c r="F20" s="13">
        <v>2690286</v>
      </c>
      <c r="G20" s="13">
        <v>2690286</v>
      </c>
      <c r="H20" s="43">
        <v>2687406</v>
      </c>
      <c r="I20" s="43"/>
      <c r="J20" s="43"/>
      <c r="K20" s="43">
        <v>2880</v>
      </c>
      <c r="L20" s="13"/>
      <c r="M20" s="43"/>
      <c r="N20" s="43"/>
    </row>
    <row r="21" ht="22.9" customHeight="1" spans="1:14">
      <c r="A21" s="50">
        <v>221</v>
      </c>
      <c r="B21" s="62"/>
      <c r="C21" s="62"/>
      <c r="D21" s="41">
        <v>221</v>
      </c>
      <c r="E21" s="33" t="s">
        <v>194</v>
      </c>
      <c r="F21" s="43">
        <v>305349.12</v>
      </c>
      <c r="G21" s="43">
        <v>305349.12</v>
      </c>
      <c r="H21" s="43"/>
      <c r="I21" s="43"/>
      <c r="J21" s="43">
        <v>305349.12</v>
      </c>
      <c r="K21" s="43"/>
      <c r="L21" s="43"/>
      <c r="M21" s="46"/>
      <c r="N21" s="46"/>
    </row>
    <row r="22" ht="22.9" customHeight="1" spans="1:14">
      <c r="A22" s="50">
        <v>221</v>
      </c>
      <c r="B22" s="62" t="s">
        <v>191</v>
      </c>
      <c r="C22" s="62"/>
      <c r="D22" s="41">
        <v>22102</v>
      </c>
      <c r="E22" s="33" t="s">
        <v>204</v>
      </c>
      <c r="F22" s="43">
        <v>305349.12</v>
      </c>
      <c r="G22" s="43">
        <v>305349.12</v>
      </c>
      <c r="H22" s="43"/>
      <c r="I22" s="43"/>
      <c r="J22" s="43">
        <v>305349.12</v>
      </c>
      <c r="K22" s="43"/>
      <c r="L22" s="43"/>
      <c r="M22" s="46"/>
      <c r="N22" s="46"/>
    </row>
    <row r="23" ht="22.9" customHeight="1" spans="1:14">
      <c r="A23" s="50">
        <v>221</v>
      </c>
      <c r="B23" s="62" t="s">
        <v>191</v>
      </c>
      <c r="C23" s="62" t="s">
        <v>183</v>
      </c>
      <c r="D23" s="50">
        <v>2210201</v>
      </c>
      <c r="E23" s="33" t="s">
        <v>205</v>
      </c>
      <c r="F23" s="13">
        <v>305349.12</v>
      </c>
      <c r="G23" s="13">
        <v>305349.12</v>
      </c>
      <c r="H23" s="43"/>
      <c r="I23" s="43"/>
      <c r="J23" s="43">
        <v>305349.12</v>
      </c>
      <c r="K23" s="43"/>
      <c r="L23" s="13"/>
      <c r="M23" s="43"/>
      <c r="N23" s="43"/>
    </row>
    <row r="24" ht="22.9" customHeight="1" spans="1:14">
      <c r="A24" s="50"/>
      <c r="B24" s="62"/>
      <c r="C24" s="62"/>
      <c r="D24" s="52" t="s">
        <v>265</v>
      </c>
      <c r="E24" s="7" t="s">
        <v>155</v>
      </c>
      <c r="F24" s="65">
        <v>6186966.68</v>
      </c>
      <c r="G24" s="65"/>
      <c r="H24" s="65"/>
      <c r="I24" s="65"/>
      <c r="J24" s="65"/>
      <c r="K24" s="65"/>
      <c r="L24" s="65">
        <v>6186966.68</v>
      </c>
      <c r="M24" s="65">
        <v>6186966.68</v>
      </c>
      <c r="N24" s="43"/>
    </row>
    <row r="25" ht="22.9" customHeight="1" spans="1:14">
      <c r="A25" s="14">
        <v>208</v>
      </c>
      <c r="B25" s="53"/>
      <c r="C25" s="53"/>
      <c r="D25" s="33">
        <v>208</v>
      </c>
      <c r="E25" s="33" t="s">
        <v>171</v>
      </c>
      <c r="F25" s="13">
        <v>1099142.18</v>
      </c>
      <c r="G25" s="13"/>
      <c r="H25" s="43"/>
      <c r="I25" s="43"/>
      <c r="J25" s="43"/>
      <c r="K25" s="43"/>
      <c r="L25" s="13">
        <v>1099142.18</v>
      </c>
      <c r="M25" s="43">
        <v>1099142.18</v>
      </c>
      <c r="N25" s="43"/>
    </row>
    <row r="26" ht="22.9" customHeight="1" spans="1:14">
      <c r="A26" s="14">
        <v>208</v>
      </c>
      <c r="B26" s="53" t="s">
        <v>172</v>
      </c>
      <c r="C26" s="53"/>
      <c r="D26" s="33">
        <v>20805</v>
      </c>
      <c r="E26" s="33" t="s">
        <v>197</v>
      </c>
      <c r="F26" s="13">
        <v>947937.6</v>
      </c>
      <c r="G26" s="13"/>
      <c r="H26" s="43"/>
      <c r="I26" s="43"/>
      <c r="J26" s="43"/>
      <c r="K26" s="43"/>
      <c r="L26" s="13">
        <v>947937.6</v>
      </c>
      <c r="M26" s="43">
        <v>947937.6</v>
      </c>
      <c r="N26" s="43"/>
    </row>
    <row r="27" ht="22.9" customHeight="1" spans="1:14">
      <c r="A27" s="14">
        <v>208</v>
      </c>
      <c r="B27" s="53" t="s">
        <v>172</v>
      </c>
      <c r="C27" s="54" t="s">
        <v>172</v>
      </c>
      <c r="D27" s="47">
        <v>2080505</v>
      </c>
      <c r="E27" s="33" t="s">
        <v>174</v>
      </c>
      <c r="F27" s="13">
        <v>631958.4</v>
      </c>
      <c r="G27" s="13"/>
      <c r="H27" s="43"/>
      <c r="I27" s="43"/>
      <c r="J27" s="43"/>
      <c r="K27" s="43"/>
      <c r="L27" s="13">
        <v>631958.4</v>
      </c>
      <c r="M27" s="43">
        <v>631958.4</v>
      </c>
      <c r="N27" s="43"/>
    </row>
    <row r="28" ht="22.9" customHeight="1" spans="1:14">
      <c r="A28" s="50">
        <v>208</v>
      </c>
      <c r="B28" s="62" t="s">
        <v>172</v>
      </c>
      <c r="C28" s="62" t="s">
        <v>175</v>
      </c>
      <c r="D28" s="47">
        <v>2080506</v>
      </c>
      <c r="E28" s="33" t="s">
        <v>176</v>
      </c>
      <c r="F28" s="13">
        <v>315979.2</v>
      </c>
      <c r="G28" s="13"/>
      <c r="H28" s="43"/>
      <c r="I28" s="43"/>
      <c r="J28" s="43"/>
      <c r="K28" s="43"/>
      <c r="L28" s="13">
        <v>315979.2</v>
      </c>
      <c r="M28" s="43">
        <v>315979.2</v>
      </c>
      <c r="N28" s="43"/>
    </row>
    <row r="29" ht="22.9" customHeight="1" spans="1:14">
      <c r="A29" s="14">
        <v>208</v>
      </c>
      <c r="B29" s="53" t="s">
        <v>177</v>
      </c>
      <c r="C29" s="53"/>
      <c r="D29" s="33">
        <v>20899</v>
      </c>
      <c r="E29" s="33" t="s">
        <v>178</v>
      </c>
      <c r="F29" s="13">
        <v>151204.58</v>
      </c>
      <c r="G29" s="13"/>
      <c r="H29" s="43"/>
      <c r="I29" s="43"/>
      <c r="J29" s="43"/>
      <c r="K29" s="43"/>
      <c r="L29" s="13">
        <v>151204.58</v>
      </c>
      <c r="M29" s="43">
        <v>151204.58</v>
      </c>
      <c r="N29" s="43"/>
    </row>
    <row r="30" ht="22.9" customHeight="1" spans="1:14">
      <c r="A30" s="14">
        <v>208</v>
      </c>
      <c r="B30" s="53" t="s">
        <v>177</v>
      </c>
      <c r="C30" s="53" t="s">
        <v>177</v>
      </c>
      <c r="D30" s="14">
        <v>2089999</v>
      </c>
      <c r="E30" s="33" t="s">
        <v>198</v>
      </c>
      <c r="F30" s="13">
        <v>151204.58</v>
      </c>
      <c r="G30" s="13"/>
      <c r="H30" s="43"/>
      <c r="I30" s="43"/>
      <c r="J30" s="43"/>
      <c r="K30" s="43"/>
      <c r="L30" s="13">
        <v>151204.58</v>
      </c>
      <c r="M30" s="43">
        <v>151204.58</v>
      </c>
      <c r="N30" s="43"/>
    </row>
    <row r="31" ht="22.9" customHeight="1" spans="1:14">
      <c r="A31" s="50">
        <v>210</v>
      </c>
      <c r="B31" s="62"/>
      <c r="C31" s="62"/>
      <c r="D31" s="41">
        <v>210</v>
      </c>
      <c r="E31" s="33" t="s">
        <v>180</v>
      </c>
      <c r="F31" s="13">
        <v>335727.9</v>
      </c>
      <c r="G31" s="13"/>
      <c r="H31" s="43"/>
      <c r="I31" s="43"/>
      <c r="J31" s="43"/>
      <c r="K31" s="43"/>
      <c r="L31" s="13">
        <v>335727.9</v>
      </c>
      <c r="M31" s="43">
        <v>335727.9</v>
      </c>
      <c r="N31" s="43"/>
    </row>
    <row r="32" ht="22.9" customHeight="1" spans="1:14">
      <c r="A32" s="50">
        <v>210</v>
      </c>
      <c r="B32" s="62" t="s">
        <v>181</v>
      </c>
      <c r="C32" s="62"/>
      <c r="D32" s="41">
        <v>21011</v>
      </c>
      <c r="E32" s="33" t="s">
        <v>199</v>
      </c>
      <c r="F32" s="13">
        <v>335727.9</v>
      </c>
      <c r="G32" s="13"/>
      <c r="H32" s="43"/>
      <c r="I32" s="43"/>
      <c r="J32" s="43"/>
      <c r="K32" s="43"/>
      <c r="L32" s="13">
        <v>335727.9</v>
      </c>
      <c r="M32" s="43">
        <v>335727.9</v>
      </c>
      <c r="N32" s="43"/>
    </row>
    <row r="33" ht="22.9" customHeight="1" spans="1:14">
      <c r="A33" s="50">
        <v>210</v>
      </c>
      <c r="B33" s="62" t="s">
        <v>181</v>
      </c>
      <c r="C33" s="62" t="s">
        <v>183</v>
      </c>
      <c r="D33" s="50">
        <v>2101101</v>
      </c>
      <c r="E33" s="33" t="s">
        <v>200</v>
      </c>
      <c r="F33" s="13">
        <v>335727.9</v>
      </c>
      <c r="G33" s="13"/>
      <c r="H33" s="43"/>
      <c r="I33" s="43"/>
      <c r="J33" s="43"/>
      <c r="K33" s="43"/>
      <c r="L33" s="13">
        <v>335727.9</v>
      </c>
      <c r="M33" s="43">
        <v>335727.9</v>
      </c>
      <c r="N33" s="43"/>
    </row>
    <row r="34" ht="22.9" customHeight="1" spans="1:14">
      <c r="A34" s="50">
        <v>214</v>
      </c>
      <c r="B34" s="62"/>
      <c r="C34" s="62"/>
      <c r="D34" s="41">
        <v>214</v>
      </c>
      <c r="E34" s="33" t="s">
        <v>185</v>
      </c>
      <c r="F34" s="13">
        <v>4278127.8</v>
      </c>
      <c r="G34" s="13"/>
      <c r="H34" s="43"/>
      <c r="I34" s="43"/>
      <c r="J34" s="43"/>
      <c r="K34" s="43"/>
      <c r="L34" s="13">
        <v>4278127.8</v>
      </c>
      <c r="M34" s="43">
        <v>4278127.8</v>
      </c>
      <c r="N34" s="43"/>
    </row>
    <row r="35" ht="22.9" customHeight="1" spans="1:14">
      <c r="A35" s="50">
        <v>214</v>
      </c>
      <c r="B35" s="62" t="s">
        <v>183</v>
      </c>
      <c r="C35" s="62"/>
      <c r="D35" s="41">
        <v>21401</v>
      </c>
      <c r="E35" s="33" t="s">
        <v>201</v>
      </c>
      <c r="F35" s="13">
        <v>4278127.8</v>
      </c>
      <c r="G35" s="13"/>
      <c r="H35" s="43"/>
      <c r="I35" s="43"/>
      <c r="J35" s="43"/>
      <c r="K35" s="43"/>
      <c r="L35" s="13">
        <v>4278127.8</v>
      </c>
      <c r="M35" s="43">
        <v>4278127.8</v>
      </c>
      <c r="N35" s="43"/>
    </row>
    <row r="36" ht="22.9" customHeight="1" spans="1:14">
      <c r="A36" s="50">
        <v>214</v>
      </c>
      <c r="B36" s="62" t="s">
        <v>183</v>
      </c>
      <c r="C36" s="62" t="s">
        <v>177</v>
      </c>
      <c r="D36" s="50">
        <v>2140199</v>
      </c>
      <c r="E36" s="33" t="s">
        <v>203</v>
      </c>
      <c r="F36" s="13">
        <v>4278127.8</v>
      </c>
      <c r="G36" s="13"/>
      <c r="H36" s="43"/>
      <c r="I36" s="43"/>
      <c r="J36" s="43"/>
      <c r="K36" s="43"/>
      <c r="L36" s="13">
        <v>4278127.8</v>
      </c>
      <c r="M36" s="43">
        <v>4278127.8</v>
      </c>
      <c r="N36" s="43"/>
    </row>
    <row r="37" ht="22.9" customHeight="1" spans="1:14">
      <c r="A37" s="50">
        <v>221</v>
      </c>
      <c r="B37" s="62"/>
      <c r="C37" s="62"/>
      <c r="D37" s="41">
        <v>221</v>
      </c>
      <c r="E37" s="33" t="s">
        <v>194</v>
      </c>
      <c r="F37" s="13">
        <v>473968.8</v>
      </c>
      <c r="G37" s="13"/>
      <c r="H37" s="43"/>
      <c r="I37" s="43"/>
      <c r="J37" s="43"/>
      <c r="K37" s="43"/>
      <c r="L37" s="13">
        <v>473968.8</v>
      </c>
      <c r="M37" s="43">
        <v>473968.8</v>
      </c>
      <c r="N37" s="43"/>
    </row>
    <row r="38" ht="22.9" customHeight="1" spans="1:14">
      <c r="A38" s="50">
        <v>221</v>
      </c>
      <c r="B38" s="62" t="s">
        <v>191</v>
      </c>
      <c r="C38" s="62"/>
      <c r="D38" s="41">
        <v>22102</v>
      </c>
      <c r="E38" s="33" t="s">
        <v>204</v>
      </c>
      <c r="F38" s="13">
        <v>473968.8</v>
      </c>
      <c r="G38" s="13"/>
      <c r="H38" s="43"/>
      <c r="I38" s="43"/>
      <c r="J38" s="43"/>
      <c r="K38" s="43"/>
      <c r="L38" s="13">
        <v>473968.8</v>
      </c>
      <c r="M38" s="43">
        <v>473968.8</v>
      </c>
      <c r="N38" s="43"/>
    </row>
    <row r="39" ht="22.9" customHeight="1" spans="1:14">
      <c r="A39" s="50">
        <v>221</v>
      </c>
      <c r="B39" s="62" t="s">
        <v>191</v>
      </c>
      <c r="C39" s="62" t="s">
        <v>183</v>
      </c>
      <c r="D39" s="50">
        <v>2210201</v>
      </c>
      <c r="E39" s="33" t="s">
        <v>205</v>
      </c>
      <c r="F39" s="13">
        <v>473968.8</v>
      </c>
      <c r="G39" s="13"/>
      <c r="H39" s="43"/>
      <c r="I39" s="43"/>
      <c r="J39" s="43"/>
      <c r="K39" s="43"/>
      <c r="L39" s="13">
        <v>473968.8</v>
      </c>
      <c r="M39" s="43">
        <v>473968.8</v>
      </c>
      <c r="N39" s="43"/>
    </row>
    <row r="40" ht="22.9" customHeight="1" spans="1:14">
      <c r="A40" s="50"/>
      <c r="B40" s="62"/>
      <c r="C40" s="62"/>
      <c r="D40" s="52" t="s">
        <v>266</v>
      </c>
      <c r="E40" s="7" t="s">
        <v>156</v>
      </c>
      <c r="F40" s="65">
        <v>2762592.55</v>
      </c>
      <c r="G40" s="65"/>
      <c r="H40" s="65"/>
      <c r="I40" s="65"/>
      <c r="J40" s="65"/>
      <c r="K40" s="65"/>
      <c r="L40" s="65">
        <v>2762592.55</v>
      </c>
      <c r="M40" s="65">
        <v>2762592.55</v>
      </c>
      <c r="N40" s="43"/>
    </row>
    <row r="41" ht="22.9" customHeight="1" spans="1:14">
      <c r="A41" s="14">
        <v>208</v>
      </c>
      <c r="B41" s="53"/>
      <c r="C41" s="53"/>
      <c r="D41" s="33">
        <v>208</v>
      </c>
      <c r="E41" s="33" t="s">
        <v>171</v>
      </c>
      <c r="F41" s="13">
        <v>527924.17</v>
      </c>
      <c r="G41" s="13"/>
      <c r="H41" s="43"/>
      <c r="I41" s="43"/>
      <c r="J41" s="43"/>
      <c r="K41" s="43"/>
      <c r="L41" s="13">
        <v>527924.17</v>
      </c>
      <c r="M41" s="43">
        <v>527924.17</v>
      </c>
      <c r="N41" s="43"/>
    </row>
    <row r="42" ht="22.9" customHeight="1" spans="1:14">
      <c r="A42" s="14">
        <v>208</v>
      </c>
      <c r="B42" s="53" t="s">
        <v>172</v>
      </c>
      <c r="C42" s="53"/>
      <c r="D42" s="33">
        <v>20805</v>
      </c>
      <c r="E42" s="33" t="s">
        <v>197</v>
      </c>
      <c r="F42" s="13">
        <v>425096.64</v>
      </c>
      <c r="G42" s="13"/>
      <c r="H42" s="43"/>
      <c r="I42" s="43"/>
      <c r="J42" s="43"/>
      <c r="K42" s="43"/>
      <c r="L42" s="13">
        <v>425096.64</v>
      </c>
      <c r="M42" s="43">
        <v>425096.64</v>
      </c>
      <c r="N42" s="43"/>
    </row>
    <row r="43" ht="22.9" customHeight="1" spans="1:14">
      <c r="A43" s="14">
        <v>208</v>
      </c>
      <c r="B43" s="53" t="s">
        <v>172</v>
      </c>
      <c r="C43" s="54" t="s">
        <v>172</v>
      </c>
      <c r="D43" s="47">
        <v>2080505</v>
      </c>
      <c r="E43" s="33" t="s">
        <v>174</v>
      </c>
      <c r="F43" s="13">
        <v>283397.76</v>
      </c>
      <c r="G43" s="13"/>
      <c r="H43" s="43"/>
      <c r="I43" s="43"/>
      <c r="J43" s="43"/>
      <c r="K43" s="43"/>
      <c r="L43" s="13">
        <v>283397.76</v>
      </c>
      <c r="M43" s="43">
        <v>283397.76</v>
      </c>
      <c r="N43" s="43"/>
    </row>
    <row r="44" ht="22.9" customHeight="1" spans="1:14">
      <c r="A44" s="50">
        <v>208</v>
      </c>
      <c r="B44" s="62" t="s">
        <v>172</v>
      </c>
      <c r="C44" s="62" t="s">
        <v>175</v>
      </c>
      <c r="D44" s="47">
        <v>2080506</v>
      </c>
      <c r="E44" s="33" t="s">
        <v>176</v>
      </c>
      <c r="F44" s="13">
        <v>141698.88</v>
      </c>
      <c r="G44" s="13"/>
      <c r="H44" s="43"/>
      <c r="I44" s="43"/>
      <c r="J44" s="43"/>
      <c r="K44" s="43"/>
      <c r="L44" s="13">
        <v>141698.88</v>
      </c>
      <c r="M44" s="43">
        <v>141698.88</v>
      </c>
      <c r="N44" s="43"/>
    </row>
    <row r="45" ht="22.9" customHeight="1" spans="1:14">
      <c r="A45" s="14">
        <v>208</v>
      </c>
      <c r="B45" s="53" t="s">
        <v>177</v>
      </c>
      <c r="C45" s="53"/>
      <c r="D45" s="33">
        <v>20899</v>
      </c>
      <c r="E45" s="33" t="s">
        <v>178</v>
      </c>
      <c r="F45" s="13">
        <v>102827.53</v>
      </c>
      <c r="G45" s="13"/>
      <c r="H45" s="43"/>
      <c r="I45" s="43"/>
      <c r="J45" s="43"/>
      <c r="K45" s="43"/>
      <c r="L45" s="13">
        <v>102827.53</v>
      </c>
      <c r="M45" s="43">
        <v>102827.53</v>
      </c>
      <c r="N45" s="43"/>
    </row>
    <row r="46" ht="22.9" customHeight="1" spans="1:14">
      <c r="A46" s="14">
        <v>208</v>
      </c>
      <c r="B46" s="53" t="s">
        <v>177</v>
      </c>
      <c r="C46" s="53" t="s">
        <v>177</v>
      </c>
      <c r="D46" s="14">
        <v>2089999</v>
      </c>
      <c r="E46" s="33" t="s">
        <v>198</v>
      </c>
      <c r="F46" s="13">
        <v>102827.53</v>
      </c>
      <c r="G46" s="13"/>
      <c r="H46" s="43"/>
      <c r="I46" s="43"/>
      <c r="J46" s="43"/>
      <c r="K46" s="43"/>
      <c r="L46" s="13">
        <v>102827.53</v>
      </c>
      <c r="M46" s="43">
        <v>102827.53</v>
      </c>
      <c r="N46" s="43"/>
    </row>
    <row r="47" ht="22.9" customHeight="1" spans="1:14">
      <c r="A47" s="50">
        <v>210</v>
      </c>
      <c r="B47" s="62"/>
      <c r="C47" s="62"/>
      <c r="D47" s="41">
        <v>210</v>
      </c>
      <c r="E47" s="33" t="s">
        <v>180</v>
      </c>
      <c r="F47" s="13">
        <v>150555.06</v>
      </c>
      <c r="G47" s="13"/>
      <c r="H47" s="43"/>
      <c r="I47" s="43"/>
      <c r="J47" s="43"/>
      <c r="K47" s="43"/>
      <c r="L47" s="13">
        <v>150555.06</v>
      </c>
      <c r="M47" s="43">
        <v>150555.06</v>
      </c>
      <c r="N47" s="43"/>
    </row>
    <row r="48" ht="22.9" customHeight="1" spans="1:14">
      <c r="A48" s="50">
        <v>210</v>
      </c>
      <c r="B48" s="62" t="s">
        <v>181</v>
      </c>
      <c r="C48" s="62"/>
      <c r="D48" s="41">
        <v>21011</v>
      </c>
      <c r="E48" s="33" t="s">
        <v>199</v>
      </c>
      <c r="F48" s="13">
        <v>150555.06</v>
      </c>
      <c r="G48" s="13"/>
      <c r="H48" s="43"/>
      <c r="I48" s="43"/>
      <c r="J48" s="43"/>
      <c r="K48" s="43"/>
      <c r="L48" s="13">
        <v>150555.06</v>
      </c>
      <c r="M48" s="43">
        <v>150555.06</v>
      </c>
      <c r="N48" s="43"/>
    </row>
    <row r="49" ht="22.9" customHeight="1" spans="1:14">
      <c r="A49" s="50">
        <v>210</v>
      </c>
      <c r="B49" s="62" t="s">
        <v>181</v>
      </c>
      <c r="C49" s="62" t="s">
        <v>183</v>
      </c>
      <c r="D49" s="50">
        <v>2101101</v>
      </c>
      <c r="E49" s="33" t="s">
        <v>200</v>
      </c>
      <c r="F49" s="13">
        <v>150555.06</v>
      </c>
      <c r="G49" s="13"/>
      <c r="H49" s="43"/>
      <c r="I49" s="43"/>
      <c r="J49" s="43"/>
      <c r="K49" s="43"/>
      <c r="L49" s="13">
        <v>150555.06</v>
      </c>
      <c r="M49" s="43">
        <v>150555.06</v>
      </c>
      <c r="N49" s="43"/>
    </row>
    <row r="50" ht="22.9" customHeight="1" spans="1:14">
      <c r="A50" s="50">
        <v>214</v>
      </c>
      <c r="B50" s="62"/>
      <c r="C50" s="62"/>
      <c r="D50" s="41">
        <v>214</v>
      </c>
      <c r="E50" s="33" t="s">
        <v>185</v>
      </c>
      <c r="F50" s="13">
        <v>1871565</v>
      </c>
      <c r="G50" s="13"/>
      <c r="H50" s="43"/>
      <c r="I50" s="43"/>
      <c r="J50" s="43"/>
      <c r="K50" s="43"/>
      <c r="L50" s="13">
        <v>1871565</v>
      </c>
      <c r="M50" s="43">
        <v>1871565</v>
      </c>
      <c r="N50" s="43"/>
    </row>
    <row r="51" ht="22.9" customHeight="1" spans="1:14">
      <c r="A51" s="50">
        <v>214</v>
      </c>
      <c r="B51" s="62" t="s">
        <v>183</v>
      </c>
      <c r="C51" s="62"/>
      <c r="D51" s="41">
        <v>21401</v>
      </c>
      <c r="E51" s="33" t="s">
        <v>201</v>
      </c>
      <c r="F51" s="13">
        <v>1871565</v>
      </c>
      <c r="G51" s="13"/>
      <c r="H51" s="43"/>
      <c r="I51" s="43"/>
      <c r="J51" s="43"/>
      <c r="K51" s="43"/>
      <c r="L51" s="13">
        <v>1871565</v>
      </c>
      <c r="M51" s="43">
        <v>1871565</v>
      </c>
      <c r="N51" s="43"/>
    </row>
    <row r="52" ht="22.9" customHeight="1" spans="1:14">
      <c r="A52" s="50">
        <v>214</v>
      </c>
      <c r="B52" s="62" t="s">
        <v>183</v>
      </c>
      <c r="C52" s="62" t="s">
        <v>175</v>
      </c>
      <c r="D52" s="50">
        <v>2140106</v>
      </c>
      <c r="E52" s="33" t="s">
        <v>206</v>
      </c>
      <c r="F52" s="13">
        <v>1871565</v>
      </c>
      <c r="G52" s="13"/>
      <c r="H52" s="43"/>
      <c r="I52" s="43"/>
      <c r="J52" s="43"/>
      <c r="K52" s="43"/>
      <c r="L52" s="13">
        <v>1871565</v>
      </c>
      <c r="M52" s="43">
        <v>1871565</v>
      </c>
      <c r="N52" s="43"/>
    </row>
    <row r="53" ht="22.9" customHeight="1" spans="1:14">
      <c r="A53" s="50">
        <v>221</v>
      </c>
      <c r="B53" s="62"/>
      <c r="C53" s="62"/>
      <c r="D53" s="41">
        <v>221</v>
      </c>
      <c r="E53" s="33" t="s">
        <v>194</v>
      </c>
      <c r="F53" s="13">
        <v>212548.32</v>
      </c>
      <c r="G53" s="13"/>
      <c r="H53" s="43"/>
      <c r="I53" s="43"/>
      <c r="J53" s="43"/>
      <c r="K53" s="43"/>
      <c r="L53" s="13">
        <v>212548.32</v>
      </c>
      <c r="M53" s="43">
        <v>212548.32</v>
      </c>
      <c r="N53" s="43"/>
    </row>
    <row r="54" ht="22.9" customHeight="1" spans="1:14">
      <c r="A54" s="50">
        <v>221</v>
      </c>
      <c r="B54" s="62" t="s">
        <v>191</v>
      </c>
      <c r="C54" s="62"/>
      <c r="D54" s="41">
        <v>22102</v>
      </c>
      <c r="E54" s="33" t="s">
        <v>204</v>
      </c>
      <c r="F54" s="13">
        <v>212548.32</v>
      </c>
      <c r="G54" s="13"/>
      <c r="H54" s="43"/>
      <c r="I54" s="43"/>
      <c r="J54" s="43"/>
      <c r="K54" s="43"/>
      <c r="L54" s="13">
        <v>212548.32</v>
      </c>
      <c r="M54" s="43">
        <v>212548.32</v>
      </c>
      <c r="N54" s="43"/>
    </row>
    <row r="55" ht="22.9" customHeight="1" spans="1:14">
      <c r="A55" s="50">
        <v>221</v>
      </c>
      <c r="B55" s="62" t="s">
        <v>191</v>
      </c>
      <c r="C55" s="62" t="s">
        <v>183</v>
      </c>
      <c r="D55" s="50">
        <v>2210201</v>
      </c>
      <c r="E55" s="33" t="s">
        <v>205</v>
      </c>
      <c r="F55" s="13">
        <v>212548.32</v>
      </c>
      <c r="G55" s="13"/>
      <c r="H55" s="43"/>
      <c r="I55" s="43"/>
      <c r="J55" s="43"/>
      <c r="K55" s="43"/>
      <c r="L55" s="13">
        <v>212548.32</v>
      </c>
      <c r="M55" s="43">
        <v>212548.32</v>
      </c>
      <c r="N55" s="43"/>
    </row>
    <row r="56" ht="22.9" customHeight="1" spans="1:14">
      <c r="A56" s="50"/>
      <c r="B56" s="62"/>
      <c r="C56" s="62"/>
      <c r="D56" s="52" t="s">
        <v>267</v>
      </c>
      <c r="E56" s="7" t="s">
        <v>157</v>
      </c>
      <c r="F56" s="24">
        <v>8675210.38</v>
      </c>
      <c r="G56" s="24">
        <v>8675210.38</v>
      </c>
      <c r="H56" s="46">
        <v>5910825</v>
      </c>
      <c r="I56" s="46">
        <v>1935921.7</v>
      </c>
      <c r="J56" s="46">
        <v>671617.44</v>
      </c>
      <c r="K56" s="46">
        <v>156846.24</v>
      </c>
      <c r="L56" s="13"/>
      <c r="M56" s="43"/>
      <c r="N56" s="43"/>
    </row>
    <row r="57" ht="22.9" customHeight="1" spans="1:14">
      <c r="A57" s="14">
        <v>208</v>
      </c>
      <c r="B57" s="53"/>
      <c r="C57" s="53"/>
      <c r="D57" s="33">
        <v>208</v>
      </c>
      <c r="E57" s="33" t="s">
        <v>171</v>
      </c>
      <c r="F57" s="13">
        <v>1460192.68</v>
      </c>
      <c r="G57" s="13">
        <v>1460192.68</v>
      </c>
      <c r="H57" s="43"/>
      <c r="I57" s="13">
        <v>1460192.68</v>
      </c>
      <c r="J57" s="13"/>
      <c r="K57" s="43"/>
      <c r="L57" s="13"/>
      <c r="M57" s="43"/>
      <c r="N57" s="43"/>
    </row>
    <row r="58" ht="22.9" customHeight="1" spans="1:14">
      <c r="A58" s="14">
        <v>208</v>
      </c>
      <c r="B58" s="53" t="s">
        <v>172</v>
      </c>
      <c r="C58" s="53"/>
      <c r="D58" s="33">
        <v>20805</v>
      </c>
      <c r="E58" s="33" t="s">
        <v>197</v>
      </c>
      <c r="F58" s="13">
        <v>1343234.88</v>
      </c>
      <c r="G58" s="13">
        <v>1343234.88</v>
      </c>
      <c r="H58" s="43"/>
      <c r="I58" s="13">
        <v>1343234.88</v>
      </c>
      <c r="J58" s="43"/>
      <c r="K58" s="43"/>
      <c r="L58" s="13"/>
      <c r="M58" s="43"/>
      <c r="N58" s="43"/>
    </row>
    <row r="59" ht="22.9" customHeight="1" spans="1:14">
      <c r="A59" s="14">
        <v>208</v>
      </c>
      <c r="B59" s="53" t="s">
        <v>172</v>
      </c>
      <c r="C59" s="54" t="s">
        <v>172</v>
      </c>
      <c r="D59" s="47">
        <v>2080505</v>
      </c>
      <c r="E59" s="33" t="s">
        <v>174</v>
      </c>
      <c r="F59" s="13">
        <v>895489.92</v>
      </c>
      <c r="G59" s="13">
        <v>895489.92</v>
      </c>
      <c r="H59" s="43"/>
      <c r="I59" s="43">
        <v>895489.92</v>
      </c>
      <c r="J59" s="43"/>
      <c r="K59" s="43"/>
      <c r="L59" s="13"/>
      <c r="M59" s="43"/>
      <c r="N59" s="43"/>
    </row>
    <row r="60" ht="22.9" customHeight="1" spans="1:14">
      <c r="A60" s="50">
        <v>208</v>
      </c>
      <c r="B60" s="62" t="s">
        <v>172</v>
      </c>
      <c r="C60" s="62" t="s">
        <v>175</v>
      </c>
      <c r="D60" s="47">
        <v>2080506</v>
      </c>
      <c r="E60" s="33" t="s">
        <v>176</v>
      </c>
      <c r="F60" s="13">
        <v>447744.96</v>
      </c>
      <c r="G60" s="13">
        <v>447744.96</v>
      </c>
      <c r="H60" s="43"/>
      <c r="I60" s="43">
        <v>447744.96</v>
      </c>
      <c r="J60" s="43"/>
      <c r="K60" s="43"/>
      <c r="L60" s="13"/>
      <c r="M60" s="43"/>
      <c r="N60" s="43"/>
    </row>
    <row r="61" ht="22.9" customHeight="1" spans="1:14">
      <c r="A61" s="14">
        <v>208</v>
      </c>
      <c r="B61" s="53" t="s">
        <v>177</v>
      </c>
      <c r="C61" s="53"/>
      <c r="D61" s="33">
        <v>20899</v>
      </c>
      <c r="E61" s="33" t="s">
        <v>178</v>
      </c>
      <c r="F61" s="13">
        <v>116957.8</v>
      </c>
      <c r="G61" s="13">
        <v>116957.8</v>
      </c>
      <c r="H61" s="43"/>
      <c r="I61" s="43">
        <v>116957.8</v>
      </c>
      <c r="J61" s="43"/>
      <c r="K61" s="43"/>
      <c r="L61" s="13"/>
      <c r="M61" s="43"/>
      <c r="N61" s="43"/>
    </row>
    <row r="62" ht="22.9" customHeight="1" spans="1:14">
      <c r="A62" s="14">
        <v>208</v>
      </c>
      <c r="B62" s="53" t="s">
        <v>177</v>
      </c>
      <c r="C62" s="53" t="s">
        <v>177</v>
      </c>
      <c r="D62" s="14">
        <v>2089999</v>
      </c>
      <c r="E62" s="33" t="s">
        <v>198</v>
      </c>
      <c r="F62" s="13">
        <v>116957.8</v>
      </c>
      <c r="G62" s="13">
        <v>116957.8</v>
      </c>
      <c r="H62" s="43"/>
      <c r="I62" s="43">
        <v>116957.8</v>
      </c>
      <c r="J62" s="43"/>
      <c r="K62" s="43"/>
      <c r="L62" s="13"/>
      <c r="M62" s="43"/>
      <c r="N62" s="43"/>
    </row>
    <row r="63" ht="22.9" customHeight="1" spans="1:14">
      <c r="A63" s="50">
        <v>210</v>
      </c>
      <c r="B63" s="62"/>
      <c r="C63" s="62"/>
      <c r="D63" s="41">
        <v>210</v>
      </c>
      <c r="E63" s="33" t="s">
        <v>180</v>
      </c>
      <c r="F63" s="13">
        <v>475729.02</v>
      </c>
      <c r="G63" s="13">
        <v>475729.02</v>
      </c>
      <c r="H63" s="43"/>
      <c r="I63" s="43">
        <v>475729.02</v>
      </c>
      <c r="J63" s="43"/>
      <c r="K63" s="43"/>
      <c r="L63" s="13"/>
      <c r="M63" s="43"/>
      <c r="N63" s="43"/>
    </row>
    <row r="64" ht="22.9" customHeight="1" spans="1:14">
      <c r="A64" s="50">
        <v>210</v>
      </c>
      <c r="B64" s="62" t="s">
        <v>181</v>
      </c>
      <c r="C64" s="62"/>
      <c r="D64" s="41">
        <v>21011</v>
      </c>
      <c r="E64" s="33" t="s">
        <v>199</v>
      </c>
      <c r="F64" s="13">
        <v>475729.02</v>
      </c>
      <c r="G64" s="13">
        <v>475729.02</v>
      </c>
      <c r="H64" s="43"/>
      <c r="I64" s="43">
        <v>475729.02</v>
      </c>
      <c r="J64" s="43"/>
      <c r="K64" s="43"/>
      <c r="L64" s="13"/>
      <c r="M64" s="43"/>
      <c r="N64" s="43"/>
    </row>
    <row r="65" ht="22.9" customHeight="1" spans="1:14">
      <c r="A65" s="50">
        <v>210</v>
      </c>
      <c r="B65" s="62" t="s">
        <v>181</v>
      </c>
      <c r="C65" s="62" t="s">
        <v>183</v>
      </c>
      <c r="D65" s="50">
        <v>2101101</v>
      </c>
      <c r="E65" s="33" t="s">
        <v>200</v>
      </c>
      <c r="F65" s="13">
        <v>475729.02</v>
      </c>
      <c r="G65" s="13">
        <v>475729.02</v>
      </c>
      <c r="H65" s="43"/>
      <c r="I65" s="43">
        <v>475729.02</v>
      </c>
      <c r="J65" s="43"/>
      <c r="K65" s="43"/>
      <c r="L65" s="13"/>
      <c r="M65" s="43"/>
      <c r="N65" s="43"/>
    </row>
    <row r="66" ht="22.9" customHeight="1" spans="1:14">
      <c r="A66" s="50">
        <v>214</v>
      </c>
      <c r="B66" s="62"/>
      <c r="C66" s="62"/>
      <c r="D66" s="41">
        <v>214</v>
      </c>
      <c r="E66" s="33" t="s">
        <v>185</v>
      </c>
      <c r="F66" s="13">
        <v>6067671.24</v>
      </c>
      <c r="G66" s="13">
        <v>6067671.24</v>
      </c>
      <c r="H66" s="43">
        <v>5910825</v>
      </c>
      <c r="I66" s="43"/>
      <c r="J66" s="43"/>
      <c r="K66" s="43">
        <v>156846.24</v>
      </c>
      <c r="L66" s="13"/>
      <c r="M66" s="43"/>
      <c r="N66" s="43"/>
    </row>
    <row r="67" ht="22.9" customHeight="1" spans="1:14">
      <c r="A67" s="50">
        <v>214</v>
      </c>
      <c r="B67" s="62" t="s">
        <v>183</v>
      </c>
      <c r="C67" s="62"/>
      <c r="D67" s="41">
        <v>21401</v>
      </c>
      <c r="E67" s="33" t="s">
        <v>201</v>
      </c>
      <c r="F67" s="13">
        <v>6067671.24</v>
      </c>
      <c r="G67" s="13">
        <v>6067671.24</v>
      </c>
      <c r="H67" s="43">
        <v>5910825</v>
      </c>
      <c r="I67" s="43"/>
      <c r="J67" s="43"/>
      <c r="K67" s="43">
        <v>156846.24</v>
      </c>
      <c r="L67" s="13"/>
      <c r="M67" s="43"/>
      <c r="N67" s="43"/>
    </row>
    <row r="68" ht="22.9" customHeight="1" spans="1:14">
      <c r="A68" s="50">
        <v>214</v>
      </c>
      <c r="B68" s="62" t="s">
        <v>183</v>
      </c>
      <c r="C68" s="62" t="s">
        <v>219</v>
      </c>
      <c r="D68" s="63">
        <v>2140112</v>
      </c>
      <c r="E68" s="64" t="s">
        <v>353</v>
      </c>
      <c r="F68" s="13">
        <v>6067671.24</v>
      </c>
      <c r="G68" s="13">
        <v>6067671.24</v>
      </c>
      <c r="H68" s="43">
        <v>5910825</v>
      </c>
      <c r="I68" s="43"/>
      <c r="J68" s="43"/>
      <c r="K68" s="43">
        <v>156846.24</v>
      </c>
      <c r="L68" s="13"/>
      <c r="M68" s="43"/>
      <c r="N68" s="43"/>
    </row>
    <row r="69" ht="22.9" customHeight="1" spans="1:14">
      <c r="A69" s="50">
        <v>221</v>
      </c>
      <c r="B69" s="62"/>
      <c r="C69" s="62"/>
      <c r="D69" s="41">
        <v>221</v>
      </c>
      <c r="E69" s="33" t="s">
        <v>194</v>
      </c>
      <c r="F69" s="13">
        <v>671617.44</v>
      </c>
      <c r="G69" s="13">
        <v>671617.44</v>
      </c>
      <c r="H69" s="43"/>
      <c r="I69" s="43"/>
      <c r="J69" s="43">
        <v>671617.44</v>
      </c>
      <c r="K69" s="43"/>
      <c r="L69" s="13"/>
      <c r="M69" s="43"/>
      <c r="N69" s="43"/>
    </row>
    <row r="70" ht="22.9" customHeight="1" spans="1:14">
      <c r="A70" s="50">
        <v>221</v>
      </c>
      <c r="B70" s="62" t="s">
        <v>191</v>
      </c>
      <c r="C70" s="62"/>
      <c r="D70" s="41">
        <v>22102</v>
      </c>
      <c r="E70" s="33" t="s">
        <v>204</v>
      </c>
      <c r="F70" s="13">
        <v>671617.44</v>
      </c>
      <c r="G70" s="13">
        <v>671617.44</v>
      </c>
      <c r="H70" s="43"/>
      <c r="I70" s="43"/>
      <c r="J70" s="43">
        <v>671617.44</v>
      </c>
      <c r="K70" s="43"/>
      <c r="L70" s="13"/>
      <c r="M70" s="43"/>
      <c r="N70" s="43"/>
    </row>
    <row r="71" ht="22.9" customHeight="1" spans="1:14">
      <c r="A71" s="50">
        <v>221</v>
      </c>
      <c r="B71" s="62" t="s">
        <v>191</v>
      </c>
      <c r="C71" s="62" t="s">
        <v>183</v>
      </c>
      <c r="D71" s="50">
        <v>2210201</v>
      </c>
      <c r="E71" s="33" t="s">
        <v>205</v>
      </c>
      <c r="F71" s="13">
        <v>671617.44</v>
      </c>
      <c r="G71" s="13">
        <v>671617.44</v>
      </c>
      <c r="H71" s="43"/>
      <c r="I71" s="43"/>
      <c r="J71" s="43">
        <v>671617.44</v>
      </c>
      <c r="K71" s="43"/>
      <c r="L71" s="13"/>
      <c r="M71" s="43"/>
      <c r="N71" s="43"/>
    </row>
    <row r="72" ht="22.9" customHeight="1" spans="1:14">
      <c r="A72" s="50"/>
      <c r="B72" s="62"/>
      <c r="C72" s="62"/>
      <c r="D72" s="66" t="s">
        <v>268</v>
      </c>
      <c r="E72" s="23" t="s">
        <v>158</v>
      </c>
      <c r="F72" s="24">
        <v>1514431.15</v>
      </c>
      <c r="G72" s="24"/>
      <c r="H72" s="46"/>
      <c r="I72" s="46"/>
      <c r="J72" s="46"/>
      <c r="K72" s="46"/>
      <c r="L72" s="24">
        <v>1514431.15</v>
      </c>
      <c r="M72" s="46">
        <v>1514431.15</v>
      </c>
      <c r="N72" s="46"/>
    </row>
    <row r="73" ht="22.9" customHeight="1" spans="1:14">
      <c r="A73" s="14">
        <v>208</v>
      </c>
      <c r="B73" s="53"/>
      <c r="C73" s="53"/>
      <c r="D73" s="33">
        <v>208</v>
      </c>
      <c r="E73" s="33" t="s">
        <v>171</v>
      </c>
      <c r="F73" s="13">
        <v>278163.07</v>
      </c>
      <c r="G73" s="13"/>
      <c r="H73" s="43"/>
      <c r="I73" s="43"/>
      <c r="J73" s="43"/>
      <c r="K73" s="43"/>
      <c r="L73" s="13">
        <v>278163.07</v>
      </c>
      <c r="M73" s="43">
        <v>278163.07</v>
      </c>
      <c r="N73" s="43"/>
    </row>
    <row r="74" ht="22.9" customHeight="1" spans="1:14">
      <c r="A74" s="14">
        <v>208</v>
      </c>
      <c r="B74" s="53" t="s">
        <v>172</v>
      </c>
      <c r="C74" s="53"/>
      <c r="D74" s="33">
        <v>20805</v>
      </c>
      <c r="E74" s="33" t="s">
        <v>197</v>
      </c>
      <c r="F74" s="13">
        <v>235146.24</v>
      </c>
      <c r="G74" s="13"/>
      <c r="H74" s="43"/>
      <c r="I74" s="43"/>
      <c r="J74" s="43"/>
      <c r="K74" s="43"/>
      <c r="L74" s="13">
        <v>235146.24</v>
      </c>
      <c r="M74" s="43">
        <v>235146.24</v>
      </c>
      <c r="N74" s="43"/>
    </row>
    <row r="75" ht="22.9" customHeight="1" spans="1:14">
      <c r="A75" s="14">
        <v>208</v>
      </c>
      <c r="B75" s="53" t="s">
        <v>172</v>
      </c>
      <c r="C75" s="54" t="s">
        <v>172</v>
      </c>
      <c r="D75" s="47">
        <v>2080505</v>
      </c>
      <c r="E75" s="33" t="s">
        <v>174</v>
      </c>
      <c r="F75" s="13">
        <v>156764.16</v>
      </c>
      <c r="G75" s="13"/>
      <c r="H75" s="43"/>
      <c r="I75" s="43"/>
      <c r="J75" s="43"/>
      <c r="K75" s="43"/>
      <c r="L75" s="13">
        <v>156764.16</v>
      </c>
      <c r="M75" s="43">
        <v>156764.16</v>
      </c>
      <c r="N75" s="43"/>
    </row>
    <row r="76" ht="22.9" customHeight="1" spans="1:14">
      <c r="A76" s="50">
        <v>208</v>
      </c>
      <c r="B76" s="62" t="s">
        <v>172</v>
      </c>
      <c r="C76" s="62" t="s">
        <v>175</v>
      </c>
      <c r="D76" s="47">
        <v>2080506</v>
      </c>
      <c r="E76" s="33" t="s">
        <v>176</v>
      </c>
      <c r="F76" s="13">
        <v>78382.08</v>
      </c>
      <c r="G76" s="13"/>
      <c r="H76" s="43"/>
      <c r="I76" s="43"/>
      <c r="J76" s="43"/>
      <c r="K76" s="43"/>
      <c r="L76" s="13">
        <v>78382.08</v>
      </c>
      <c r="M76" s="43">
        <v>78382.08</v>
      </c>
      <c r="N76" s="43"/>
    </row>
    <row r="77" ht="22.9" customHeight="1" spans="1:14">
      <c r="A77" s="14">
        <v>208</v>
      </c>
      <c r="B77" s="53" t="s">
        <v>177</v>
      </c>
      <c r="C77" s="53"/>
      <c r="D77" s="33">
        <v>20899</v>
      </c>
      <c r="E77" s="33" t="s">
        <v>178</v>
      </c>
      <c r="F77" s="13">
        <v>43016.83</v>
      </c>
      <c r="G77" s="13"/>
      <c r="H77" s="43"/>
      <c r="I77" s="43"/>
      <c r="J77" s="43"/>
      <c r="K77" s="43"/>
      <c r="L77" s="13">
        <v>43016.83</v>
      </c>
      <c r="M77" s="43">
        <v>43016.83</v>
      </c>
      <c r="N77" s="43"/>
    </row>
    <row r="78" ht="22.9" customHeight="1" spans="1:14">
      <c r="A78" s="14">
        <v>208</v>
      </c>
      <c r="B78" s="53" t="s">
        <v>177</v>
      </c>
      <c r="C78" s="53" t="s">
        <v>177</v>
      </c>
      <c r="D78" s="14">
        <v>2089999</v>
      </c>
      <c r="E78" s="33" t="s">
        <v>198</v>
      </c>
      <c r="F78" s="13">
        <v>43016.83</v>
      </c>
      <c r="G78" s="13"/>
      <c r="H78" s="43"/>
      <c r="I78" s="43"/>
      <c r="J78" s="43"/>
      <c r="K78" s="43"/>
      <c r="L78" s="13">
        <v>43016.83</v>
      </c>
      <c r="M78" s="43">
        <v>43016.83</v>
      </c>
      <c r="N78" s="43"/>
    </row>
    <row r="79" ht="22.9" customHeight="1" spans="1:14">
      <c r="A79" s="50">
        <v>210</v>
      </c>
      <c r="B79" s="62"/>
      <c r="C79" s="62"/>
      <c r="D79" s="41">
        <v>210</v>
      </c>
      <c r="E79" s="33" t="s">
        <v>180</v>
      </c>
      <c r="F79" s="13">
        <v>83280.96</v>
      </c>
      <c r="G79" s="13"/>
      <c r="H79" s="43"/>
      <c r="I79" s="43"/>
      <c r="J79" s="43"/>
      <c r="K79" s="43"/>
      <c r="L79" s="13">
        <v>83280.96</v>
      </c>
      <c r="M79" s="43">
        <v>83280.96</v>
      </c>
      <c r="N79" s="43"/>
    </row>
    <row r="80" ht="22.9" customHeight="1" spans="1:14">
      <c r="A80" s="50">
        <v>210</v>
      </c>
      <c r="B80" s="62" t="s">
        <v>181</v>
      </c>
      <c r="C80" s="62"/>
      <c r="D80" s="41">
        <v>21011</v>
      </c>
      <c r="E80" s="33" t="s">
        <v>199</v>
      </c>
      <c r="F80" s="13">
        <v>83280.96</v>
      </c>
      <c r="G80" s="13"/>
      <c r="H80" s="43"/>
      <c r="I80" s="43"/>
      <c r="J80" s="43"/>
      <c r="K80" s="43"/>
      <c r="L80" s="13">
        <v>83280.96</v>
      </c>
      <c r="M80" s="43">
        <v>83280.96</v>
      </c>
      <c r="N80" s="43"/>
    </row>
    <row r="81" ht="22.9" customHeight="1" spans="1:14">
      <c r="A81" s="50">
        <v>210</v>
      </c>
      <c r="B81" s="62" t="s">
        <v>181</v>
      </c>
      <c r="C81" s="62" t="s">
        <v>183</v>
      </c>
      <c r="D81" s="50">
        <v>2101101</v>
      </c>
      <c r="E81" s="33" t="s">
        <v>200</v>
      </c>
      <c r="F81" s="13">
        <v>83280.96</v>
      </c>
      <c r="G81" s="13"/>
      <c r="H81" s="43"/>
      <c r="I81" s="43"/>
      <c r="J81" s="43"/>
      <c r="K81" s="43"/>
      <c r="L81" s="13">
        <v>83280.96</v>
      </c>
      <c r="M81" s="43">
        <v>83280.96</v>
      </c>
      <c r="N81" s="43"/>
    </row>
    <row r="82" ht="22.9" customHeight="1" spans="1:14">
      <c r="A82" s="50">
        <v>214</v>
      </c>
      <c r="B82" s="62"/>
      <c r="C82" s="62"/>
      <c r="D82" s="41">
        <v>214</v>
      </c>
      <c r="E82" s="33" t="s">
        <v>185</v>
      </c>
      <c r="F82" s="13">
        <v>1035414</v>
      </c>
      <c r="G82" s="13"/>
      <c r="H82" s="43"/>
      <c r="I82" s="43"/>
      <c r="J82" s="43"/>
      <c r="K82" s="43"/>
      <c r="L82" s="13">
        <v>1035414</v>
      </c>
      <c r="M82" s="43">
        <v>1035414</v>
      </c>
      <c r="N82" s="43"/>
    </row>
    <row r="83" ht="22.9" customHeight="1" spans="1:14">
      <c r="A83" s="50">
        <v>214</v>
      </c>
      <c r="B83" s="62" t="s">
        <v>183</v>
      </c>
      <c r="C83" s="62"/>
      <c r="D83" s="41">
        <v>21401</v>
      </c>
      <c r="E83" s="33" t="s">
        <v>201</v>
      </c>
      <c r="F83" s="13">
        <v>1035414</v>
      </c>
      <c r="G83" s="13"/>
      <c r="H83" s="43"/>
      <c r="I83" s="43"/>
      <c r="J83" s="43"/>
      <c r="K83" s="43"/>
      <c r="L83" s="13">
        <v>1035414</v>
      </c>
      <c r="M83" s="43">
        <v>1035414</v>
      </c>
      <c r="N83" s="43"/>
    </row>
    <row r="84" ht="22.9" customHeight="1" spans="1:14">
      <c r="A84" s="50">
        <v>214</v>
      </c>
      <c r="B84" s="62" t="s">
        <v>183</v>
      </c>
      <c r="C84" s="62" t="s">
        <v>229</v>
      </c>
      <c r="D84" s="63">
        <v>2140136</v>
      </c>
      <c r="E84" s="33" t="s">
        <v>354</v>
      </c>
      <c r="F84" s="13">
        <v>1035414</v>
      </c>
      <c r="G84" s="13"/>
      <c r="H84" s="43"/>
      <c r="I84" s="43"/>
      <c r="J84" s="43"/>
      <c r="K84" s="43"/>
      <c r="L84" s="13">
        <v>1035414</v>
      </c>
      <c r="M84" s="43">
        <v>1035414</v>
      </c>
      <c r="N84" s="43"/>
    </row>
    <row r="85" ht="22.9" customHeight="1" spans="1:14">
      <c r="A85" s="50">
        <v>221</v>
      </c>
      <c r="B85" s="62"/>
      <c r="C85" s="62"/>
      <c r="D85" s="41">
        <v>221</v>
      </c>
      <c r="E85" s="33" t="s">
        <v>194</v>
      </c>
      <c r="F85" s="13">
        <v>117573.12</v>
      </c>
      <c r="G85" s="13"/>
      <c r="H85" s="43"/>
      <c r="I85" s="43"/>
      <c r="J85" s="43"/>
      <c r="K85" s="43"/>
      <c r="L85" s="13">
        <v>117573.12</v>
      </c>
      <c r="M85" s="43">
        <v>117573.12</v>
      </c>
      <c r="N85" s="43"/>
    </row>
    <row r="86" ht="22.9" customHeight="1" spans="1:14">
      <c r="A86" s="50">
        <v>221</v>
      </c>
      <c r="B86" s="62" t="s">
        <v>191</v>
      </c>
      <c r="C86" s="62"/>
      <c r="D86" s="41">
        <v>22102</v>
      </c>
      <c r="E86" s="33" t="s">
        <v>204</v>
      </c>
      <c r="F86" s="13">
        <v>117573.12</v>
      </c>
      <c r="G86" s="13"/>
      <c r="H86" s="43"/>
      <c r="I86" s="43"/>
      <c r="J86" s="43"/>
      <c r="K86" s="43"/>
      <c r="L86" s="13">
        <v>117573.12</v>
      </c>
      <c r="M86" s="43">
        <v>117573.12</v>
      </c>
      <c r="N86" s="43"/>
    </row>
    <row r="87" ht="22.9" customHeight="1" spans="1:14">
      <c r="A87" s="50">
        <v>221</v>
      </c>
      <c r="B87" s="62" t="s">
        <v>191</v>
      </c>
      <c r="C87" s="62" t="s">
        <v>183</v>
      </c>
      <c r="D87" s="50">
        <v>2210201</v>
      </c>
      <c r="E87" s="33" t="s">
        <v>205</v>
      </c>
      <c r="F87" s="13">
        <v>117573.12</v>
      </c>
      <c r="G87" s="13"/>
      <c r="H87" s="43"/>
      <c r="I87" s="43"/>
      <c r="J87" s="43"/>
      <c r="K87" s="43"/>
      <c r="L87" s="13">
        <v>117573.12</v>
      </c>
      <c r="M87" s="43">
        <v>117573.12</v>
      </c>
      <c r="N87" s="43"/>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7"/>
  <sheetViews>
    <sheetView topLeftCell="B1" workbookViewId="0">
      <pane ySplit="6" topLeftCell="A79" activePane="bottomLeft" state="frozen"/>
      <selection/>
      <selection pane="bottomLeft" activeCell="F72" sqref="F72:V72"/>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7" width="11.125" customWidth="1"/>
    <col min="8" max="8" width="9.75" customWidth="1"/>
    <col min="9" max="9" width="10.625" customWidth="1"/>
    <col min="10" max="10" width="10" customWidth="1"/>
    <col min="11" max="11" width="7.75" customWidth="1"/>
    <col min="12" max="13" width="10.75" customWidth="1"/>
    <col min="14" max="14" width="9.375" customWidth="1"/>
    <col min="15" max="15" width="10" customWidth="1"/>
    <col min="16" max="17" width="7.75" customWidth="1"/>
    <col min="18" max="18" width="9.875" customWidth="1"/>
    <col min="19" max="22" width="7.75" customWidth="1"/>
    <col min="23" max="23" width="9.75" customWidth="1"/>
  </cols>
  <sheetData>
    <row r="1" ht="16.35" customHeight="1" spans="1:22">
      <c r="A1" s="11"/>
      <c r="U1" s="31" t="s">
        <v>355</v>
      </c>
      <c r="V1" s="31"/>
    </row>
    <row r="2" ht="50.1" customHeight="1" spans="1:22">
      <c r="A2" s="20" t="s">
        <v>15</v>
      </c>
      <c r="B2" s="20"/>
      <c r="C2" s="20"/>
      <c r="D2" s="20"/>
      <c r="E2" s="20"/>
      <c r="F2" s="20"/>
      <c r="G2" s="20"/>
      <c r="H2" s="20"/>
      <c r="I2" s="20"/>
      <c r="J2" s="20"/>
      <c r="K2" s="20"/>
      <c r="L2" s="20"/>
      <c r="M2" s="20"/>
      <c r="N2" s="20"/>
      <c r="O2" s="20"/>
      <c r="P2" s="20"/>
      <c r="Q2" s="20"/>
      <c r="R2" s="20"/>
      <c r="S2" s="20"/>
      <c r="T2" s="20"/>
      <c r="U2" s="20"/>
      <c r="V2" s="20"/>
    </row>
    <row r="3" ht="24.2" customHeight="1" spans="1:22">
      <c r="A3" s="21" t="s">
        <v>31</v>
      </c>
      <c r="B3" s="21"/>
      <c r="C3" s="21"/>
      <c r="D3" s="21"/>
      <c r="E3" s="21"/>
      <c r="F3" s="21"/>
      <c r="G3" s="21"/>
      <c r="H3" s="21"/>
      <c r="I3" s="21"/>
      <c r="J3" s="21"/>
      <c r="K3" s="21"/>
      <c r="L3" s="21"/>
      <c r="M3" s="21"/>
      <c r="N3" s="21"/>
      <c r="O3" s="21"/>
      <c r="P3" s="21"/>
      <c r="Q3" s="21"/>
      <c r="R3" s="21"/>
      <c r="S3" s="21"/>
      <c r="T3" s="21"/>
      <c r="U3" s="32" t="s">
        <v>32</v>
      </c>
      <c r="V3" s="32"/>
    </row>
    <row r="4" ht="26.65" customHeight="1" spans="1:22">
      <c r="A4" s="22" t="s">
        <v>160</v>
      </c>
      <c r="B4" s="22"/>
      <c r="C4" s="22"/>
      <c r="D4" s="22" t="s">
        <v>233</v>
      </c>
      <c r="E4" s="22" t="s">
        <v>234</v>
      </c>
      <c r="F4" s="22" t="s">
        <v>256</v>
      </c>
      <c r="G4" s="22" t="s">
        <v>356</v>
      </c>
      <c r="H4" s="22"/>
      <c r="I4" s="22"/>
      <c r="J4" s="22"/>
      <c r="K4" s="22"/>
      <c r="L4" s="22" t="s">
        <v>357</v>
      </c>
      <c r="M4" s="22"/>
      <c r="N4" s="22"/>
      <c r="O4" s="22"/>
      <c r="P4" s="22"/>
      <c r="Q4" s="22"/>
      <c r="R4" s="22" t="s">
        <v>350</v>
      </c>
      <c r="S4" s="22" t="s">
        <v>358</v>
      </c>
      <c r="T4" s="22"/>
      <c r="U4" s="22"/>
      <c r="V4" s="22"/>
    </row>
    <row r="5" ht="56.1" customHeight="1" spans="1:22">
      <c r="A5" s="22" t="s">
        <v>168</v>
      </c>
      <c r="B5" s="22" t="s">
        <v>169</v>
      </c>
      <c r="C5" s="22" t="s">
        <v>170</v>
      </c>
      <c r="D5" s="22"/>
      <c r="E5" s="22"/>
      <c r="F5" s="22"/>
      <c r="G5" s="22" t="s">
        <v>136</v>
      </c>
      <c r="H5" s="22" t="s">
        <v>359</v>
      </c>
      <c r="I5" s="22" t="s">
        <v>360</v>
      </c>
      <c r="J5" s="22" t="s">
        <v>361</v>
      </c>
      <c r="K5" s="22" t="s">
        <v>362</v>
      </c>
      <c r="L5" s="22" t="s">
        <v>136</v>
      </c>
      <c r="M5" s="22" t="s">
        <v>363</v>
      </c>
      <c r="N5" s="22" t="s">
        <v>364</v>
      </c>
      <c r="O5" s="22" t="s">
        <v>365</v>
      </c>
      <c r="P5" s="22" t="s">
        <v>366</v>
      </c>
      <c r="Q5" s="22" t="s">
        <v>367</v>
      </c>
      <c r="R5" s="22"/>
      <c r="S5" s="22" t="s">
        <v>136</v>
      </c>
      <c r="T5" s="22" t="s">
        <v>368</v>
      </c>
      <c r="U5" s="22" t="s">
        <v>369</v>
      </c>
      <c r="V5" s="22" t="s">
        <v>351</v>
      </c>
    </row>
    <row r="6" ht="22.9" customHeight="1" spans="1:22">
      <c r="A6" s="25"/>
      <c r="B6" s="25"/>
      <c r="C6" s="25"/>
      <c r="D6" s="25"/>
      <c r="E6" s="25" t="s">
        <v>136</v>
      </c>
      <c r="F6" s="24">
        <v>23089777.24</v>
      </c>
      <c r="G6" s="24">
        <v>15669585</v>
      </c>
      <c r="H6" s="24">
        <v>8539232.4</v>
      </c>
      <c r="I6" s="24">
        <v>6302907.6</v>
      </c>
      <c r="J6" s="24">
        <v>827445</v>
      </c>
      <c r="K6" s="24"/>
      <c r="L6" s="24">
        <v>5223961.84</v>
      </c>
      <c r="M6" s="24">
        <v>2374742.4</v>
      </c>
      <c r="N6" s="24">
        <v>1187371.2</v>
      </c>
      <c r="O6" s="24">
        <v>1261581.9</v>
      </c>
      <c r="P6" s="24"/>
      <c r="Q6" s="24">
        <v>400266.34</v>
      </c>
      <c r="R6" s="24">
        <v>1781056.8</v>
      </c>
      <c r="S6" s="24">
        <v>415173.6</v>
      </c>
      <c r="T6" s="24"/>
      <c r="U6" s="24"/>
      <c r="V6" s="24">
        <v>415173.6</v>
      </c>
    </row>
    <row r="7" ht="22.9" customHeight="1" spans="1:22">
      <c r="A7" s="44"/>
      <c r="B7" s="44"/>
      <c r="C7" s="44"/>
      <c r="D7" s="45">
        <v>405</v>
      </c>
      <c r="E7" s="23" t="s">
        <v>3</v>
      </c>
      <c r="F7" s="24">
        <f>SUM(F8+F24+F40+F56+F72)</f>
        <v>23089777.24</v>
      </c>
      <c r="G7" s="24">
        <f t="shared" ref="G7:V7" si="0">SUM(G8+G24+G40+G56+G72)</f>
        <v>15669585</v>
      </c>
      <c r="H7" s="24">
        <f t="shared" si="0"/>
        <v>8539232.4</v>
      </c>
      <c r="I7" s="24">
        <f t="shared" si="0"/>
        <v>6302907.6</v>
      </c>
      <c r="J7" s="24">
        <f t="shared" si="0"/>
        <v>827445</v>
      </c>
      <c r="K7" s="24"/>
      <c r="L7" s="24">
        <f t="shared" si="0"/>
        <v>5223961.84</v>
      </c>
      <c r="M7" s="24">
        <f t="shared" si="0"/>
        <v>2374742.4</v>
      </c>
      <c r="N7" s="24">
        <f t="shared" si="0"/>
        <v>1187371.2</v>
      </c>
      <c r="O7" s="24">
        <f t="shared" si="0"/>
        <v>1261581.9</v>
      </c>
      <c r="P7" s="24"/>
      <c r="Q7" s="24">
        <f t="shared" si="0"/>
        <v>400266.34</v>
      </c>
      <c r="R7" s="24">
        <f t="shared" si="0"/>
        <v>1781056.8</v>
      </c>
      <c r="S7" s="24">
        <f t="shared" si="0"/>
        <v>415173.6</v>
      </c>
      <c r="T7" s="24"/>
      <c r="U7" s="24"/>
      <c r="V7" s="24">
        <f t="shared" si="0"/>
        <v>415173.6</v>
      </c>
    </row>
    <row r="8" ht="22.9" customHeight="1" spans="1:22">
      <c r="A8" s="44"/>
      <c r="B8" s="44"/>
      <c r="C8" s="44"/>
      <c r="D8" s="51">
        <v>405001</v>
      </c>
      <c r="E8" s="52" t="s">
        <v>154</v>
      </c>
      <c r="F8" s="24">
        <v>3950576.48</v>
      </c>
      <c r="G8" s="24">
        <v>2687406</v>
      </c>
      <c r="H8" s="24">
        <v>1474005.6</v>
      </c>
      <c r="I8" s="24">
        <v>1070570.4</v>
      </c>
      <c r="J8" s="24">
        <v>142830</v>
      </c>
      <c r="K8" s="24"/>
      <c r="L8" s="24">
        <v>886382.96</v>
      </c>
      <c r="M8" s="24">
        <v>407132.16</v>
      </c>
      <c r="N8" s="24">
        <v>203566.08</v>
      </c>
      <c r="O8" s="24">
        <v>216288.96</v>
      </c>
      <c r="P8" s="24"/>
      <c r="Q8" s="24">
        <v>59395.76</v>
      </c>
      <c r="R8" s="24">
        <v>305349.12</v>
      </c>
      <c r="S8" s="24">
        <v>71438.4</v>
      </c>
      <c r="T8" s="24"/>
      <c r="U8" s="24"/>
      <c r="V8" s="24">
        <v>71438.4</v>
      </c>
    </row>
    <row r="9" ht="22.9" customHeight="1" spans="1:22">
      <c r="A9" s="7">
        <v>208</v>
      </c>
      <c r="B9" s="61"/>
      <c r="C9" s="61"/>
      <c r="D9" s="23">
        <v>208</v>
      </c>
      <c r="E9" s="33" t="s">
        <v>171</v>
      </c>
      <c r="F9" s="43">
        <v>738652.4</v>
      </c>
      <c r="G9" s="43"/>
      <c r="H9" s="43"/>
      <c r="I9" s="43"/>
      <c r="J9" s="43"/>
      <c r="K9" s="43"/>
      <c r="L9" s="43">
        <v>670094</v>
      </c>
      <c r="M9" s="43">
        <v>407132.16</v>
      </c>
      <c r="N9" s="43">
        <v>203566.08</v>
      </c>
      <c r="O9" s="43"/>
      <c r="P9" s="43"/>
      <c r="Q9" s="43">
        <v>59395.76</v>
      </c>
      <c r="R9" s="43"/>
      <c r="S9" s="43">
        <v>68558.4</v>
      </c>
      <c r="T9" s="43"/>
      <c r="U9" s="43"/>
      <c r="V9" s="43">
        <v>68558.4</v>
      </c>
    </row>
    <row r="10" ht="22.9" customHeight="1" spans="1:22">
      <c r="A10" s="7">
        <v>208</v>
      </c>
      <c r="B10" s="61" t="s">
        <v>172</v>
      </c>
      <c r="C10" s="61"/>
      <c r="D10" s="23">
        <v>20805</v>
      </c>
      <c r="E10" s="33" t="s">
        <v>197</v>
      </c>
      <c r="F10" s="43">
        <v>610698.24</v>
      </c>
      <c r="G10" s="43"/>
      <c r="H10" s="43"/>
      <c r="I10" s="43"/>
      <c r="J10" s="43"/>
      <c r="K10" s="43"/>
      <c r="L10" s="43">
        <v>610698.24</v>
      </c>
      <c r="M10" s="43">
        <v>407132.16</v>
      </c>
      <c r="N10" s="43">
        <v>203566.08</v>
      </c>
      <c r="O10" s="43"/>
      <c r="P10" s="43"/>
      <c r="Q10" s="43"/>
      <c r="R10" s="43"/>
      <c r="S10" s="43"/>
      <c r="T10" s="43"/>
      <c r="U10" s="43"/>
      <c r="V10" s="43"/>
    </row>
    <row r="11" ht="22.9" customHeight="1" spans="1:22">
      <c r="A11" s="7">
        <v>208</v>
      </c>
      <c r="B11" s="61" t="s">
        <v>172</v>
      </c>
      <c r="C11" s="54" t="s">
        <v>172</v>
      </c>
      <c r="D11" s="47">
        <v>2080505</v>
      </c>
      <c r="E11" s="33" t="s">
        <v>174</v>
      </c>
      <c r="F11" s="13">
        <v>407132.16</v>
      </c>
      <c r="G11" s="43"/>
      <c r="H11" s="43"/>
      <c r="I11" s="43"/>
      <c r="J11" s="43"/>
      <c r="K11" s="43"/>
      <c r="L11" s="13">
        <v>407132.16</v>
      </c>
      <c r="M11" s="43">
        <v>407132.16</v>
      </c>
      <c r="N11" s="43"/>
      <c r="O11" s="43"/>
      <c r="P11" s="43"/>
      <c r="Q11" s="43"/>
      <c r="R11" s="43"/>
      <c r="S11" s="13"/>
      <c r="T11" s="43"/>
      <c r="U11" s="43"/>
      <c r="V11" s="43"/>
    </row>
    <row r="12" ht="22.9" customHeight="1" spans="1:22">
      <c r="A12" s="50">
        <v>208</v>
      </c>
      <c r="B12" s="62" t="s">
        <v>172</v>
      </c>
      <c r="C12" s="62" t="s">
        <v>175</v>
      </c>
      <c r="D12" s="47">
        <v>2080506</v>
      </c>
      <c r="E12" s="33" t="s">
        <v>176</v>
      </c>
      <c r="F12" s="43">
        <v>203566.08</v>
      </c>
      <c r="G12" s="43"/>
      <c r="H12" s="43"/>
      <c r="I12" s="43"/>
      <c r="J12" s="43"/>
      <c r="K12" s="43"/>
      <c r="L12" s="43">
        <v>203566.08</v>
      </c>
      <c r="M12" s="43"/>
      <c r="N12" s="43">
        <v>203566.08</v>
      </c>
      <c r="O12" s="43"/>
      <c r="P12" s="43"/>
      <c r="Q12" s="43"/>
      <c r="R12" s="43"/>
      <c r="S12" s="43"/>
      <c r="T12" s="43"/>
      <c r="U12" s="43"/>
      <c r="V12" s="43"/>
    </row>
    <row r="13" ht="22.9" customHeight="1" spans="1:22">
      <c r="A13" s="14">
        <v>208</v>
      </c>
      <c r="B13" s="53" t="s">
        <v>177</v>
      </c>
      <c r="C13" s="53"/>
      <c r="D13" s="33">
        <v>20899</v>
      </c>
      <c r="E13" s="33" t="s">
        <v>178</v>
      </c>
      <c r="F13" s="43">
        <v>127954.16</v>
      </c>
      <c r="G13" s="43"/>
      <c r="H13" s="43"/>
      <c r="I13" s="43"/>
      <c r="J13" s="43"/>
      <c r="K13" s="43"/>
      <c r="L13" s="43">
        <v>59395.76</v>
      </c>
      <c r="M13" s="43"/>
      <c r="N13" s="43"/>
      <c r="O13" s="43"/>
      <c r="P13" s="43"/>
      <c r="Q13" s="43">
        <v>59395.76</v>
      </c>
      <c r="R13" s="43"/>
      <c r="S13" s="43">
        <v>68558.4</v>
      </c>
      <c r="T13" s="43"/>
      <c r="U13" s="43"/>
      <c r="V13" s="43">
        <v>68558.4</v>
      </c>
    </row>
    <row r="14" ht="22.9" customHeight="1" spans="1:22">
      <c r="A14" s="14">
        <v>208</v>
      </c>
      <c r="B14" s="53" t="s">
        <v>177</v>
      </c>
      <c r="C14" s="53" t="s">
        <v>177</v>
      </c>
      <c r="D14" s="14">
        <v>2089999</v>
      </c>
      <c r="E14" s="33" t="s">
        <v>198</v>
      </c>
      <c r="F14" s="13">
        <v>127954.16</v>
      </c>
      <c r="G14" s="43"/>
      <c r="H14" s="43"/>
      <c r="I14" s="43"/>
      <c r="J14" s="43"/>
      <c r="K14" s="43"/>
      <c r="L14" s="13">
        <v>59395.76</v>
      </c>
      <c r="M14" s="43"/>
      <c r="N14" s="43"/>
      <c r="O14" s="43"/>
      <c r="P14" s="43"/>
      <c r="Q14" s="43">
        <v>59395.76</v>
      </c>
      <c r="R14" s="43"/>
      <c r="S14" s="13">
        <v>68558.4</v>
      </c>
      <c r="T14" s="43"/>
      <c r="U14" s="43"/>
      <c r="V14" s="43">
        <v>68558.4</v>
      </c>
    </row>
    <row r="15" ht="22.9" customHeight="1" spans="1:22">
      <c r="A15" s="50">
        <v>210</v>
      </c>
      <c r="B15" s="62"/>
      <c r="C15" s="62"/>
      <c r="D15" s="41">
        <v>210</v>
      </c>
      <c r="E15" s="33" t="s">
        <v>180</v>
      </c>
      <c r="F15" s="13">
        <v>216288.96</v>
      </c>
      <c r="G15" s="43"/>
      <c r="H15" s="43"/>
      <c r="I15" s="43"/>
      <c r="J15" s="43"/>
      <c r="K15" s="43"/>
      <c r="L15" s="13">
        <v>216288.96</v>
      </c>
      <c r="M15" s="43"/>
      <c r="N15" s="43"/>
      <c r="O15" s="43">
        <v>216288.96</v>
      </c>
      <c r="P15" s="43"/>
      <c r="Q15" s="43"/>
      <c r="R15" s="43"/>
      <c r="S15" s="13"/>
      <c r="T15" s="43"/>
      <c r="U15" s="43"/>
      <c r="V15" s="43"/>
    </row>
    <row r="16" ht="22.9" customHeight="1" spans="1:22">
      <c r="A16" s="50">
        <v>210</v>
      </c>
      <c r="B16" s="62" t="s">
        <v>181</v>
      </c>
      <c r="C16" s="62"/>
      <c r="D16" s="41">
        <v>21011</v>
      </c>
      <c r="E16" s="33" t="s">
        <v>199</v>
      </c>
      <c r="F16" s="43">
        <v>216288.96</v>
      </c>
      <c r="G16" s="43"/>
      <c r="H16" s="43"/>
      <c r="I16" s="43"/>
      <c r="J16" s="43"/>
      <c r="K16" s="43"/>
      <c r="L16" s="43">
        <v>216288.96</v>
      </c>
      <c r="M16" s="43"/>
      <c r="N16" s="43"/>
      <c r="O16" s="43">
        <v>216288.96</v>
      </c>
      <c r="P16" s="43"/>
      <c r="Q16" s="43"/>
      <c r="R16" s="43"/>
      <c r="S16" s="43"/>
      <c r="T16" s="43"/>
      <c r="U16" s="43"/>
      <c r="V16" s="43"/>
    </row>
    <row r="17" ht="22.9" customHeight="1" spans="1:22">
      <c r="A17" s="50">
        <v>210</v>
      </c>
      <c r="B17" s="62" t="s">
        <v>181</v>
      </c>
      <c r="C17" s="62" t="s">
        <v>183</v>
      </c>
      <c r="D17" s="50">
        <v>2101101</v>
      </c>
      <c r="E17" s="33" t="s">
        <v>251</v>
      </c>
      <c r="F17" s="43">
        <v>216288.96</v>
      </c>
      <c r="G17" s="43"/>
      <c r="H17" s="43"/>
      <c r="I17" s="43"/>
      <c r="J17" s="43"/>
      <c r="K17" s="43"/>
      <c r="L17" s="43">
        <v>216288.96</v>
      </c>
      <c r="M17" s="43"/>
      <c r="N17" s="43"/>
      <c r="O17" s="43">
        <v>216288.96</v>
      </c>
      <c r="P17" s="43"/>
      <c r="Q17" s="43"/>
      <c r="R17" s="43"/>
      <c r="S17" s="43"/>
      <c r="T17" s="43"/>
      <c r="U17" s="43"/>
      <c r="V17" s="43"/>
    </row>
    <row r="18" ht="22.9" customHeight="1" spans="1:22">
      <c r="A18" s="50">
        <v>214</v>
      </c>
      <c r="B18" s="62"/>
      <c r="C18" s="62"/>
      <c r="D18" s="41">
        <v>214</v>
      </c>
      <c r="E18" s="33" t="s">
        <v>185</v>
      </c>
      <c r="F18" s="43">
        <v>2690286</v>
      </c>
      <c r="G18" s="43">
        <v>2687406</v>
      </c>
      <c r="H18" s="43">
        <v>1474005.6</v>
      </c>
      <c r="I18" s="43">
        <v>1070570.4</v>
      </c>
      <c r="J18" s="43">
        <v>142830</v>
      </c>
      <c r="K18" s="43"/>
      <c r="L18" s="43"/>
      <c r="M18" s="43"/>
      <c r="N18" s="43"/>
      <c r="O18" s="43"/>
      <c r="P18" s="43"/>
      <c r="Q18" s="43"/>
      <c r="R18" s="43"/>
      <c r="S18" s="43">
        <v>2880</v>
      </c>
      <c r="T18" s="43"/>
      <c r="U18" s="43"/>
      <c r="V18" s="43">
        <v>2880</v>
      </c>
    </row>
    <row r="19" ht="22.9" customHeight="1" spans="1:22">
      <c r="A19" s="50">
        <v>214</v>
      </c>
      <c r="B19" s="62" t="s">
        <v>183</v>
      </c>
      <c r="C19" s="62"/>
      <c r="D19" s="41">
        <v>21401</v>
      </c>
      <c r="E19" s="33" t="s">
        <v>201</v>
      </c>
      <c r="F19" s="43">
        <v>2690286</v>
      </c>
      <c r="G19" s="43">
        <v>2687406</v>
      </c>
      <c r="H19" s="43">
        <v>1474005.6</v>
      </c>
      <c r="I19" s="43">
        <v>1070570.4</v>
      </c>
      <c r="J19" s="43">
        <v>142830</v>
      </c>
      <c r="K19" s="43"/>
      <c r="L19" s="43"/>
      <c r="M19" s="43"/>
      <c r="N19" s="43"/>
      <c r="O19" s="43"/>
      <c r="P19" s="43"/>
      <c r="Q19" s="43"/>
      <c r="R19" s="43"/>
      <c r="S19" s="43">
        <v>2880</v>
      </c>
      <c r="T19" s="43"/>
      <c r="U19" s="43"/>
      <c r="V19" s="43">
        <v>2880</v>
      </c>
    </row>
    <row r="20" ht="22.9" customHeight="1" spans="1:22">
      <c r="A20" s="50">
        <v>214</v>
      </c>
      <c r="B20" s="62" t="s">
        <v>183</v>
      </c>
      <c r="C20" s="62" t="s">
        <v>183</v>
      </c>
      <c r="D20" s="50">
        <v>2140101</v>
      </c>
      <c r="E20" s="33" t="s">
        <v>252</v>
      </c>
      <c r="F20" s="43">
        <v>2690286</v>
      </c>
      <c r="G20" s="43">
        <v>2687406</v>
      </c>
      <c r="H20" s="43">
        <v>1474005.6</v>
      </c>
      <c r="I20" s="43">
        <v>1070570.4</v>
      </c>
      <c r="J20" s="43">
        <v>142830</v>
      </c>
      <c r="K20" s="43"/>
      <c r="L20" s="43"/>
      <c r="M20" s="43"/>
      <c r="N20" s="43"/>
      <c r="O20" s="43"/>
      <c r="P20" s="43"/>
      <c r="Q20" s="43"/>
      <c r="R20" s="43"/>
      <c r="S20" s="43">
        <v>2880</v>
      </c>
      <c r="T20" s="43"/>
      <c r="U20" s="43"/>
      <c r="V20" s="43">
        <v>2880</v>
      </c>
    </row>
    <row r="21" ht="22.9" customHeight="1" spans="1:22">
      <c r="A21" s="50">
        <v>221</v>
      </c>
      <c r="B21" s="62"/>
      <c r="C21" s="62"/>
      <c r="D21" s="41">
        <v>221</v>
      </c>
      <c r="E21" s="33" t="s">
        <v>194</v>
      </c>
      <c r="F21" s="43">
        <v>305349.12</v>
      </c>
      <c r="G21" s="43"/>
      <c r="H21" s="43"/>
      <c r="I21" s="43"/>
      <c r="J21" s="43"/>
      <c r="K21" s="43"/>
      <c r="L21" s="43"/>
      <c r="M21" s="43"/>
      <c r="N21" s="43"/>
      <c r="O21" s="43"/>
      <c r="P21" s="43"/>
      <c r="Q21" s="43"/>
      <c r="R21" s="43">
        <v>305349.12</v>
      </c>
      <c r="S21" s="43"/>
      <c r="T21" s="43"/>
      <c r="U21" s="43"/>
      <c r="V21" s="43"/>
    </row>
    <row r="22" ht="22.9" customHeight="1" spans="1:22">
      <c r="A22" s="50">
        <v>221</v>
      </c>
      <c r="B22" s="62" t="s">
        <v>191</v>
      </c>
      <c r="C22" s="62"/>
      <c r="D22" s="41">
        <v>22102</v>
      </c>
      <c r="E22" s="33" t="s">
        <v>204</v>
      </c>
      <c r="F22" s="43">
        <v>305349.12</v>
      </c>
      <c r="G22" s="43"/>
      <c r="H22" s="43"/>
      <c r="I22" s="43"/>
      <c r="J22" s="43"/>
      <c r="K22" s="43"/>
      <c r="L22" s="43"/>
      <c r="M22" s="43"/>
      <c r="N22" s="43"/>
      <c r="O22" s="43"/>
      <c r="P22" s="43"/>
      <c r="Q22" s="43"/>
      <c r="R22" s="43">
        <v>305349.12</v>
      </c>
      <c r="S22" s="43"/>
      <c r="T22" s="43"/>
      <c r="U22" s="43"/>
      <c r="V22" s="43"/>
    </row>
    <row r="23" ht="22.9" customHeight="1" spans="1:22">
      <c r="A23" s="50">
        <v>221</v>
      </c>
      <c r="B23" s="62" t="s">
        <v>191</v>
      </c>
      <c r="C23" s="62" t="s">
        <v>183</v>
      </c>
      <c r="D23" s="50">
        <v>2210201</v>
      </c>
      <c r="E23" s="33" t="s">
        <v>205</v>
      </c>
      <c r="F23" s="43">
        <v>305349.12</v>
      </c>
      <c r="G23" s="43"/>
      <c r="H23" s="43"/>
      <c r="I23" s="43"/>
      <c r="J23" s="43"/>
      <c r="K23" s="43"/>
      <c r="L23" s="43"/>
      <c r="M23" s="43"/>
      <c r="N23" s="43"/>
      <c r="O23" s="43"/>
      <c r="P23" s="43"/>
      <c r="Q23" s="43"/>
      <c r="R23" s="43">
        <v>305349.12</v>
      </c>
      <c r="S23" s="43"/>
      <c r="T23" s="43"/>
      <c r="U23" s="43"/>
      <c r="V23" s="43"/>
    </row>
    <row r="24" ht="22.9" customHeight="1" spans="1:22">
      <c r="A24" s="7"/>
      <c r="B24" s="7"/>
      <c r="C24" s="7"/>
      <c r="D24" s="52" t="s">
        <v>265</v>
      </c>
      <c r="E24" s="7" t="s">
        <v>155</v>
      </c>
      <c r="F24" s="46">
        <v>6186966.68</v>
      </c>
      <c r="G24" s="46">
        <v>4167975</v>
      </c>
      <c r="H24" s="46">
        <v>2252185.2</v>
      </c>
      <c r="I24" s="46">
        <v>1697554.8</v>
      </c>
      <c r="J24" s="46">
        <v>218235</v>
      </c>
      <c r="K24" s="46"/>
      <c r="L24" s="46">
        <v>1434870.08</v>
      </c>
      <c r="M24" s="46">
        <v>631958.4</v>
      </c>
      <c r="N24" s="46">
        <v>315979.2</v>
      </c>
      <c r="O24" s="46">
        <v>335727.9</v>
      </c>
      <c r="P24" s="46"/>
      <c r="Q24" s="46">
        <v>151204.58</v>
      </c>
      <c r="R24" s="46">
        <v>473968.8</v>
      </c>
      <c r="S24" s="46">
        <v>110152.8</v>
      </c>
      <c r="T24" s="46"/>
      <c r="U24" s="46"/>
      <c r="V24" s="46">
        <v>110152.8</v>
      </c>
    </row>
    <row r="25" ht="22.9" customHeight="1" spans="1:22">
      <c r="A25" s="14">
        <v>208</v>
      </c>
      <c r="B25" s="53"/>
      <c r="C25" s="53"/>
      <c r="D25" s="33">
        <v>208</v>
      </c>
      <c r="E25" s="33" t="s">
        <v>171</v>
      </c>
      <c r="F25" s="43">
        <v>1099142.18</v>
      </c>
      <c r="G25" s="43"/>
      <c r="H25" s="43"/>
      <c r="I25" s="43"/>
      <c r="J25" s="43"/>
      <c r="K25" s="43"/>
      <c r="L25" s="43">
        <v>1099142.18</v>
      </c>
      <c r="M25" s="43">
        <v>631958.4</v>
      </c>
      <c r="N25" s="43">
        <v>315979.2</v>
      </c>
      <c r="O25" s="43"/>
      <c r="P25" s="43"/>
      <c r="Q25" s="43">
        <v>151204.58</v>
      </c>
      <c r="R25" s="43"/>
      <c r="S25" s="43"/>
      <c r="T25" s="43"/>
      <c r="U25" s="43"/>
      <c r="V25" s="43"/>
    </row>
    <row r="26" ht="22.9" customHeight="1" spans="1:22">
      <c r="A26" s="14">
        <v>208</v>
      </c>
      <c r="B26" s="53" t="s">
        <v>172</v>
      </c>
      <c r="C26" s="53"/>
      <c r="D26" s="33">
        <v>20805</v>
      </c>
      <c r="E26" s="33" t="s">
        <v>197</v>
      </c>
      <c r="F26" s="43">
        <v>947937.6</v>
      </c>
      <c r="G26" s="43"/>
      <c r="H26" s="43"/>
      <c r="I26" s="43"/>
      <c r="J26" s="43"/>
      <c r="K26" s="43"/>
      <c r="L26" s="43">
        <v>947937.6</v>
      </c>
      <c r="M26" s="43">
        <v>631958.4</v>
      </c>
      <c r="N26" s="43">
        <v>315979.2</v>
      </c>
      <c r="O26" s="43"/>
      <c r="P26" s="43"/>
      <c r="Q26" s="43"/>
      <c r="R26" s="43"/>
      <c r="S26" s="43"/>
      <c r="T26" s="43"/>
      <c r="U26" s="43"/>
      <c r="V26" s="43"/>
    </row>
    <row r="27" ht="22.9" customHeight="1" spans="1:22">
      <c r="A27" s="14">
        <v>208</v>
      </c>
      <c r="B27" s="53" t="s">
        <v>172</v>
      </c>
      <c r="C27" s="54" t="s">
        <v>172</v>
      </c>
      <c r="D27" s="47">
        <v>2080505</v>
      </c>
      <c r="E27" s="33" t="s">
        <v>174</v>
      </c>
      <c r="F27" s="43">
        <v>631958.4</v>
      </c>
      <c r="G27" s="43"/>
      <c r="H27" s="43"/>
      <c r="I27" s="43"/>
      <c r="J27" s="43"/>
      <c r="K27" s="43"/>
      <c r="L27" s="43">
        <v>631958.4</v>
      </c>
      <c r="M27" s="43">
        <v>631958.4</v>
      </c>
      <c r="N27" s="43"/>
      <c r="O27" s="43"/>
      <c r="P27" s="43"/>
      <c r="Q27" s="43"/>
      <c r="R27" s="43"/>
      <c r="S27" s="43"/>
      <c r="T27" s="43"/>
      <c r="U27" s="43"/>
      <c r="V27" s="43"/>
    </row>
    <row r="28" ht="22.9" customHeight="1" spans="1:22">
      <c r="A28" s="50">
        <v>208</v>
      </c>
      <c r="B28" s="62" t="s">
        <v>172</v>
      </c>
      <c r="C28" s="62" t="s">
        <v>175</v>
      </c>
      <c r="D28" s="47">
        <v>2080506</v>
      </c>
      <c r="E28" s="33" t="s">
        <v>176</v>
      </c>
      <c r="F28" s="43">
        <v>315979.2</v>
      </c>
      <c r="G28" s="43"/>
      <c r="H28" s="43"/>
      <c r="I28" s="43"/>
      <c r="J28" s="43"/>
      <c r="K28" s="43"/>
      <c r="L28" s="43">
        <v>315979.2</v>
      </c>
      <c r="M28" s="43"/>
      <c r="N28" s="43">
        <v>315979.2</v>
      </c>
      <c r="O28" s="43"/>
      <c r="P28" s="43"/>
      <c r="Q28" s="43"/>
      <c r="R28" s="43"/>
      <c r="S28" s="43"/>
      <c r="T28" s="43"/>
      <c r="U28" s="43"/>
      <c r="V28" s="43"/>
    </row>
    <row r="29" ht="22.9" customHeight="1" spans="1:22">
      <c r="A29" s="14">
        <v>208</v>
      </c>
      <c r="B29" s="53" t="s">
        <v>177</v>
      </c>
      <c r="C29" s="53"/>
      <c r="D29" s="33">
        <v>20899</v>
      </c>
      <c r="E29" s="33" t="s">
        <v>178</v>
      </c>
      <c r="F29" s="43">
        <v>151204.58</v>
      </c>
      <c r="G29" s="43"/>
      <c r="H29" s="43"/>
      <c r="I29" s="43"/>
      <c r="J29" s="43"/>
      <c r="K29" s="43"/>
      <c r="L29" s="43">
        <v>151204.58</v>
      </c>
      <c r="M29" s="43"/>
      <c r="N29" s="43"/>
      <c r="O29" s="43"/>
      <c r="P29" s="43"/>
      <c r="Q29" s="43">
        <v>151204.58</v>
      </c>
      <c r="R29" s="43"/>
      <c r="S29" s="43"/>
      <c r="T29" s="43"/>
      <c r="U29" s="43"/>
      <c r="V29" s="43"/>
    </row>
    <row r="30" ht="22.9" customHeight="1" spans="1:22">
      <c r="A30" s="14">
        <v>208</v>
      </c>
      <c r="B30" s="53" t="s">
        <v>177</v>
      </c>
      <c r="C30" s="53" t="s">
        <v>177</v>
      </c>
      <c r="D30" s="14">
        <v>2089999</v>
      </c>
      <c r="E30" s="33" t="s">
        <v>198</v>
      </c>
      <c r="F30" s="43">
        <v>151204.58</v>
      </c>
      <c r="G30" s="43"/>
      <c r="H30" s="43"/>
      <c r="I30" s="43"/>
      <c r="J30" s="43"/>
      <c r="K30" s="43"/>
      <c r="L30" s="43">
        <v>151204.58</v>
      </c>
      <c r="M30" s="43"/>
      <c r="N30" s="43"/>
      <c r="O30" s="43"/>
      <c r="P30" s="43"/>
      <c r="Q30" s="43">
        <v>151204.58</v>
      </c>
      <c r="R30" s="43"/>
      <c r="S30" s="43"/>
      <c r="T30" s="43"/>
      <c r="U30" s="43"/>
      <c r="V30" s="43"/>
    </row>
    <row r="31" ht="22.9" customHeight="1" spans="1:22">
      <c r="A31" s="50">
        <v>210</v>
      </c>
      <c r="B31" s="62"/>
      <c r="C31" s="62"/>
      <c r="D31" s="41">
        <v>210</v>
      </c>
      <c r="E31" s="33" t="s">
        <v>180</v>
      </c>
      <c r="F31" s="43">
        <v>335727.9</v>
      </c>
      <c r="G31" s="43"/>
      <c r="H31" s="43"/>
      <c r="I31" s="43"/>
      <c r="J31" s="43"/>
      <c r="K31" s="43"/>
      <c r="L31" s="43">
        <v>335727.9</v>
      </c>
      <c r="M31" s="43"/>
      <c r="N31" s="43"/>
      <c r="O31" s="43">
        <v>335727.9</v>
      </c>
      <c r="P31" s="43"/>
      <c r="Q31" s="43"/>
      <c r="R31" s="43"/>
      <c r="S31" s="43"/>
      <c r="T31" s="43"/>
      <c r="U31" s="43"/>
      <c r="V31" s="43"/>
    </row>
    <row r="32" ht="22.9" customHeight="1" spans="1:22">
      <c r="A32" s="50">
        <v>210</v>
      </c>
      <c r="B32" s="62" t="s">
        <v>181</v>
      </c>
      <c r="C32" s="62"/>
      <c r="D32" s="41">
        <v>21011</v>
      </c>
      <c r="E32" s="33" t="s">
        <v>199</v>
      </c>
      <c r="F32" s="43">
        <v>335727.9</v>
      </c>
      <c r="G32" s="43"/>
      <c r="H32" s="43"/>
      <c r="I32" s="43"/>
      <c r="J32" s="43"/>
      <c r="K32" s="43"/>
      <c r="L32" s="43">
        <v>335727.9</v>
      </c>
      <c r="M32" s="43"/>
      <c r="N32" s="43"/>
      <c r="O32" s="43">
        <v>335727.9</v>
      </c>
      <c r="P32" s="43"/>
      <c r="Q32" s="43"/>
      <c r="R32" s="43"/>
      <c r="S32" s="43"/>
      <c r="T32" s="43"/>
      <c r="U32" s="43"/>
      <c r="V32" s="43"/>
    </row>
    <row r="33" ht="22.9" customHeight="1" spans="1:22">
      <c r="A33" s="50">
        <v>210</v>
      </c>
      <c r="B33" s="62" t="s">
        <v>181</v>
      </c>
      <c r="C33" s="62" t="s">
        <v>183</v>
      </c>
      <c r="D33" s="50">
        <v>2101101</v>
      </c>
      <c r="E33" s="33" t="s">
        <v>200</v>
      </c>
      <c r="F33" s="43">
        <v>335727.9</v>
      </c>
      <c r="G33" s="43"/>
      <c r="H33" s="43"/>
      <c r="I33" s="43"/>
      <c r="J33" s="43"/>
      <c r="K33" s="43"/>
      <c r="L33" s="43">
        <v>335727.9</v>
      </c>
      <c r="M33" s="43"/>
      <c r="N33" s="43"/>
      <c r="O33" s="43">
        <v>335727.9</v>
      </c>
      <c r="P33" s="43"/>
      <c r="Q33" s="43"/>
      <c r="R33" s="43"/>
      <c r="S33" s="43"/>
      <c r="T33" s="43"/>
      <c r="U33" s="43"/>
      <c r="V33" s="43"/>
    </row>
    <row r="34" ht="22.9" customHeight="1" spans="1:22">
      <c r="A34" s="50">
        <v>214</v>
      </c>
      <c r="B34" s="62"/>
      <c r="C34" s="62"/>
      <c r="D34" s="41">
        <v>214</v>
      </c>
      <c r="E34" s="33" t="s">
        <v>185</v>
      </c>
      <c r="F34" s="43">
        <v>4278127.8</v>
      </c>
      <c r="G34" s="43">
        <v>4167975</v>
      </c>
      <c r="H34" s="43">
        <v>2252185.2</v>
      </c>
      <c r="I34" s="43">
        <v>1697554.8</v>
      </c>
      <c r="J34" s="43">
        <v>218235</v>
      </c>
      <c r="K34" s="43"/>
      <c r="L34" s="43"/>
      <c r="M34" s="43"/>
      <c r="N34" s="43"/>
      <c r="O34" s="43"/>
      <c r="P34" s="43"/>
      <c r="Q34" s="43"/>
      <c r="R34" s="43"/>
      <c r="S34" s="43">
        <v>110152.8</v>
      </c>
      <c r="T34" s="43"/>
      <c r="U34" s="43"/>
      <c r="V34" s="43">
        <v>110152.8</v>
      </c>
    </row>
    <row r="35" ht="22.9" customHeight="1" spans="1:22">
      <c r="A35" s="50">
        <v>214</v>
      </c>
      <c r="B35" s="62" t="s">
        <v>183</v>
      </c>
      <c r="C35" s="62"/>
      <c r="D35" s="41">
        <v>21401</v>
      </c>
      <c r="E35" s="33" t="s">
        <v>201</v>
      </c>
      <c r="F35" s="43">
        <v>4278127.8</v>
      </c>
      <c r="G35" s="43">
        <v>4167975</v>
      </c>
      <c r="H35" s="43">
        <v>2252185.2</v>
      </c>
      <c r="I35" s="43">
        <v>1697554.8</v>
      </c>
      <c r="J35" s="43">
        <v>218235</v>
      </c>
      <c r="K35" s="43"/>
      <c r="L35" s="43"/>
      <c r="M35" s="43"/>
      <c r="N35" s="43"/>
      <c r="O35" s="43"/>
      <c r="P35" s="43"/>
      <c r="Q35" s="43"/>
      <c r="R35" s="43"/>
      <c r="S35" s="43">
        <v>110152.8</v>
      </c>
      <c r="T35" s="43"/>
      <c r="U35" s="43"/>
      <c r="V35" s="43">
        <v>110152.8</v>
      </c>
    </row>
    <row r="36" ht="22.9" customHeight="1" spans="1:22">
      <c r="A36" s="50">
        <v>214</v>
      </c>
      <c r="B36" s="62" t="s">
        <v>183</v>
      </c>
      <c r="C36" s="62" t="s">
        <v>177</v>
      </c>
      <c r="D36" s="50">
        <v>2140199</v>
      </c>
      <c r="E36" s="33" t="s">
        <v>203</v>
      </c>
      <c r="F36" s="43">
        <v>4278127.8</v>
      </c>
      <c r="G36" s="43">
        <v>4167975</v>
      </c>
      <c r="H36" s="43">
        <v>2252185.2</v>
      </c>
      <c r="I36" s="43">
        <v>1697554.8</v>
      </c>
      <c r="J36" s="43">
        <v>218235</v>
      </c>
      <c r="K36" s="43"/>
      <c r="L36" s="43"/>
      <c r="M36" s="43"/>
      <c r="N36" s="43"/>
      <c r="O36" s="43"/>
      <c r="P36" s="43"/>
      <c r="Q36" s="43"/>
      <c r="R36" s="43"/>
      <c r="S36" s="43">
        <v>110152.8</v>
      </c>
      <c r="T36" s="43"/>
      <c r="U36" s="43"/>
      <c r="V36" s="43">
        <v>110152.8</v>
      </c>
    </row>
    <row r="37" ht="22.9" customHeight="1" spans="1:22">
      <c r="A37" s="50">
        <v>221</v>
      </c>
      <c r="B37" s="62"/>
      <c r="C37" s="62"/>
      <c r="D37" s="41">
        <v>221</v>
      </c>
      <c r="E37" s="33" t="s">
        <v>194</v>
      </c>
      <c r="F37" s="43">
        <v>473968.8</v>
      </c>
      <c r="G37" s="43"/>
      <c r="H37" s="43"/>
      <c r="I37" s="43"/>
      <c r="J37" s="43"/>
      <c r="K37" s="43"/>
      <c r="L37" s="43"/>
      <c r="M37" s="43"/>
      <c r="N37" s="43"/>
      <c r="O37" s="43"/>
      <c r="P37" s="43"/>
      <c r="Q37" s="43"/>
      <c r="R37" s="43">
        <v>473968.8</v>
      </c>
      <c r="S37" s="43"/>
      <c r="T37" s="43"/>
      <c r="U37" s="43"/>
      <c r="V37" s="43"/>
    </row>
    <row r="38" ht="22.9" customHeight="1" spans="1:22">
      <c r="A38" s="50">
        <v>221</v>
      </c>
      <c r="B38" s="62" t="s">
        <v>191</v>
      </c>
      <c r="C38" s="62"/>
      <c r="D38" s="41">
        <v>22102</v>
      </c>
      <c r="E38" s="33" t="s">
        <v>204</v>
      </c>
      <c r="F38" s="43">
        <v>473968.8</v>
      </c>
      <c r="G38" s="43"/>
      <c r="H38" s="43"/>
      <c r="I38" s="43"/>
      <c r="J38" s="43"/>
      <c r="K38" s="43"/>
      <c r="L38" s="43"/>
      <c r="M38" s="43"/>
      <c r="N38" s="43"/>
      <c r="O38" s="43"/>
      <c r="P38" s="43"/>
      <c r="Q38" s="43"/>
      <c r="R38" s="43">
        <v>473968.8</v>
      </c>
      <c r="S38" s="43"/>
      <c r="T38" s="43"/>
      <c r="U38" s="43"/>
      <c r="V38" s="43"/>
    </row>
    <row r="39" ht="22.9" customHeight="1" spans="1:22">
      <c r="A39" s="50">
        <v>221</v>
      </c>
      <c r="B39" s="62" t="s">
        <v>191</v>
      </c>
      <c r="C39" s="62" t="s">
        <v>183</v>
      </c>
      <c r="D39" s="50">
        <v>2210201</v>
      </c>
      <c r="E39" s="33" t="s">
        <v>205</v>
      </c>
      <c r="F39" s="43">
        <v>473968.8</v>
      </c>
      <c r="G39" s="43"/>
      <c r="H39" s="43"/>
      <c r="I39" s="43"/>
      <c r="J39" s="43"/>
      <c r="K39" s="43"/>
      <c r="L39" s="43"/>
      <c r="M39" s="43"/>
      <c r="N39" s="43"/>
      <c r="O39" s="43"/>
      <c r="P39" s="43"/>
      <c r="Q39" s="43"/>
      <c r="R39" s="43">
        <v>473968.8</v>
      </c>
      <c r="S39" s="43"/>
      <c r="T39" s="43"/>
      <c r="U39" s="43"/>
      <c r="V39" s="43"/>
    </row>
    <row r="40" ht="22.9" customHeight="1" spans="1:22">
      <c r="A40" s="7"/>
      <c r="B40" s="7"/>
      <c r="C40" s="7"/>
      <c r="D40" s="23" t="s">
        <v>266</v>
      </c>
      <c r="E40" s="23" t="s">
        <v>156</v>
      </c>
      <c r="F40" s="46">
        <v>2762592.55</v>
      </c>
      <c r="G40" s="46">
        <v>1868685</v>
      </c>
      <c r="H40" s="46">
        <v>1005673.68</v>
      </c>
      <c r="I40" s="46">
        <v>765562.32</v>
      </c>
      <c r="J40" s="46">
        <v>97449</v>
      </c>
      <c r="K40" s="46"/>
      <c r="L40" s="46">
        <v>631703.71</v>
      </c>
      <c r="M40" s="46">
        <v>283397.76</v>
      </c>
      <c r="N40" s="46">
        <v>141698.88</v>
      </c>
      <c r="O40" s="46">
        <v>150555.06</v>
      </c>
      <c r="P40" s="46"/>
      <c r="Q40" s="46">
        <v>56052.01</v>
      </c>
      <c r="R40" s="46">
        <v>212548.32</v>
      </c>
      <c r="S40" s="46">
        <v>49655.52</v>
      </c>
      <c r="T40" s="46"/>
      <c r="U40" s="46"/>
      <c r="V40" s="46">
        <v>49655.52</v>
      </c>
    </row>
    <row r="41" ht="22.9" customHeight="1" spans="1:22">
      <c r="A41" s="14">
        <v>208</v>
      </c>
      <c r="B41" s="53"/>
      <c r="C41" s="53"/>
      <c r="D41" s="33">
        <v>208</v>
      </c>
      <c r="E41" s="33" t="s">
        <v>171</v>
      </c>
      <c r="F41" s="43">
        <v>527924.17</v>
      </c>
      <c r="G41" s="43"/>
      <c r="H41" s="43"/>
      <c r="I41" s="43"/>
      <c r="J41" s="43"/>
      <c r="K41" s="43"/>
      <c r="L41" s="43">
        <v>481148.65</v>
      </c>
      <c r="M41" s="43">
        <v>283397.76</v>
      </c>
      <c r="N41" s="43">
        <v>141698.88</v>
      </c>
      <c r="O41" s="43"/>
      <c r="P41" s="43"/>
      <c r="Q41" s="43">
        <v>56052.01</v>
      </c>
      <c r="R41" s="43"/>
      <c r="S41" s="43">
        <v>46775.52</v>
      </c>
      <c r="T41" s="43"/>
      <c r="U41" s="43"/>
      <c r="V41" s="43">
        <v>46775.52</v>
      </c>
    </row>
    <row r="42" ht="22.9" customHeight="1" spans="1:22">
      <c r="A42" s="14">
        <v>208</v>
      </c>
      <c r="B42" s="53" t="s">
        <v>172</v>
      </c>
      <c r="C42" s="53"/>
      <c r="D42" s="33">
        <v>20805</v>
      </c>
      <c r="E42" s="33" t="s">
        <v>197</v>
      </c>
      <c r="F42" s="43">
        <v>425096.64</v>
      </c>
      <c r="G42" s="43"/>
      <c r="H42" s="43"/>
      <c r="I42" s="43"/>
      <c r="J42" s="43"/>
      <c r="K42" s="43"/>
      <c r="L42" s="43">
        <v>425096.64</v>
      </c>
      <c r="M42" s="43">
        <v>283397.76</v>
      </c>
      <c r="N42" s="43">
        <v>141698.88</v>
      </c>
      <c r="O42" s="43"/>
      <c r="P42" s="43"/>
      <c r="Q42" s="43"/>
      <c r="R42" s="43"/>
      <c r="S42" s="43"/>
      <c r="T42" s="43"/>
      <c r="U42" s="43"/>
      <c r="V42" s="43"/>
    </row>
    <row r="43" ht="22.9" customHeight="1" spans="1:22">
      <c r="A43" s="14">
        <v>208</v>
      </c>
      <c r="B43" s="53" t="s">
        <v>172</v>
      </c>
      <c r="C43" s="54" t="s">
        <v>172</v>
      </c>
      <c r="D43" s="47">
        <v>2080505</v>
      </c>
      <c r="E43" s="33" t="s">
        <v>174</v>
      </c>
      <c r="F43" s="43">
        <v>283397.76</v>
      </c>
      <c r="G43" s="43"/>
      <c r="H43" s="43"/>
      <c r="I43" s="43"/>
      <c r="J43" s="43"/>
      <c r="K43" s="43"/>
      <c r="L43" s="43">
        <v>283397.76</v>
      </c>
      <c r="M43" s="43">
        <v>283397.76</v>
      </c>
      <c r="N43" s="43"/>
      <c r="O43" s="43"/>
      <c r="P43" s="43"/>
      <c r="Q43" s="43"/>
      <c r="R43" s="43"/>
      <c r="S43" s="43"/>
      <c r="T43" s="43"/>
      <c r="U43" s="43"/>
      <c r="V43" s="43"/>
    </row>
    <row r="44" ht="22.9" customHeight="1" spans="1:22">
      <c r="A44" s="50">
        <v>208</v>
      </c>
      <c r="B44" s="62" t="s">
        <v>172</v>
      </c>
      <c r="C44" s="62" t="s">
        <v>175</v>
      </c>
      <c r="D44" s="47">
        <v>2080506</v>
      </c>
      <c r="E44" s="33" t="s">
        <v>176</v>
      </c>
      <c r="F44" s="43">
        <v>141698.88</v>
      </c>
      <c r="G44" s="43"/>
      <c r="H44" s="43"/>
      <c r="I44" s="43"/>
      <c r="J44" s="43"/>
      <c r="K44" s="43"/>
      <c r="L44" s="43">
        <v>141698.88</v>
      </c>
      <c r="M44" s="43"/>
      <c r="N44" s="43">
        <v>141698.88</v>
      </c>
      <c r="O44" s="43"/>
      <c r="P44" s="43"/>
      <c r="Q44" s="43"/>
      <c r="R44" s="43"/>
      <c r="S44" s="43"/>
      <c r="T44" s="43"/>
      <c r="U44" s="43"/>
      <c r="V44" s="43"/>
    </row>
    <row r="45" ht="22.9" customHeight="1" spans="1:22">
      <c r="A45" s="14">
        <v>208</v>
      </c>
      <c r="B45" s="53" t="s">
        <v>177</v>
      </c>
      <c r="C45" s="53"/>
      <c r="D45" s="33">
        <v>20899</v>
      </c>
      <c r="E45" s="33" t="s">
        <v>178</v>
      </c>
      <c r="F45" s="43">
        <v>102827.53</v>
      </c>
      <c r="G45" s="43"/>
      <c r="H45" s="43"/>
      <c r="I45" s="43"/>
      <c r="J45" s="43"/>
      <c r="K45" s="43"/>
      <c r="L45" s="43">
        <v>56052.01</v>
      </c>
      <c r="M45" s="43"/>
      <c r="N45" s="43"/>
      <c r="O45" s="43"/>
      <c r="P45" s="43"/>
      <c r="Q45" s="43">
        <v>56052.01</v>
      </c>
      <c r="R45" s="43"/>
      <c r="S45" s="43">
        <v>46775.52</v>
      </c>
      <c r="T45" s="43"/>
      <c r="U45" s="43"/>
      <c r="V45" s="43">
        <v>46775.52</v>
      </c>
    </row>
    <row r="46" ht="22.9" customHeight="1" spans="1:22">
      <c r="A46" s="14">
        <v>208</v>
      </c>
      <c r="B46" s="53" t="s">
        <v>177</v>
      </c>
      <c r="C46" s="53" t="s">
        <v>177</v>
      </c>
      <c r="D46" s="14">
        <v>2089999</v>
      </c>
      <c r="E46" s="33" t="s">
        <v>198</v>
      </c>
      <c r="F46" s="43">
        <v>102827.53</v>
      </c>
      <c r="G46" s="43"/>
      <c r="H46" s="43"/>
      <c r="I46" s="43"/>
      <c r="J46" s="43"/>
      <c r="K46" s="43"/>
      <c r="L46" s="43">
        <v>56052.01</v>
      </c>
      <c r="M46" s="43"/>
      <c r="N46" s="43"/>
      <c r="O46" s="43"/>
      <c r="P46" s="43"/>
      <c r="Q46" s="43">
        <v>56052.01</v>
      </c>
      <c r="R46" s="43"/>
      <c r="S46" s="43">
        <v>46775.52</v>
      </c>
      <c r="T46" s="43"/>
      <c r="U46" s="43"/>
      <c r="V46" s="43">
        <v>46775.52</v>
      </c>
    </row>
    <row r="47" ht="22.9" customHeight="1" spans="1:22">
      <c r="A47" s="50">
        <v>210</v>
      </c>
      <c r="B47" s="62"/>
      <c r="C47" s="62"/>
      <c r="D47" s="41">
        <v>210</v>
      </c>
      <c r="E47" s="33" t="s">
        <v>180</v>
      </c>
      <c r="F47" s="43">
        <v>150555.06</v>
      </c>
      <c r="G47" s="43"/>
      <c r="H47" s="43"/>
      <c r="I47" s="43"/>
      <c r="J47" s="43"/>
      <c r="K47" s="43"/>
      <c r="L47" s="43">
        <v>150555.06</v>
      </c>
      <c r="M47" s="43"/>
      <c r="N47" s="43"/>
      <c r="O47" s="43">
        <v>150555.06</v>
      </c>
      <c r="P47" s="43"/>
      <c r="Q47" s="43"/>
      <c r="R47" s="43"/>
      <c r="S47" s="43"/>
      <c r="T47" s="43"/>
      <c r="U47" s="43"/>
      <c r="V47" s="43"/>
    </row>
    <row r="48" ht="22.9" customHeight="1" spans="1:22">
      <c r="A48" s="50">
        <v>210</v>
      </c>
      <c r="B48" s="62" t="s">
        <v>181</v>
      </c>
      <c r="C48" s="62"/>
      <c r="D48" s="41">
        <v>21011</v>
      </c>
      <c r="E48" s="33" t="s">
        <v>199</v>
      </c>
      <c r="F48" s="43">
        <v>150555.06</v>
      </c>
      <c r="G48" s="43"/>
      <c r="H48" s="43"/>
      <c r="I48" s="43"/>
      <c r="J48" s="43"/>
      <c r="K48" s="43"/>
      <c r="L48" s="43">
        <v>150555.06</v>
      </c>
      <c r="M48" s="43"/>
      <c r="N48" s="43"/>
      <c r="O48" s="43">
        <v>150555.06</v>
      </c>
      <c r="P48" s="43"/>
      <c r="Q48" s="43"/>
      <c r="R48" s="43"/>
      <c r="S48" s="43"/>
      <c r="T48" s="43"/>
      <c r="U48" s="43"/>
      <c r="V48" s="43"/>
    </row>
    <row r="49" ht="22.9" customHeight="1" spans="1:22">
      <c r="A49" s="50">
        <v>210</v>
      </c>
      <c r="B49" s="62" t="s">
        <v>181</v>
      </c>
      <c r="C49" s="62" t="s">
        <v>183</v>
      </c>
      <c r="D49" s="50">
        <v>2101101</v>
      </c>
      <c r="E49" s="33" t="s">
        <v>200</v>
      </c>
      <c r="F49" s="43">
        <v>150555.06</v>
      </c>
      <c r="G49" s="43"/>
      <c r="H49" s="43"/>
      <c r="I49" s="43"/>
      <c r="J49" s="43"/>
      <c r="K49" s="43"/>
      <c r="L49" s="43">
        <v>150555.06</v>
      </c>
      <c r="M49" s="43"/>
      <c r="N49" s="43"/>
      <c r="O49" s="43">
        <v>150555.06</v>
      </c>
      <c r="P49" s="43"/>
      <c r="Q49" s="43"/>
      <c r="R49" s="43"/>
      <c r="S49" s="43"/>
      <c r="T49" s="43"/>
      <c r="U49" s="43"/>
      <c r="V49" s="43"/>
    </row>
    <row r="50" ht="22.9" customHeight="1" spans="1:22">
      <c r="A50" s="50">
        <v>214</v>
      </c>
      <c r="B50" s="62"/>
      <c r="C50" s="62"/>
      <c r="D50" s="41">
        <v>214</v>
      </c>
      <c r="E50" s="33" t="s">
        <v>185</v>
      </c>
      <c r="F50" s="43">
        <v>1871565</v>
      </c>
      <c r="G50" s="43">
        <v>1868685</v>
      </c>
      <c r="H50" s="43">
        <v>1005673.68</v>
      </c>
      <c r="I50" s="43">
        <v>765562.32</v>
      </c>
      <c r="J50" s="43">
        <v>97449</v>
      </c>
      <c r="K50" s="43"/>
      <c r="L50" s="43"/>
      <c r="M50" s="43"/>
      <c r="N50" s="43"/>
      <c r="O50" s="43"/>
      <c r="P50" s="43"/>
      <c r="Q50" s="43"/>
      <c r="R50" s="43"/>
      <c r="S50" s="43">
        <v>2880</v>
      </c>
      <c r="T50" s="43"/>
      <c r="U50" s="43"/>
      <c r="V50" s="43">
        <v>2880</v>
      </c>
    </row>
    <row r="51" ht="22.9" customHeight="1" spans="1:22">
      <c r="A51" s="50">
        <v>214</v>
      </c>
      <c r="B51" s="62" t="s">
        <v>183</v>
      </c>
      <c r="C51" s="62"/>
      <c r="D51" s="41">
        <v>21401</v>
      </c>
      <c r="E51" s="33" t="s">
        <v>201</v>
      </c>
      <c r="F51" s="43">
        <v>1871565</v>
      </c>
      <c r="G51" s="43">
        <v>1868685</v>
      </c>
      <c r="H51" s="43">
        <v>1005673.68</v>
      </c>
      <c r="I51" s="43">
        <v>765562.32</v>
      </c>
      <c r="J51" s="43">
        <v>97449</v>
      </c>
      <c r="K51" s="43"/>
      <c r="L51" s="43"/>
      <c r="M51" s="43"/>
      <c r="N51" s="43"/>
      <c r="O51" s="43"/>
      <c r="P51" s="43"/>
      <c r="Q51" s="43"/>
      <c r="R51" s="43"/>
      <c r="S51" s="43">
        <v>2880</v>
      </c>
      <c r="T51" s="43"/>
      <c r="U51" s="43"/>
      <c r="V51" s="43">
        <v>2880</v>
      </c>
    </row>
    <row r="52" ht="22.9" customHeight="1" spans="1:22">
      <c r="A52" s="50">
        <v>214</v>
      </c>
      <c r="B52" s="62" t="s">
        <v>183</v>
      </c>
      <c r="C52" s="62" t="s">
        <v>175</v>
      </c>
      <c r="D52" s="50">
        <v>2140106</v>
      </c>
      <c r="E52" s="33" t="s">
        <v>206</v>
      </c>
      <c r="F52" s="43">
        <v>1871565</v>
      </c>
      <c r="G52" s="43">
        <v>1868685</v>
      </c>
      <c r="H52" s="43">
        <v>1005673.68</v>
      </c>
      <c r="I52" s="43">
        <v>765562.32</v>
      </c>
      <c r="J52" s="43">
        <v>97449</v>
      </c>
      <c r="K52" s="43"/>
      <c r="L52" s="43"/>
      <c r="M52" s="43"/>
      <c r="N52" s="43"/>
      <c r="O52" s="43"/>
      <c r="P52" s="43"/>
      <c r="Q52" s="43"/>
      <c r="R52" s="43"/>
      <c r="S52" s="43">
        <v>2880</v>
      </c>
      <c r="T52" s="43"/>
      <c r="U52" s="43"/>
      <c r="V52" s="43">
        <v>2880</v>
      </c>
    </row>
    <row r="53" ht="22.9" customHeight="1" spans="1:22">
      <c r="A53" s="50">
        <v>221</v>
      </c>
      <c r="B53" s="62"/>
      <c r="C53" s="62"/>
      <c r="D53" s="41">
        <v>221</v>
      </c>
      <c r="E53" s="33" t="s">
        <v>194</v>
      </c>
      <c r="F53" s="43">
        <v>212548.32</v>
      </c>
      <c r="G53" s="43"/>
      <c r="H53" s="43"/>
      <c r="I53" s="43"/>
      <c r="J53" s="43"/>
      <c r="K53" s="43"/>
      <c r="L53" s="43"/>
      <c r="M53" s="43"/>
      <c r="N53" s="43"/>
      <c r="O53" s="43"/>
      <c r="P53" s="43"/>
      <c r="Q53" s="43"/>
      <c r="R53" s="43">
        <v>212548.32</v>
      </c>
      <c r="S53" s="43"/>
      <c r="T53" s="43"/>
      <c r="U53" s="43"/>
      <c r="V53" s="43"/>
    </row>
    <row r="54" ht="22.9" customHeight="1" spans="1:22">
      <c r="A54" s="50">
        <v>221</v>
      </c>
      <c r="B54" s="62" t="s">
        <v>191</v>
      </c>
      <c r="C54" s="62"/>
      <c r="D54" s="41">
        <v>22102</v>
      </c>
      <c r="E54" s="33" t="s">
        <v>204</v>
      </c>
      <c r="F54" s="43">
        <v>212548.32</v>
      </c>
      <c r="G54" s="43"/>
      <c r="H54" s="43"/>
      <c r="I54" s="43"/>
      <c r="J54" s="43"/>
      <c r="K54" s="43"/>
      <c r="L54" s="43"/>
      <c r="M54" s="43"/>
      <c r="N54" s="43"/>
      <c r="O54" s="43"/>
      <c r="P54" s="43"/>
      <c r="Q54" s="43"/>
      <c r="R54" s="43">
        <v>212548.32</v>
      </c>
      <c r="S54" s="43"/>
      <c r="T54" s="43"/>
      <c r="U54" s="43"/>
      <c r="V54" s="43"/>
    </row>
    <row r="55" ht="22.9" customHeight="1" spans="1:22">
      <c r="A55" s="50">
        <v>221</v>
      </c>
      <c r="B55" s="62" t="s">
        <v>191</v>
      </c>
      <c r="C55" s="62" t="s">
        <v>183</v>
      </c>
      <c r="D55" s="50">
        <v>2210201</v>
      </c>
      <c r="E55" s="33" t="s">
        <v>205</v>
      </c>
      <c r="F55" s="43">
        <v>212548.32</v>
      </c>
      <c r="G55" s="43"/>
      <c r="H55" s="43"/>
      <c r="I55" s="43"/>
      <c r="J55" s="43"/>
      <c r="K55" s="43"/>
      <c r="L55" s="43"/>
      <c r="M55" s="43"/>
      <c r="N55" s="43"/>
      <c r="O55" s="43"/>
      <c r="P55" s="43"/>
      <c r="Q55" s="43"/>
      <c r="R55" s="43">
        <v>212548.32</v>
      </c>
      <c r="S55" s="43"/>
      <c r="T55" s="43"/>
      <c r="U55" s="43"/>
      <c r="V55" s="43"/>
    </row>
    <row r="56" ht="22.9" customHeight="1" spans="1:22">
      <c r="A56" s="7"/>
      <c r="B56" s="7"/>
      <c r="C56" s="7"/>
      <c r="D56" s="23" t="s">
        <v>267</v>
      </c>
      <c r="E56" s="23" t="s">
        <v>157</v>
      </c>
      <c r="F56" s="46">
        <v>8675210.38</v>
      </c>
      <c r="G56" s="46">
        <v>5910825</v>
      </c>
      <c r="H56" s="46">
        <v>3240614.16</v>
      </c>
      <c r="I56" s="46">
        <v>2356197.84</v>
      </c>
      <c r="J56" s="46">
        <v>314013</v>
      </c>
      <c r="K56" s="46"/>
      <c r="L56" s="46">
        <v>1935921.7</v>
      </c>
      <c r="M56" s="46">
        <v>895489.92</v>
      </c>
      <c r="N56" s="46">
        <v>447744.96</v>
      </c>
      <c r="O56" s="46">
        <v>475729.02</v>
      </c>
      <c r="P56" s="46"/>
      <c r="Q56" s="46">
        <v>116957.8</v>
      </c>
      <c r="R56" s="46">
        <v>671617.44</v>
      </c>
      <c r="S56" s="46">
        <v>156846.24</v>
      </c>
      <c r="T56" s="46"/>
      <c r="U56" s="46"/>
      <c r="V56" s="46">
        <v>156846.24</v>
      </c>
    </row>
    <row r="57" ht="22.9" customHeight="1" spans="1:22">
      <c r="A57" s="14">
        <v>208</v>
      </c>
      <c r="B57" s="53"/>
      <c r="C57" s="53"/>
      <c r="D57" s="33">
        <v>208</v>
      </c>
      <c r="E57" s="33" t="s">
        <v>171</v>
      </c>
      <c r="F57" s="43">
        <v>1460192.68</v>
      </c>
      <c r="G57" s="43"/>
      <c r="H57" s="43"/>
      <c r="I57" s="43"/>
      <c r="J57" s="43"/>
      <c r="K57" s="43"/>
      <c r="L57" s="43">
        <v>1460192.68</v>
      </c>
      <c r="M57" s="43">
        <v>895489.92</v>
      </c>
      <c r="N57" s="43">
        <v>447744.96</v>
      </c>
      <c r="O57" s="43"/>
      <c r="P57" s="43"/>
      <c r="Q57" s="43">
        <v>116957.8</v>
      </c>
      <c r="R57" s="43"/>
      <c r="S57" s="43"/>
      <c r="T57" s="43"/>
      <c r="U57" s="43"/>
      <c r="V57" s="46"/>
    </row>
    <row r="58" ht="22.9" customHeight="1" spans="1:22">
      <c r="A58" s="14">
        <v>208</v>
      </c>
      <c r="B58" s="53" t="s">
        <v>172</v>
      </c>
      <c r="C58" s="53"/>
      <c r="D58" s="33">
        <v>20805</v>
      </c>
      <c r="E58" s="33" t="s">
        <v>197</v>
      </c>
      <c r="F58" s="43">
        <v>1343234.88</v>
      </c>
      <c r="G58" s="43"/>
      <c r="H58" s="43"/>
      <c r="I58" s="43"/>
      <c r="J58" s="43"/>
      <c r="K58" s="43"/>
      <c r="L58" s="43">
        <v>1343234.88</v>
      </c>
      <c r="M58" s="43">
        <v>895489.92</v>
      </c>
      <c r="N58" s="43">
        <v>447744.96</v>
      </c>
      <c r="O58" s="43"/>
      <c r="P58" s="43"/>
      <c r="Q58" s="43"/>
      <c r="R58" s="43"/>
      <c r="S58" s="43"/>
      <c r="T58" s="43"/>
      <c r="U58" s="43"/>
      <c r="V58" s="46"/>
    </row>
    <row r="59" ht="22.9" customHeight="1" spans="1:22">
      <c r="A59" s="14">
        <v>208</v>
      </c>
      <c r="B59" s="53" t="s">
        <v>172</v>
      </c>
      <c r="C59" s="54" t="s">
        <v>172</v>
      </c>
      <c r="D59" s="47">
        <v>2080505</v>
      </c>
      <c r="E59" s="33" t="s">
        <v>174</v>
      </c>
      <c r="F59" s="43">
        <v>895489.92</v>
      </c>
      <c r="G59" s="43"/>
      <c r="H59" s="43"/>
      <c r="I59" s="43"/>
      <c r="J59" s="43"/>
      <c r="K59" s="43"/>
      <c r="L59" s="43">
        <v>895489.92</v>
      </c>
      <c r="M59" s="43">
        <v>895489.92</v>
      </c>
      <c r="N59" s="43"/>
      <c r="O59" s="43"/>
      <c r="P59" s="43"/>
      <c r="Q59" s="43"/>
      <c r="R59" s="43"/>
      <c r="S59" s="43"/>
      <c r="T59" s="43"/>
      <c r="U59" s="43"/>
      <c r="V59" s="46"/>
    </row>
    <row r="60" ht="22.9" customHeight="1" spans="1:22">
      <c r="A60" s="50">
        <v>208</v>
      </c>
      <c r="B60" s="62" t="s">
        <v>172</v>
      </c>
      <c r="C60" s="62" t="s">
        <v>175</v>
      </c>
      <c r="D60" s="47">
        <v>2080506</v>
      </c>
      <c r="E60" s="33" t="s">
        <v>176</v>
      </c>
      <c r="F60" s="43">
        <v>447744.96</v>
      </c>
      <c r="G60" s="43"/>
      <c r="H60" s="43"/>
      <c r="I60" s="43"/>
      <c r="J60" s="43"/>
      <c r="K60" s="43"/>
      <c r="L60" s="43">
        <v>447744.96</v>
      </c>
      <c r="M60" s="43"/>
      <c r="N60" s="43">
        <v>447744.96</v>
      </c>
      <c r="O60" s="43"/>
      <c r="P60" s="43"/>
      <c r="Q60" s="43"/>
      <c r="R60" s="43"/>
      <c r="S60" s="43"/>
      <c r="T60" s="43"/>
      <c r="U60" s="43"/>
      <c r="V60" s="46"/>
    </row>
    <row r="61" ht="22.9" customHeight="1" spans="1:22">
      <c r="A61" s="14">
        <v>208</v>
      </c>
      <c r="B61" s="53" t="s">
        <v>177</v>
      </c>
      <c r="C61" s="53"/>
      <c r="D61" s="33">
        <v>20899</v>
      </c>
      <c r="E61" s="33" t="s">
        <v>178</v>
      </c>
      <c r="F61" s="43">
        <v>116957.8</v>
      </c>
      <c r="G61" s="43"/>
      <c r="H61" s="43"/>
      <c r="I61" s="43"/>
      <c r="J61" s="43"/>
      <c r="K61" s="43"/>
      <c r="L61" s="43">
        <v>116957.8</v>
      </c>
      <c r="M61" s="43"/>
      <c r="N61" s="43"/>
      <c r="O61" s="43"/>
      <c r="P61" s="43"/>
      <c r="Q61" s="43">
        <v>116957.8</v>
      </c>
      <c r="R61" s="43"/>
      <c r="S61" s="43"/>
      <c r="T61" s="43"/>
      <c r="U61" s="43"/>
      <c r="V61" s="46"/>
    </row>
    <row r="62" ht="22.9" customHeight="1" spans="1:22">
      <c r="A62" s="14">
        <v>208</v>
      </c>
      <c r="B62" s="53" t="s">
        <v>177</v>
      </c>
      <c r="C62" s="53" t="s">
        <v>177</v>
      </c>
      <c r="D62" s="14">
        <v>2089999</v>
      </c>
      <c r="E62" s="33" t="s">
        <v>198</v>
      </c>
      <c r="F62" s="43">
        <v>116957.8</v>
      </c>
      <c r="G62" s="43"/>
      <c r="H62" s="43"/>
      <c r="I62" s="43"/>
      <c r="J62" s="43"/>
      <c r="K62" s="43"/>
      <c r="L62" s="43">
        <v>116957.8</v>
      </c>
      <c r="M62" s="43"/>
      <c r="N62" s="43"/>
      <c r="O62" s="43"/>
      <c r="P62" s="43"/>
      <c r="Q62" s="43">
        <v>116957.8</v>
      </c>
      <c r="R62" s="43"/>
      <c r="S62" s="43"/>
      <c r="T62" s="43"/>
      <c r="U62" s="43"/>
      <c r="V62" s="46"/>
    </row>
    <row r="63" ht="22.9" customHeight="1" spans="1:22">
      <c r="A63" s="50">
        <v>210</v>
      </c>
      <c r="B63" s="62"/>
      <c r="C63" s="62"/>
      <c r="D63" s="41">
        <v>210</v>
      </c>
      <c r="E63" s="33" t="s">
        <v>180</v>
      </c>
      <c r="F63" s="43">
        <v>475729.02</v>
      </c>
      <c r="G63" s="43"/>
      <c r="H63" s="43"/>
      <c r="I63" s="43"/>
      <c r="J63" s="43"/>
      <c r="K63" s="43"/>
      <c r="L63" s="43">
        <v>475729.02</v>
      </c>
      <c r="M63" s="43"/>
      <c r="N63" s="43"/>
      <c r="O63" s="43">
        <v>475729.02</v>
      </c>
      <c r="P63" s="43"/>
      <c r="Q63" s="43"/>
      <c r="R63" s="43"/>
      <c r="S63" s="43"/>
      <c r="T63" s="43"/>
      <c r="U63" s="43"/>
      <c r="V63" s="46"/>
    </row>
    <row r="64" ht="22.9" customHeight="1" spans="1:22">
      <c r="A64" s="50">
        <v>210</v>
      </c>
      <c r="B64" s="62" t="s">
        <v>181</v>
      </c>
      <c r="C64" s="62"/>
      <c r="D64" s="41">
        <v>21011</v>
      </c>
      <c r="E64" s="33" t="s">
        <v>199</v>
      </c>
      <c r="F64" s="43">
        <v>475729.02</v>
      </c>
      <c r="G64" s="43"/>
      <c r="H64" s="43"/>
      <c r="I64" s="43"/>
      <c r="J64" s="43"/>
      <c r="K64" s="43"/>
      <c r="L64" s="43">
        <v>475729.02</v>
      </c>
      <c r="M64" s="43"/>
      <c r="N64" s="43"/>
      <c r="O64" s="43">
        <v>475729.02</v>
      </c>
      <c r="P64" s="43"/>
      <c r="Q64" s="43"/>
      <c r="R64" s="43"/>
      <c r="S64" s="43"/>
      <c r="T64" s="43"/>
      <c r="U64" s="43"/>
      <c r="V64" s="46"/>
    </row>
    <row r="65" ht="22.9" customHeight="1" spans="1:22">
      <c r="A65" s="50">
        <v>210</v>
      </c>
      <c r="B65" s="62" t="s">
        <v>181</v>
      </c>
      <c r="C65" s="62" t="s">
        <v>183</v>
      </c>
      <c r="D65" s="50">
        <v>2101101</v>
      </c>
      <c r="E65" s="33" t="s">
        <v>200</v>
      </c>
      <c r="F65" s="43">
        <v>475729.02</v>
      </c>
      <c r="G65" s="43"/>
      <c r="H65" s="43"/>
      <c r="I65" s="43"/>
      <c r="J65" s="43"/>
      <c r="K65" s="43"/>
      <c r="L65" s="43">
        <v>475729.02</v>
      </c>
      <c r="M65" s="43"/>
      <c r="N65" s="43"/>
      <c r="O65" s="43">
        <v>475729.02</v>
      </c>
      <c r="P65" s="43"/>
      <c r="Q65" s="43"/>
      <c r="R65" s="43"/>
      <c r="S65" s="43"/>
      <c r="T65" s="43"/>
      <c r="U65" s="43"/>
      <c r="V65" s="46"/>
    </row>
    <row r="66" ht="22.9" customHeight="1" spans="1:22">
      <c r="A66" s="50">
        <v>214</v>
      </c>
      <c r="B66" s="62"/>
      <c r="C66" s="62"/>
      <c r="D66" s="41">
        <v>214</v>
      </c>
      <c r="E66" s="33" t="s">
        <v>185</v>
      </c>
      <c r="F66" s="43">
        <v>6067671.24</v>
      </c>
      <c r="G66" s="43">
        <v>5910825</v>
      </c>
      <c r="H66" s="43">
        <v>3240614.16</v>
      </c>
      <c r="I66" s="43">
        <v>2356197.84</v>
      </c>
      <c r="J66" s="43">
        <v>314013</v>
      </c>
      <c r="K66" s="43"/>
      <c r="L66" s="43"/>
      <c r="M66" s="43"/>
      <c r="N66" s="43"/>
      <c r="O66" s="43"/>
      <c r="P66" s="43"/>
      <c r="Q66" s="43"/>
      <c r="R66" s="43"/>
      <c r="S66" s="43">
        <v>156846.24</v>
      </c>
      <c r="T66" s="43"/>
      <c r="U66" s="43"/>
      <c r="V66" s="46">
        <v>156846.24</v>
      </c>
    </row>
    <row r="67" ht="22.9" customHeight="1" spans="1:22">
      <c r="A67" s="50">
        <v>214</v>
      </c>
      <c r="B67" s="62" t="s">
        <v>183</v>
      </c>
      <c r="C67" s="62"/>
      <c r="D67" s="41">
        <v>21401</v>
      </c>
      <c r="E67" s="33" t="s">
        <v>201</v>
      </c>
      <c r="F67" s="43">
        <v>6067671.24</v>
      </c>
      <c r="G67" s="43">
        <v>5910825</v>
      </c>
      <c r="H67" s="43">
        <v>3240614.16</v>
      </c>
      <c r="I67" s="43">
        <v>2356197.84</v>
      </c>
      <c r="J67" s="43">
        <v>314013</v>
      </c>
      <c r="K67" s="43"/>
      <c r="L67" s="43"/>
      <c r="M67" s="43"/>
      <c r="N67" s="43"/>
      <c r="O67" s="43"/>
      <c r="P67" s="43"/>
      <c r="Q67" s="43"/>
      <c r="R67" s="43"/>
      <c r="S67" s="43">
        <v>156846.24</v>
      </c>
      <c r="T67" s="43"/>
      <c r="U67" s="43"/>
      <c r="V67" s="46">
        <v>156846.24</v>
      </c>
    </row>
    <row r="68" ht="22.9" customHeight="1" spans="1:22">
      <c r="A68" s="50">
        <v>214</v>
      </c>
      <c r="B68" s="62" t="s">
        <v>183</v>
      </c>
      <c r="C68" s="62" t="s">
        <v>219</v>
      </c>
      <c r="D68" s="63">
        <v>2140112</v>
      </c>
      <c r="E68" s="64" t="s">
        <v>353</v>
      </c>
      <c r="F68" s="43">
        <v>6067671.24</v>
      </c>
      <c r="G68" s="43">
        <v>5910825</v>
      </c>
      <c r="H68" s="43">
        <v>3240614.16</v>
      </c>
      <c r="I68" s="43">
        <v>2356197.84</v>
      </c>
      <c r="J68" s="43">
        <v>314013</v>
      </c>
      <c r="K68" s="43"/>
      <c r="L68" s="43"/>
      <c r="M68" s="43"/>
      <c r="N68" s="43"/>
      <c r="O68" s="43"/>
      <c r="P68" s="43"/>
      <c r="Q68" s="43"/>
      <c r="R68" s="43"/>
      <c r="S68" s="43">
        <v>156846.24</v>
      </c>
      <c r="T68" s="43"/>
      <c r="U68" s="43"/>
      <c r="V68" s="46">
        <v>156846.24</v>
      </c>
    </row>
    <row r="69" ht="22.9" customHeight="1" spans="1:22">
      <c r="A69" s="50">
        <v>221</v>
      </c>
      <c r="B69" s="62"/>
      <c r="C69" s="62"/>
      <c r="D69" s="41">
        <v>221</v>
      </c>
      <c r="E69" s="33" t="s">
        <v>194</v>
      </c>
      <c r="F69" s="43">
        <v>671617.44</v>
      </c>
      <c r="G69" s="43"/>
      <c r="H69" s="43"/>
      <c r="I69" s="43"/>
      <c r="J69" s="43"/>
      <c r="K69" s="43"/>
      <c r="L69" s="43"/>
      <c r="M69" s="43"/>
      <c r="N69" s="43"/>
      <c r="O69" s="43"/>
      <c r="P69" s="43"/>
      <c r="Q69" s="43"/>
      <c r="R69" s="43">
        <v>671617.44</v>
      </c>
      <c r="S69" s="43"/>
      <c r="T69" s="43"/>
      <c r="U69" s="43"/>
      <c r="V69" s="46"/>
    </row>
    <row r="70" ht="22.9" customHeight="1" spans="1:22">
      <c r="A70" s="50">
        <v>221</v>
      </c>
      <c r="B70" s="62" t="s">
        <v>191</v>
      </c>
      <c r="C70" s="62"/>
      <c r="D70" s="41">
        <v>22102</v>
      </c>
      <c r="E70" s="33" t="s">
        <v>204</v>
      </c>
      <c r="F70" s="43">
        <v>671617.44</v>
      </c>
      <c r="G70" s="43"/>
      <c r="H70" s="43"/>
      <c r="I70" s="43"/>
      <c r="J70" s="43"/>
      <c r="K70" s="43"/>
      <c r="L70" s="43"/>
      <c r="M70" s="43"/>
      <c r="N70" s="43"/>
      <c r="O70" s="43"/>
      <c r="P70" s="43"/>
      <c r="Q70" s="43"/>
      <c r="R70" s="43">
        <v>671617.44</v>
      </c>
      <c r="S70" s="43"/>
      <c r="T70" s="43"/>
      <c r="U70" s="43"/>
      <c r="V70" s="46"/>
    </row>
    <row r="71" ht="22.9" customHeight="1" spans="1:22">
      <c r="A71" s="50">
        <v>221</v>
      </c>
      <c r="B71" s="62" t="s">
        <v>191</v>
      </c>
      <c r="C71" s="62" t="s">
        <v>183</v>
      </c>
      <c r="D71" s="50">
        <v>2210201</v>
      </c>
      <c r="E71" s="33" t="s">
        <v>205</v>
      </c>
      <c r="F71" s="43">
        <v>671617.44</v>
      </c>
      <c r="G71" s="43"/>
      <c r="H71" s="43"/>
      <c r="I71" s="43"/>
      <c r="J71" s="43"/>
      <c r="K71" s="43"/>
      <c r="L71" s="43"/>
      <c r="M71" s="43"/>
      <c r="N71" s="43"/>
      <c r="O71" s="43"/>
      <c r="P71" s="43"/>
      <c r="Q71" s="43"/>
      <c r="R71" s="43">
        <v>671617.44</v>
      </c>
      <c r="S71" s="43"/>
      <c r="T71" s="43"/>
      <c r="U71" s="43"/>
      <c r="V71" s="46"/>
    </row>
    <row r="72" ht="22.9" customHeight="1" spans="1:22">
      <c r="A72" s="7"/>
      <c r="B72" s="7"/>
      <c r="C72" s="7"/>
      <c r="D72" s="23" t="s">
        <v>268</v>
      </c>
      <c r="E72" s="23" t="s">
        <v>158</v>
      </c>
      <c r="F72" s="46">
        <v>1514431.15</v>
      </c>
      <c r="G72" s="46">
        <v>1034694</v>
      </c>
      <c r="H72" s="46">
        <v>566753.76</v>
      </c>
      <c r="I72" s="46">
        <v>413022.24</v>
      </c>
      <c r="J72" s="46">
        <v>54918</v>
      </c>
      <c r="K72" s="46"/>
      <c r="L72" s="46">
        <v>335083.39</v>
      </c>
      <c r="M72" s="46">
        <v>156764.16</v>
      </c>
      <c r="N72" s="46">
        <v>78382.08</v>
      </c>
      <c r="O72" s="46">
        <v>83280.96</v>
      </c>
      <c r="P72" s="46"/>
      <c r="Q72" s="46">
        <v>16656.19</v>
      </c>
      <c r="R72" s="46">
        <v>117573.12</v>
      </c>
      <c r="S72" s="46">
        <v>27080.64</v>
      </c>
      <c r="T72" s="46"/>
      <c r="U72" s="46"/>
      <c r="V72" s="46">
        <v>27080.64</v>
      </c>
    </row>
    <row r="73" ht="22.9" customHeight="1" spans="1:22">
      <c r="A73" s="14">
        <v>208</v>
      </c>
      <c r="B73" s="53"/>
      <c r="C73" s="53"/>
      <c r="D73" s="33">
        <v>208</v>
      </c>
      <c r="E73" s="33" t="s">
        <v>171</v>
      </c>
      <c r="F73" s="43">
        <v>278163.07</v>
      </c>
      <c r="G73" s="43"/>
      <c r="H73" s="43"/>
      <c r="I73" s="43"/>
      <c r="J73" s="43"/>
      <c r="K73" s="43"/>
      <c r="L73" s="43">
        <f>SUM(M73:Q73)</f>
        <v>251802.43</v>
      </c>
      <c r="M73" s="43">
        <v>156764.16</v>
      </c>
      <c r="N73" s="43">
        <v>78382.08</v>
      </c>
      <c r="O73" s="43"/>
      <c r="P73" s="43"/>
      <c r="Q73" s="43">
        <v>16656.19</v>
      </c>
      <c r="R73" s="43"/>
      <c r="S73" s="43">
        <v>26360.64</v>
      </c>
      <c r="T73" s="43"/>
      <c r="U73" s="43"/>
      <c r="V73" s="43">
        <v>26360.64</v>
      </c>
    </row>
    <row r="74" ht="22.9" customHeight="1" spans="1:22">
      <c r="A74" s="14">
        <v>208</v>
      </c>
      <c r="B74" s="53" t="s">
        <v>172</v>
      </c>
      <c r="C74" s="53"/>
      <c r="D74" s="33">
        <v>20805</v>
      </c>
      <c r="E74" s="33" t="s">
        <v>197</v>
      </c>
      <c r="F74" s="43">
        <f>SUM(F75:F76)</f>
        <v>235146.24</v>
      </c>
      <c r="G74" s="43"/>
      <c r="H74" s="43"/>
      <c r="I74" s="43"/>
      <c r="J74" s="43"/>
      <c r="K74" s="43"/>
      <c r="L74" s="43">
        <f>SUM(L75:L76)</f>
        <v>235146.24</v>
      </c>
      <c r="M74" s="43">
        <f>SUM(M75:M76)</f>
        <v>156764.16</v>
      </c>
      <c r="N74" s="43">
        <f>SUM(N75:N76)</f>
        <v>78382.08</v>
      </c>
      <c r="O74" s="43"/>
      <c r="P74" s="43"/>
      <c r="Q74" s="43"/>
      <c r="R74" s="43"/>
      <c r="S74" s="43"/>
      <c r="T74" s="43"/>
      <c r="U74" s="43"/>
      <c r="V74" s="43"/>
    </row>
    <row r="75" ht="22.9" customHeight="1" spans="1:22">
      <c r="A75" s="14">
        <v>208</v>
      </c>
      <c r="B75" s="53" t="s">
        <v>172</v>
      </c>
      <c r="C75" s="54" t="s">
        <v>172</v>
      </c>
      <c r="D75" s="47">
        <v>2080505</v>
      </c>
      <c r="E75" s="33" t="s">
        <v>174</v>
      </c>
      <c r="F75" s="43">
        <v>156764.16</v>
      </c>
      <c r="G75" s="43"/>
      <c r="H75" s="43"/>
      <c r="I75" s="43"/>
      <c r="J75" s="43"/>
      <c r="K75" s="43"/>
      <c r="L75" s="43">
        <v>156764.16</v>
      </c>
      <c r="M75" s="43">
        <v>156764.16</v>
      </c>
      <c r="N75" s="43"/>
      <c r="O75" s="43"/>
      <c r="P75" s="43"/>
      <c r="Q75" s="43"/>
      <c r="R75" s="43"/>
      <c r="S75" s="43"/>
      <c r="T75" s="43"/>
      <c r="U75" s="43"/>
      <c r="V75" s="43"/>
    </row>
    <row r="76" ht="22.9" customHeight="1" spans="1:22">
      <c r="A76" s="50">
        <v>208</v>
      </c>
      <c r="B76" s="62" t="s">
        <v>172</v>
      </c>
      <c r="C76" s="62" t="s">
        <v>175</v>
      </c>
      <c r="D76" s="47">
        <v>2080506</v>
      </c>
      <c r="E76" s="33" t="s">
        <v>176</v>
      </c>
      <c r="F76" s="43">
        <v>78382.08</v>
      </c>
      <c r="G76" s="43"/>
      <c r="H76" s="43"/>
      <c r="I76" s="43"/>
      <c r="J76" s="43"/>
      <c r="K76" s="43"/>
      <c r="L76" s="43">
        <v>78382.08</v>
      </c>
      <c r="M76" s="43"/>
      <c r="N76" s="43">
        <v>78382.08</v>
      </c>
      <c r="O76" s="43"/>
      <c r="P76" s="43"/>
      <c r="Q76" s="43"/>
      <c r="R76" s="43"/>
      <c r="S76" s="43"/>
      <c r="T76" s="43"/>
      <c r="U76" s="43"/>
      <c r="V76" s="43"/>
    </row>
    <row r="77" ht="22.9" customHeight="1" spans="1:22">
      <c r="A77" s="14">
        <v>208</v>
      </c>
      <c r="B77" s="53" t="s">
        <v>177</v>
      </c>
      <c r="C77" s="53"/>
      <c r="D77" s="33">
        <v>20899</v>
      </c>
      <c r="E77" s="33" t="s">
        <v>178</v>
      </c>
      <c r="F77" s="43">
        <v>43016.83</v>
      </c>
      <c r="G77" s="43"/>
      <c r="H77" s="43"/>
      <c r="I77" s="43"/>
      <c r="J77" s="43"/>
      <c r="K77" s="43"/>
      <c r="L77" s="43">
        <v>16656.19</v>
      </c>
      <c r="M77" s="43"/>
      <c r="N77" s="43"/>
      <c r="O77" s="43"/>
      <c r="P77" s="43"/>
      <c r="Q77" s="43">
        <v>16656.19</v>
      </c>
      <c r="R77" s="43"/>
      <c r="S77" s="43">
        <v>26360.64</v>
      </c>
      <c r="T77" s="43"/>
      <c r="U77" s="43"/>
      <c r="V77" s="43">
        <v>26360.64</v>
      </c>
    </row>
    <row r="78" ht="22.9" customHeight="1" spans="1:22">
      <c r="A78" s="14">
        <v>208</v>
      </c>
      <c r="B78" s="53" t="s">
        <v>177</v>
      </c>
      <c r="C78" s="53" t="s">
        <v>177</v>
      </c>
      <c r="D78" s="14">
        <v>2089999</v>
      </c>
      <c r="E78" s="33" t="s">
        <v>198</v>
      </c>
      <c r="F78" s="43">
        <v>43016.83</v>
      </c>
      <c r="G78" s="43"/>
      <c r="H78" s="43"/>
      <c r="I78" s="43"/>
      <c r="J78" s="43"/>
      <c r="K78" s="43"/>
      <c r="L78" s="43">
        <v>16656.19</v>
      </c>
      <c r="M78" s="43"/>
      <c r="N78" s="43"/>
      <c r="O78" s="43"/>
      <c r="P78" s="43"/>
      <c r="Q78" s="43">
        <v>16656.19</v>
      </c>
      <c r="R78" s="43"/>
      <c r="S78" s="43">
        <v>26360.64</v>
      </c>
      <c r="T78" s="43"/>
      <c r="U78" s="43"/>
      <c r="V78" s="43">
        <v>26360.64</v>
      </c>
    </row>
    <row r="79" ht="22.9" customHeight="1" spans="1:22">
      <c r="A79" s="50">
        <v>210</v>
      </c>
      <c r="B79" s="62"/>
      <c r="C79" s="62"/>
      <c r="D79" s="41">
        <v>210</v>
      </c>
      <c r="E79" s="33" t="s">
        <v>180</v>
      </c>
      <c r="F79" s="43">
        <v>83280.96</v>
      </c>
      <c r="G79" s="43"/>
      <c r="H79" s="43"/>
      <c r="I79" s="43"/>
      <c r="J79" s="43"/>
      <c r="K79" s="43"/>
      <c r="L79" s="43">
        <v>83280.96</v>
      </c>
      <c r="M79" s="43"/>
      <c r="N79" s="43"/>
      <c r="O79" s="43">
        <v>83280.96</v>
      </c>
      <c r="P79" s="43"/>
      <c r="Q79" s="43"/>
      <c r="R79" s="43"/>
      <c r="S79" s="43"/>
      <c r="T79" s="43"/>
      <c r="U79" s="43"/>
      <c r="V79" s="43"/>
    </row>
    <row r="80" ht="22.9" customHeight="1" spans="1:22">
      <c r="A80" s="50">
        <v>210</v>
      </c>
      <c r="B80" s="62" t="s">
        <v>181</v>
      </c>
      <c r="C80" s="62"/>
      <c r="D80" s="41">
        <v>21011</v>
      </c>
      <c r="E80" s="33" t="s">
        <v>199</v>
      </c>
      <c r="F80" s="43">
        <v>83280.96</v>
      </c>
      <c r="G80" s="43"/>
      <c r="H80" s="43"/>
      <c r="I80" s="43"/>
      <c r="J80" s="43"/>
      <c r="K80" s="43"/>
      <c r="L80" s="43">
        <v>83280.96</v>
      </c>
      <c r="M80" s="43"/>
      <c r="N80" s="43"/>
      <c r="O80" s="43">
        <v>83280.96</v>
      </c>
      <c r="P80" s="43"/>
      <c r="Q80" s="43"/>
      <c r="R80" s="43"/>
      <c r="S80" s="43"/>
      <c r="T80" s="43"/>
      <c r="U80" s="43"/>
      <c r="V80" s="43"/>
    </row>
    <row r="81" ht="22.9" customHeight="1" spans="1:22">
      <c r="A81" s="50">
        <v>210</v>
      </c>
      <c r="B81" s="62" t="s">
        <v>181</v>
      </c>
      <c r="C81" s="62" t="s">
        <v>183</v>
      </c>
      <c r="D81" s="50">
        <v>2101101</v>
      </c>
      <c r="E81" s="33" t="s">
        <v>200</v>
      </c>
      <c r="F81" s="43">
        <v>83280.96</v>
      </c>
      <c r="G81" s="43"/>
      <c r="H81" s="43"/>
      <c r="I81" s="43"/>
      <c r="J81" s="43"/>
      <c r="K81" s="43"/>
      <c r="L81" s="43">
        <v>83280.96</v>
      </c>
      <c r="M81" s="43"/>
      <c r="N81" s="43"/>
      <c r="O81" s="43">
        <v>83280.96</v>
      </c>
      <c r="P81" s="43"/>
      <c r="Q81" s="43"/>
      <c r="R81" s="43"/>
      <c r="S81" s="43"/>
      <c r="T81" s="43"/>
      <c r="U81" s="43"/>
      <c r="V81" s="43"/>
    </row>
    <row r="82" ht="22.9" customHeight="1" spans="1:22">
      <c r="A82" s="50">
        <v>214</v>
      </c>
      <c r="B82" s="62"/>
      <c r="C82" s="62"/>
      <c r="D82" s="41">
        <v>214</v>
      </c>
      <c r="E82" s="33" t="s">
        <v>185</v>
      </c>
      <c r="F82" s="43">
        <v>1035414</v>
      </c>
      <c r="G82" s="43">
        <v>1034694</v>
      </c>
      <c r="H82" s="43">
        <v>566753.76</v>
      </c>
      <c r="I82" s="43">
        <v>413022.24</v>
      </c>
      <c r="J82" s="43">
        <v>54918</v>
      </c>
      <c r="K82" s="43"/>
      <c r="L82" s="43"/>
      <c r="M82" s="43"/>
      <c r="N82" s="43"/>
      <c r="O82" s="43"/>
      <c r="P82" s="43"/>
      <c r="Q82" s="43"/>
      <c r="R82" s="43"/>
      <c r="S82" s="43">
        <v>720</v>
      </c>
      <c r="T82" s="43"/>
      <c r="U82" s="43"/>
      <c r="V82" s="43">
        <v>720</v>
      </c>
    </row>
    <row r="83" ht="22.9" customHeight="1" spans="1:22">
      <c r="A83" s="50">
        <v>214</v>
      </c>
      <c r="B83" s="62" t="s">
        <v>183</v>
      </c>
      <c r="C83" s="62"/>
      <c r="D83" s="41">
        <v>21401</v>
      </c>
      <c r="E83" s="33" t="s">
        <v>201</v>
      </c>
      <c r="F83" s="43">
        <v>1035414</v>
      </c>
      <c r="G83" s="43">
        <v>1034694</v>
      </c>
      <c r="H83" s="43">
        <v>566753.76</v>
      </c>
      <c r="I83" s="43">
        <v>413022.24</v>
      </c>
      <c r="J83" s="43">
        <v>54918</v>
      </c>
      <c r="K83" s="43"/>
      <c r="L83" s="43"/>
      <c r="M83" s="43"/>
      <c r="N83" s="43"/>
      <c r="O83" s="43"/>
      <c r="P83" s="43"/>
      <c r="Q83" s="43"/>
      <c r="R83" s="43"/>
      <c r="S83" s="43">
        <v>720</v>
      </c>
      <c r="T83" s="43"/>
      <c r="U83" s="43"/>
      <c r="V83" s="43">
        <v>720</v>
      </c>
    </row>
    <row r="84" ht="22.9" customHeight="1" spans="1:22">
      <c r="A84" s="50">
        <v>214</v>
      </c>
      <c r="B84" s="62" t="s">
        <v>183</v>
      </c>
      <c r="C84" s="62" t="s">
        <v>229</v>
      </c>
      <c r="D84" s="63">
        <v>2140136</v>
      </c>
      <c r="E84" s="33" t="s">
        <v>354</v>
      </c>
      <c r="F84" s="43">
        <v>1035414</v>
      </c>
      <c r="G84" s="43">
        <v>1034694</v>
      </c>
      <c r="H84" s="43">
        <v>566753.76</v>
      </c>
      <c r="I84" s="43">
        <v>413022.24</v>
      </c>
      <c r="J84" s="43">
        <v>54918</v>
      </c>
      <c r="K84" s="43"/>
      <c r="L84" s="43"/>
      <c r="M84" s="43"/>
      <c r="N84" s="43"/>
      <c r="O84" s="43"/>
      <c r="P84" s="43"/>
      <c r="Q84" s="43"/>
      <c r="R84" s="43"/>
      <c r="S84" s="43">
        <v>720</v>
      </c>
      <c r="T84" s="43"/>
      <c r="U84" s="43"/>
      <c r="V84" s="43">
        <v>720</v>
      </c>
    </row>
    <row r="85" ht="22.9" customHeight="1" spans="1:22">
      <c r="A85" s="50">
        <v>221</v>
      </c>
      <c r="B85" s="62"/>
      <c r="C85" s="62"/>
      <c r="D85" s="41">
        <v>221</v>
      </c>
      <c r="E85" s="33" t="s">
        <v>194</v>
      </c>
      <c r="F85" s="43">
        <v>117573.12</v>
      </c>
      <c r="G85" s="43"/>
      <c r="H85" s="43"/>
      <c r="I85" s="43"/>
      <c r="J85" s="43"/>
      <c r="K85" s="43"/>
      <c r="L85" s="43"/>
      <c r="M85" s="43"/>
      <c r="N85" s="43"/>
      <c r="O85" s="43"/>
      <c r="P85" s="43"/>
      <c r="Q85" s="43"/>
      <c r="R85" s="43">
        <v>117573.12</v>
      </c>
      <c r="S85" s="43"/>
      <c r="T85" s="43"/>
      <c r="U85" s="43"/>
      <c r="V85" s="43"/>
    </row>
    <row r="86" ht="22.9" customHeight="1" spans="1:22">
      <c r="A86" s="50">
        <v>221</v>
      </c>
      <c r="B86" s="62" t="s">
        <v>191</v>
      </c>
      <c r="C86" s="62"/>
      <c r="D86" s="41">
        <v>22102</v>
      </c>
      <c r="E86" s="33" t="s">
        <v>204</v>
      </c>
      <c r="F86" s="43">
        <v>117573.12</v>
      </c>
      <c r="G86" s="43"/>
      <c r="H86" s="43"/>
      <c r="I86" s="43"/>
      <c r="J86" s="43"/>
      <c r="K86" s="43"/>
      <c r="L86" s="43"/>
      <c r="M86" s="43"/>
      <c r="N86" s="43"/>
      <c r="O86" s="43"/>
      <c r="P86" s="43"/>
      <c r="Q86" s="43"/>
      <c r="R86" s="43">
        <v>117573.12</v>
      </c>
      <c r="S86" s="43"/>
      <c r="T86" s="43"/>
      <c r="U86" s="43"/>
      <c r="V86" s="43"/>
    </row>
    <row r="87" ht="22.9" customHeight="1" spans="1:22">
      <c r="A87" s="50">
        <v>221</v>
      </c>
      <c r="B87" s="62" t="s">
        <v>191</v>
      </c>
      <c r="C87" s="62" t="s">
        <v>183</v>
      </c>
      <c r="D87" s="50">
        <v>2210201</v>
      </c>
      <c r="E87" s="33" t="s">
        <v>205</v>
      </c>
      <c r="F87" s="13">
        <v>117573.12</v>
      </c>
      <c r="G87" s="43"/>
      <c r="H87" s="43"/>
      <c r="I87" s="43"/>
      <c r="J87" s="43"/>
      <c r="K87" s="43"/>
      <c r="L87" s="13"/>
      <c r="M87" s="43"/>
      <c r="N87" s="43"/>
      <c r="O87" s="43"/>
      <c r="P87" s="43"/>
      <c r="Q87" s="43"/>
      <c r="R87" s="43">
        <v>117573.12</v>
      </c>
      <c r="S87" s="13"/>
      <c r="T87" s="43"/>
      <c r="U87" s="43"/>
      <c r="V87" s="43"/>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29" sqref="D29"/>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11"/>
      <c r="K1" s="31" t="s">
        <v>370</v>
      </c>
    </row>
    <row r="2" ht="46.5" customHeight="1" spans="1:11">
      <c r="A2" s="40" t="s">
        <v>16</v>
      </c>
      <c r="B2" s="40"/>
      <c r="C2" s="40"/>
      <c r="D2" s="40"/>
      <c r="E2" s="40"/>
      <c r="F2" s="40"/>
      <c r="G2" s="40"/>
      <c r="H2" s="40"/>
      <c r="I2" s="40"/>
      <c r="J2" s="40"/>
      <c r="K2" s="40"/>
    </row>
    <row r="3" ht="18.2" customHeight="1" spans="1:11">
      <c r="A3" s="21" t="s">
        <v>31</v>
      </c>
      <c r="B3" s="21"/>
      <c r="C3" s="21"/>
      <c r="D3" s="21"/>
      <c r="E3" s="21"/>
      <c r="F3" s="21"/>
      <c r="G3" s="21"/>
      <c r="H3" s="21"/>
      <c r="I3" s="21"/>
      <c r="J3" s="32" t="s">
        <v>32</v>
      </c>
      <c r="K3" s="32"/>
    </row>
    <row r="4" ht="23.25" customHeight="1" spans="1:11">
      <c r="A4" s="22" t="s">
        <v>160</v>
      </c>
      <c r="B4" s="22"/>
      <c r="C4" s="22"/>
      <c r="D4" s="22" t="s">
        <v>233</v>
      </c>
      <c r="E4" s="22" t="s">
        <v>234</v>
      </c>
      <c r="F4" s="22" t="s">
        <v>371</v>
      </c>
      <c r="G4" s="22" t="s">
        <v>372</v>
      </c>
      <c r="H4" s="22" t="s">
        <v>373</v>
      </c>
      <c r="I4" s="22" t="s">
        <v>374</v>
      </c>
      <c r="J4" s="22" t="s">
        <v>375</v>
      </c>
      <c r="K4" s="22" t="s">
        <v>376</v>
      </c>
    </row>
    <row r="5" ht="23.25" customHeight="1" spans="1:11">
      <c r="A5" s="22" t="s">
        <v>168</v>
      </c>
      <c r="B5" s="22" t="s">
        <v>169</v>
      </c>
      <c r="C5" s="22" t="s">
        <v>170</v>
      </c>
      <c r="D5" s="22"/>
      <c r="E5" s="22"/>
      <c r="F5" s="22"/>
      <c r="G5" s="22"/>
      <c r="H5" s="22"/>
      <c r="I5" s="22"/>
      <c r="J5" s="22"/>
      <c r="K5" s="22"/>
    </row>
    <row r="6" ht="22.9" customHeight="1" spans="1:11">
      <c r="A6" s="25"/>
      <c r="B6" s="25"/>
      <c r="C6" s="25"/>
      <c r="D6" s="25"/>
      <c r="E6" s="25" t="s">
        <v>136</v>
      </c>
      <c r="F6" s="24">
        <v>33120</v>
      </c>
      <c r="G6" s="24">
        <v>33120</v>
      </c>
      <c r="H6" s="24"/>
      <c r="I6" s="24"/>
      <c r="J6" s="24"/>
      <c r="K6" s="24"/>
    </row>
    <row r="7" ht="22.9" customHeight="1" spans="1:11">
      <c r="A7" s="44"/>
      <c r="B7" s="44"/>
      <c r="C7" s="44"/>
      <c r="D7" s="45">
        <v>405</v>
      </c>
      <c r="E7" s="23" t="s">
        <v>3</v>
      </c>
      <c r="F7" s="24">
        <v>33120</v>
      </c>
      <c r="G7" s="24">
        <v>33120</v>
      </c>
      <c r="H7" s="24"/>
      <c r="I7" s="24"/>
      <c r="J7" s="24"/>
      <c r="K7" s="24"/>
    </row>
    <row r="8" ht="22.9" customHeight="1" spans="1:11">
      <c r="A8" s="44"/>
      <c r="B8" s="44"/>
      <c r="C8" s="44"/>
      <c r="D8" s="51">
        <v>405001</v>
      </c>
      <c r="E8" s="52" t="s">
        <v>154</v>
      </c>
      <c r="F8" s="24">
        <v>24840</v>
      </c>
      <c r="G8" s="24">
        <v>24840</v>
      </c>
      <c r="H8" s="24"/>
      <c r="I8" s="24"/>
      <c r="J8" s="24"/>
      <c r="K8" s="24"/>
    </row>
    <row r="9" ht="22.9" customHeight="1" spans="1:11">
      <c r="A9" s="14">
        <v>214</v>
      </c>
      <c r="B9" s="14"/>
      <c r="C9" s="14"/>
      <c r="D9" s="33">
        <v>214</v>
      </c>
      <c r="E9" s="33" t="s">
        <v>185</v>
      </c>
      <c r="F9" s="43">
        <v>24840</v>
      </c>
      <c r="G9" s="43">
        <v>24840</v>
      </c>
      <c r="H9" s="46"/>
      <c r="I9" s="46"/>
      <c r="J9" s="46"/>
      <c r="K9" s="46"/>
    </row>
    <row r="10" ht="22.9" customHeight="1" spans="1:11">
      <c r="A10" s="14">
        <v>214</v>
      </c>
      <c r="B10" s="14" t="s">
        <v>183</v>
      </c>
      <c r="C10" s="14"/>
      <c r="D10" s="33">
        <v>21401</v>
      </c>
      <c r="E10" s="33" t="s">
        <v>201</v>
      </c>
      <c r="F10" s="43">
        <v>24840</v>
      </c>
      <c r="G10" s="43">
        <v>24840</v>
      </c>
      <c r="H10" s="46"/>
      <c r="I10" s="46"/>
      <c r="J10" s="46"/>
      <c r="K10" s="46"/>
    </row>
    <row r="11" ht="22.9" customHeight="1" spans="1:11">
      <c r="A11" s="14">
        <v>214</v>
      </c>
      <c r="B11" s="14" t="s">
        <v>183</v>
      </c>
      <c r="C11" s="47" t="s">
        <v>183</v>
      </c>
      <c r="D11" s="47">
        <v>2140101</v>
      </c>
      <c r="E11" s="33" t="s">
        <v>252</v>
      </c>
      <c r="F11" s="13">
        <v>24840</v>
      </c>
      <c r="G11" s="43">
        <v>24840</v>
      </c>
      <c r="H11" s="43"/>
      <c r="I11" s="43"/>
      <c r="J11" s="43"/>
      <c r="K11" s="43"/>
    </row>
    <row r="12" ht="22.9" customHeight="1" spans="1:11">
      <c r="A12" s="7"/>
      <c r="B12" s="7"/>
      <c r="C12" s="47"/>
      <c r="D12" s="51" t="s">
        <v>266</v>
      </c>
      <c r="E12" s="7" t="s">
        <v>156</v>
      </c>
      <c r="F12" s="24">
        <v>8280</v>
      </c>
      <c r="G12" s="46">
        <v>8280</v>
      </c>
      <c r="H12" s="43"/>
      <c r="I12" s="43"/>
      <c r="J12" s="43"/>
      <c r="K12" s="43"/>
    </row>
    <row r="13" ht="22.9" customHeight="1" spans="1:11">
      <c r="A13" s="14">
        <v>214</v>
      </c>
      <c r="B13" s="14"/>
      <c r="C13" s="14"/>
      <c r="D13" s="33">
        <v>214</v>
      </c>
      <c r="E13" s="33" t="s">
        <v>185</v>
      </c>
      <c r="F13" s="13">
        <v>8280</v>
      </c>
      <c r="G13" s="43">
        <v>8280</v>
      </c>
      <c r="H13" s="43"/>
      <c r="I13" s="43"/>
      <c r="J13" s="43"/>
      <c r="K13" s="43"/>
    </row>
    <row r="14" ht="22.9" customHeight="1" spans="1:11">
      <c r="A14" s="14">
        <v>214</v>
      </c>
      <c r="B14" s="14" t="s">
        <v>183</v>
      </c>
      <c r="C14" s="14"/>
      <c r="D14" s="33">
        <v>21401</v>
      </c>
      <c r="E14" s="33" t="s">
        <v>201</v>
      </c>
      <c r="F14" s="13">
        <v>8280</v>
      </c>
      <c r="G14" s="43">
        <v>8280</v>
      </c>
      <c r="H14" s="43"/>
      <c r="I14" s="43"/>
      <c r="J14" s="43"/>
      <c r="K14" s="43"/>
    </row>
    <row r="15" ht="22.9" customHeight="1" spans="1:11">
      <c r="A15" s="14">
        <v>214</v>
      </c>
      <c r="B15" s="14" t="s">
        <v>183</v>
      </c>
      <c r="C15" s="54" t="s">
        <v>175</v>
      </c>
      <c r="D15" s="47">
        <v>2140106</v>
      </c>
      <c r="E15" s="14" t="s">
        <v>377</v>
      </c>
      <c r="F15" s="13">
        <v>8280</v>
      </c>
      <c r="G15" s="43">
        <v>8280</v>
      </c>
      <c r="H15" s="43"/>
      <c r="I15" s="43"/>
      <c r="J15" s="43"/>
      <c r="K15" s="43"/>
    </row>
    <row r="16" ht="22.9" customHeight="1"/>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P33" sqref="P33"/>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11"/>
      <c r="Q1" s="31" t="s">
        <v>378</v>
      </c>
      <c r="R1" s="31"/>
    </row>
    <row r="2" ht="40.5" customHeight="1" spans="1:18">
      <c r="A2" s="40" t="s">
        <v>17</v>
      </c>
      <c r="B2" s="40"/>
      <c r="C2" s="40"/>
      <c r="D2" s="40"/>
      <c r="E2" s="40"/>
      <c r="F2" s="40"/>
      <c r="G2" s="40"/>
      <c r="H2" s="40"/>
      <c r="I2" s="40"/>
      <c r="J2" s="40"/>
      <c r="K2" s="40"/>
      <c r="L2" s="40"/>
      <c r="M2" s="40"/>
      <c r="N2" s="40"/>
      <c r="O2" s="40"/>
      <c r="P2" s="40"/>
      <c r="Q2" s="40"/>
      <c r="R2" s="40"/>
    </row>
    <row r="3" ht="24.2" customHeight="1" spans="1:18">
      <c r="A3" s="21" t="s">
        <v>31</v>
      </c>
      <c r="B3" s="21"/>
      <c r="C3" s="21"/>
      <c r="D3" s="21"/>
      <c r="E3" s="21"/>
      <c r="F3" s="21"/>
      <c r="G3" s="21"/>
      <c r="H3" s="21"/>
      <c r="I3" s="21"/>
      <c r="J3" s="21"/>
      <c r="K3" s="21"/>
      <c r="L3" s="21"/>
      <c r="M3" s="21"/>
      <c r="N3" s="21"/>
      <c r="O3" s="21"/>
      <c r="P3" s="21"/>
      <c r="Q3" s="32" t="s">
        <v>32</v>
      </c>
      <c r="R3" s="32"/>
    </row>
    <row r="4" ht="24.2" customHeight="1" spans="1:18">
      <c r="A4" s="22" t="s">
        <v>160</v>
      </c>
      <c r="B4" s="22"/>
      <c r="C4" s="22"/>
      <c r="D4" s="22" t="s">
        <v>233</v>
      </c>
      <c r="E4" s="22" t="s">
        <v>234</v>
      </c>
      <c r="F4" s="22" t="s">
        <v>371</v>
      </c>
      <c r="G4" s="22" t="s">
        <v>379</v>
      </c>
      <c r="H4" s="22" t="s">
        <v>380</v>
      </c>
      <c r="I4" s="22" t="s">
        <v>381</v>
      </c>
      <c r="J4" s="22" t="s">
        <v>382</v>
      </c>
      <c r="K4" s="22" t="s">
        <v>383</v>
      </c>
      <c r="L4" s="22" t="s">
        <v>384</v>
      </c>
      <c r="M4" s="22" t="s">
        <v>385</v>
      </c>
      <c r="N4" s="22" t="s">
        <v>373</v>
      </c>
      <c r="O4" s="22" t="s">
        <v>386</v>
      </c>
      <c r="P4" s="22" t="s">
        <v>387</v>
      </c>
      <c r="Q4" s="22" t="s">
        <v>374</v>
      </c>
      <c r="R4" s="22" t="s">
        <v>376</v>
      </c>
    </row>
    <row r="5" ht="21.6" customHeight="1" spans="1:18">
      <c r="A5" s="22" t="s">
        <v>168</v>
      </c>
      <c r="B5" s="22" t="s">
        <v>169</v>
      </c>
      <c r="C5" s="22" t="s">
        <v>170</v>
      </c>
      <c r="D5" s="22"/>
      <c r="E5" s="22"/>
      <c r="F5" s="22"/>
      <c r="G5" s="22"/>
      <c r="H5" s="22"/>
      <c r="I5" s="22"/>
      <c r="J5" s="22"/>
      <c r="K5" s="22"/>
      <c r="L5" s="22"/>
      <c r="M5" s="22"/>
      <c r="N5" s="22"/>
      <c r="O5" s="22"/>
      <c r="P5" s="22"/>
      <c r="Q5" s="22"/>
      <c r="R5" s="22"/>
    </row>
    <row r="6" ht="22.9" customHeight="1" spans="1:18">
      <c r="A6" s="25"/>
      <c r="B6" s="25"/>
      <c r="C6" s="25"/>
      <c r="D6" s="25"/>
      <c r="E6" s="25" t="s">
        <v>136</v>
      </c>
      <c r="F6" s="24">
        <v>33120</v>
      </c>
      <c r="G6" s="24"/>
      <c r="H6" s="24"/>
      <c r="I6" s="24"/>
      <c r="J6" s="24"/>
      <c r="K6" s="24">
        <v>33120</v>
      </c>
      <c r="L6" s="24"/>
      <c r="M6" s="24"/>
      <c r="N6" s="24"/>
      <c r="O6" s="24"/>
      <c r="P6" s="24"/>
      <c r="Q6" s="24"/>
      <c r="R6" s="24"/>
    </row>
    <row r="7" ht="22.9" customHeight="1" spans="1:18">
      <c r="A7" s="44"/>
      <c r="B7" s="44"/>
      <c r="C7" s="44"/>
      <c r="D7" s="45">
        <v>405</v>
      </c>
      <c r="E7" s="23" t="s">
        <v>3</v>
      </c>
      <c r="F7" s="24">
        <v>33120</v>
      </c>
      <c r="G7" s="24"/>
      <c r="H7" s="24"/>
      <c r="I7" s="24"/>
      <c r="J7" s="24"/>
      <c r="K7" s="24">
        <v>33120</v>
      </c>
      <c r="L7" s="24"/>
      <c r="M7" s="24"/>
      <c r="N7" s="24"/>
      <c r="O7" s="24"/>
      <c r="P7" s="24"/>
      <c r="Q7" s="24"/>
      <c r="R7" s="24"/>
    </row>
    <row r="8" ht="22.9" customHeight="1" spans="1:18">
      <c r="A8" s="44"/>
      <c r="B8" s="44"/>
      <c r="C8" s="44"/>
      <c r="D8" s="45">
        <v>405001</v>
      </c>
      <c r="E8" s="42" t="s">
        <v>154</v>
      </c>
      <c r="F8" s="24">
        <v>24840</v>
      </c>
      <c r="G8" s="24"/>
      <c r="H8" s="24"/>
      <c r="I8" s="24"/>
      <c r="J8" s="24"/>
      <c r="K8" s="24">
        <v>24840</v>
      </c>
      <c r="L8" s="24"/>
      <c r="M8" s="24"/>
      <c r="N8" s="24"/>
      <c r="O8" s="24"/>
      <c r="P8" s="24"/>
      <c r="Q8" s="24"/>
      <c r="R8" s="24"/>
    </row>
    <row r="9" ht="22.9" customHeight="1" spans="1:18">
      <c r="A9" s="14">
        <v>214</v>
      </c>
      <c r="B9" s="14"/>
      <c r="C9" s="14"/>
      <c r="D9" s="33">
        <v>214</v>
      </c>
      <c r="E9" s="33" t="s">
        <v>185</v>
      </c>
      <c r="F9" s="43">
        <v>24840</v>
      </c>
      <c r="G9" s="46"/>
      <c r="H9" s="46"/>
      <c r="I9" s="46"/>
      <c r="J9" s="46"/>
      <c r="K9" s="43">
        <v>24840</v>
      </c>
      <c r="L9" s="46"/>
      <c r="M9" s="46"/>
      <c r="N9" s="46"/>
      <c r="O9" s="46"/>
      <c r="P9" s="46"/>
      <c r="Q9" s="46"/>
      <c r="R9" s="46"/>
    </row>
    <row r="10" ht="22.9" customHeight="1" spans="1:18">
      <c r="A10" s="14">
        <v>214</v>
      </c>
      <c r="B10" s="14" t="s">
        <v>183</v>
      </c>
      <c r="C10" s="14"/>
      <c r="D10" s="33">
        <v>21401</v>
      </c>
      <c r="E10" s="33" t="s">
        <v>201</v>
      </c>
      <c r="F10" s="43">
        <v>24840</v>
      </c>
      <c r="G10" s="46"/>
      <c r="H10" s="46"/>
      <c r="I10" s="46"/>
      <c r="J10" s="46"/>
      <c r="K10" s="43">
        <v>24840</v>
      </c>
      <c r="L10" s="46"/>
      <c r="M10" s="46"/>
      <c r="N10" s="46"/>
      <c r="O10" s="46"/>
      <c r="P10" s="46"/>
      <c r="Q10" s="46"/>
      <c r="R10" s="46"/>
    </row>
    <row r="11" ht="22.9" customHeight="1" spans="1:18">
      <c r="A11" s="14">
        <v>214</v>
      </c>
      <c r="B11" s="14" t="s">
        <v>183</v>
      </c>
      <c r="C11" s="47" t="s">
        <v>183</v>
      </c>
      <c r="D11" s="48">
        <v>2140101</v>
      </c>
      <c r="E11" s="14" t="s">
        <v>252</v>
      </c>
      <c r="F11" s="13">
        <v>24840</v>
      </c>
      <c r="G11" s="43"/>
      <c r="H11" s="43"/>
      <c r="I11" s="43"/>
      <c r="J11" s="43"/>
      <c r="K11" s="43">
        <v>24840</v>
      </c>
      <c r="L11" s="43"/>
      <c r="M11" s="43"/>
      <c r="N11" s="43"/>
      <c r="O11" s="43"/>
      <c r="P11" s="43"/>
      <c r="Q11" s="43"/>
      <c r="R11" s="43"/>
    </row>
    <row r="12" ht="22.9" customHeight="1" spans="1:18">
      <c r="A12" s="7"/>
      <c r="B12" s="7"/>
      <c r="C12" s="47"/>
      <c r="D12" s="45" t="s">
        <v>266</v>
      </c>
      <c r="E12" s="23" t="s">
        <v>156</v>
      </c>
      <c r="F12" s="24">
        <v>8280</v>
      </c>
      <c r="G12" s="43"/>
      <c r="H12" s="43"/>
      <c r="I12" s="43"/>
      <c r="J12" s="43"/>
      <c r="K12" s="46">
        <v>8280</v>
      </c>
      <c r="L12" s="43"/>
      <c r="M12" s="43"/>
      <c r="N12" s="43"/>
      <c r="O12" s="43"/>
      <c r="P12" s="43"/>
      <c r="Q12" s="43"/>
      <c r="R12" s="43"/>
    </row>
    <row r="13" ht="22.9" customHeight="1" spans="1:18">
      <c r="A13" s="14">
        <v>214</v>
      </c>
      <c r="B13" s="14"/>
      <c r="C13" s="47"/>
      <c r="D13" s="48">
        <v>214</v>
      </c>
      <c r="E13" s="33" t="s">
        <v>185</v>
      </c>
      <c r="F13" s="13">
        <v>8280</v>
      </c>
      <c r="G13" s="43"/>
      <c r="H13" s="43"/>
      <c r="I13" s="43"/>
      <c r="J13" s="43"/>
      <c r="K13" s="43">
        <v>8280</v>
      </c>
      <c r="L13" s="43"/>
      <c r="M13" s="43"/>
      <c r="N13" s="43"/>
      <c r="O13" s="43"/>
      <c r="P13" s="43"/>
      <c r="Q13" s="43"/>
      <c r="R13" s="43"/>
    </row>
    <row r="14" ht="22.9" customHeight="1" spans="1:18">
      <c r="A14" s="14">
        <v>214</v>
      </c>
      <c r="B14" s="14" t="s">
        <v>183</v>
      </c>
      <c r="C14" s="47"/>
      <c r="D14" s="48">
        <v>21401</v>
      </c>
      <c r="E14" s="33" t="s">
        <v>201</v>
      </c>
      <c r="F14" s="13">
        <v>8280</v>
      </c>
      <c r="G14" s="43"/>
      <c r="H14" s="43"/>
      <c r="I14" s="43"/>
      <c r="J14" s="43"/>
      <c r="K14" s="43">
        <v>8280</v>
      </c>
      <c r="L14" s="43"/>
      <c r="M14" s="43"/>
      <c r="N14" s="43"/>
      <c r="O14" s="43"/>
      <c r="P14" s="43"/>
      <c r="Q14" s="43"/>
      <c r="R14" s="43"/>
    </row>
    <row r="15" ht="22.9" customHeight="1" spans="1:18">
      <c r="A15" s="14">
        <v>214</v>
      </c>
      <c r="B15" s="14" t="s">
        <v>183</v>
      </c>
      <c r="C15" s="47" t="s">
        <v>175</v>
      </c>
      <c r="D15" s="48">
        <v>2140106</v>
      </c>
      <c r="E15" s="14" t="s">
        <v>377</v>
      </c>
      <c r="F15" s="13">
        <v>8280</v>
      </c>
      <c r="G15" s="43"/>
      <c r="H15" s="43"/>
      <c r="I15" s="43"/>
      <c r="J15" s="43"/>
      <c r="K15" s="43">
        <v>8280</v>
      </c>
      <c r="L15" s="43"/>
      <c r="M15" s="43"/>
      <c r="N15" s="43"/>
      <c r="O15" s="43"/>
      <c r="P15" s="43"/>
      <c r="Q15" s="43"/>
      <c r="R15" s="43"/>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11" workbookViewId="0">
      <selection activeCell="V20" sqref="V20"/>
    </sheetView>
  </sheetViews>
  <sheetFormatPr defaultColWidth="10" defaultRowHeight="13.5"/>
  <cols>
    <col min="1" max="1" width="3.625" customWidth="1"/>
    <col min="2" max="2" width="4.625" style="55" customWidth="1"/>
    <col min="3" max="3" width="5.25" style="55" customWidth="1"/>
    <col min="4" max="4" width="9.875" customWidth="1"/>
    <col min="5" max="5" width="15.875" customWidth="1"/>
    <col min="6" max="6" width="9.625" customWidth="1"/>
    <col min="7" max="7" width="10.75" customWidth="1"/>
    <col min="8" max="8" width="12.125" customWidth="1"/>
    <col min="9" max="14" width="7.125" customWidth="1"/>
    <col min="15" max="15" width="9.375" customWidth="1"/>
    <col min="16" max="16" width="8.875" customWidth="1"/>
    <col min="17" max="17" width="8.375" customWidth="1"/>
    <col min="18" max="19" width="9.625" customWidth="1"/>
    <col min="20" max="20" width="7.125" customWidth="1"/>
    <col min="21" max="21" width="9.75" customWidth="1"/>
  </cols>
  <sheetData>
    <row r="1" ht="16.35" customHeight="1" spans="1:20">
      <c r="A1" s="11"/>
      <c r="S1" s="31" t="s">
        <v>388</v>
      </c>
      <c r="T1" s="31"/>
    </row>
    <row r="2" ht="36.2" customHeight="1" spans="1:20">
      <c r="A2" s="40" t="s">
        <v>18</v>
      </c>
      <c r="B2" s="56"/>
      <c r="C2" s="56"/>
      <c r="D2" s="40"/>
      <c r="E2" s="40"/>
      <c r="F2" s="40"/>
      <c r="G2" s="40"/>
      <c r="H2" s="40"/>
      <c r="I2" s="40"/>
      <c r="J2" s="40"/>
      <c r="K2" s="40"/>
      <c r="L2" s="40"/>
      <c r="M2" s="40"/>
      <c r="N2" s="40"/>
      <c r="O2" s="40"/>
      <c r="P2" s="40"/>
      <c r="Q2" s="40"/>
      <c r="R2" s="40"/>
      <c r="S2" s="40"/>
      <c r="T2" s="40"/>
    </row>
    <row r="3" ht="24.2" customHeight="1" spans="1:20">
      <c r="A3" s="21" t="s">
        <v>31</v>
      </c>
      <c r="B3" s="57"/>
      <c r="C3" s="57"/>
      <c r="D3" s="21"/>
      <c r="E3" s="21"/>
      <c r="F3" s="21"/>
      <c r="G3" s="21"/>
      <c r="H3" s="21"/>
      <c r="I3" s="21"/>
      <c r="J3" s="21"/>
      <c r="K3" s="21"/>
      <c r="L3" s="21"/>
      <c r="M3" s="21"/>
      <c r="N3" s="21"/>
      <c r="O3" s="21"/>
      <c r="P3" s="21"/>
      <c r="Q3" s="21"/>
      <c r="R3" s="21"/>
      <c r="S3" s="32" t="s">
        <v>32</v>
      </c>
      <c r="T3" s="32"/>
    </row>
    <row r="4" ht="28.5" customHeight="1" spans="1:20">
      <c r="A4" s="22" t="s">
        <v>160</v>
      </c>
      <c r="B4" s="58"/>
      <c r="C4" s="58"/>
      <c r="D4" s="22" t="s">
        <v>233</v>
      </c>
      <c r="E4" s="22" t="s">
        <v>234</v>
      </c>
      <c r="F4" s="22" t="s">
        <v>371</v>
      </c>
      <c r="G4" s="22" t="s">
        <v>237</v>
      </c>
      <c r="H4" s="22"/>
      <c r="I4" s="22"/>
      <c r="J4" s="22"/>
      <c r="K4" s="22"/>
      <c r="L4" s="22"/>
      <c r="M4" s="22"/>
      <c r="N4" s="22"/>
      <c r="O4" s="22"/>
      <c r="P4" s="22"/>
      <c r="Q4" s="22"/>
      <c r="R4" s="22" t="s">
        <v>240</v>
      </c>
      <c r="S4" s="22"/>
      <c r="T4" s="22"/>
    </row>
    <row r="5" ht="36.2" customHeight="1" spans="1:20">
      <c r="A5" s="22" t="s">
        <v>168</v>
      </c>
      <c r="B5" s="58" t="s">
        <v>169</v>
      </c>
      <c r="C5" s="58" t="s">
        <v>170</v>
      </c>
      <c r="D5" s="22"/>
      <c r="E5" s="22"/>
      <c r="F5" s="22"/>
      <c r="G5" s="22" t="s">
        <v>136</v>
      </c>
      <c r="H5" s="22" t="s">
        <v>389</v>
      </c>
      <c r="I5" s="22" t="s">
        <v>390</v>
      </c>
      <c r="J5" s="22" t="s">
        <v>391</v>
      </c>
      <c r="K5" s="22" t="s">
        <v>392</v>
      </c>
      <c r="L5" s="22" t="s">
        <v>393</v>
      </c>
      <c r="M5" s="22" t="s">
        <v>394</v>
      </c>
      <c r="N5" s="22" t="s">
        <v>395</v>
      </c>
      <c r="O5" s="22" t="s">
        <v>396</v>
      </c>
      <c r="P5" s="22" t="s">
        <v>397</v>
      </c>
      <c r="Q5" s="22" t="s">
        <v>398</v>
      </c>
      <c r="R5" s="22" t="s">
        <v>136</v>
      </c>
      <c r="S5" s="22" t="s">
        <v>310</v>
      </c>
      <c r="T5" s="22" t="s">
        <v>352</v>
      </c>
    </row>
    <row r="6" ht="22.9" customHeight="1" spans="1:20">
      <c r="A6" s="25"/>
      <c r="B6" s="59"/>
      <c r="C6" s="59"/>
      <c r="D6" s="25"/>
      <c r="E6" s="25" t="s">
        <v>136</v>
      </c>
      <c r="F6" s="24">
        <v>4315448</v>
      </c>
      <c r="G6" s="24">
        <v>2516439</v>
      </c>
      <c r="H6" s="24">
        <v>1698639</v>
      </c>
      <c r="I6" s="24">
        <v>30840</v>
      </c>
      <c r="J6" s="24">
        <v>10560</v>
      </c>
      <c r="K6" s="24"/>
      <c r="L6" s="24"/>
      <c r="M6" s="24">
        <v>37600</v>
      </c>
      <c r="N6" s="24"/>
      <c r="O6" s="24">
        <v>360000</v>
      </c>
      <c r="P6" s="24">
        <v>192000</v>
      </c>
      <c r="Q6" s="24">
        <v>186800</v>
      </c>
      <c r="R6" s="24">
        <v>1799009</v>
      </c>
      <c r="S6" s="46">
        <v>1799009</v>
      </c>
      <c r="T6" s="46"/>
    </row>
    <row r="7" ht="22.9" customHeight="1" spans="1:20">
      <c r="A7" s="44"/>
      <c r="B7" s="60"/>
      <c r="C7" s="60"/>
      <c r="D7" s="45">
        <v>405</v>
      </c>
      <c r="E7" s="23" t="s">
        <v>3</v>
      </c>
      <c r="F7" s="24">
        <f>SUM(F8+F12+F16+F20+F24)</f>
        <v>4315448</v>
      </c>
      <c r="G7" s="24">
        <f t="shared" ref="G7:T7" si="0">SUM(G8+G12+G16+G20+G24)</f>
        <v>2516439</v>
      </c>
      <c r="H7" s="24">
        <f t="shared" si="0"/>
        <v>1698639</v>
      </c>
      <c r="I7" s="24">
        <f t="shared" si="0"/>
        <v>30840</v>
      </c>
      <c r="J7" s="24">
        <f t="shared" si="0"/>
        <v>10560</v>
      </c>
      <c r="K7" s="24"/>
      <c r="L7" s="24"/>
      <c r="M7" s="24">
        <f t="shared" si="0"/>
        <v>37600</v>
      </c>
      <c r="N7" s="24"/>
      <c r="O7" s="24">
        <f t="shared" si="0"/>
        <v>360000</v>
      </c>
      <c r="P7" s="24">
        <f t="shared" si="0"/>
        <v>192000</v>
      </c>
      <c r="Q7" s="24">
        <f t="shared" si="0"/>
        <v>186800</v>
      </c>
      <c r="R7" s="24">
        <f t="shared" si="0"/>
        <v>1799009</v>
      </c>
      <c r="S7" s="24">
        <f t="shared" si="0"/>
        <v>1799009</v>
      </c>
      <c r="T7" s="24"/>
    </row>
    <row r="8" ht="22.9" customHeight="1" spans="1:20">
      <c r="A8" s="44"/>
      <c r="B8" s="60"/>
      <c r="C8" s="60"/>
      <c r="D8" s="51">
        <v>405001</v>
      </c>
      <c r="E8" s="52" t="s">
        <v>154</v>
      </c>
      <c r="F8" s="24">
        <v>720887</v>
      </c>
      <c r="G8" s="24">
        <v>720887</v>
      </c>
      <c r="H8" s="24">
        <v>579887</v>
      </c>
      <c r="I8" s="24">
        <v>15000</v>
      </c>
      <c r="J8" s="24"/>
      <c r="K8" s="24"/>
      <c r="L8" s="24"/>
      <c r="M8" s="24">
        <v>20000</v>
      </c>
      <c r="N8" s="24"/>
      <c r="O8" s="24"/>
      <c r="P8" s="24">
        <v>60000</v>
      </c>
      <c r="Q8" s="24">
        <v>46000</v>
      </c>
      <c r="R8" s="13"/>
      <c r="S8" s="43"/>
      <c r="T8" s="43"/>
    </row>
    <row r="9" ht="22.9" customHeight="1" spans="1:20">
      <c r="A9" s="14">
        <v>214</v>
      </c>
      <c r="B9" s="53"/>
      <c r="C9" s="53"/>
      <c r="D9" s="33">
        <v>214</v>
      </c>
      <c r="E9" s="33" t="s">
        <v>185</v>
      </c>
      <c r="F9" s="43">
        <v>720887</v>
      </c>
      <c r="G9" s="43">
        <v>720887</v>
      </c>
      <c r="H9" s="43">
        <v>579887</v>
      </c>
      <c r="I9" s="43">
        <v>15000</v>
      </c>
      <c r="J9" s="43"/>
      <c r="K9" s="43"/>
      <c r="L9" s="43"/>
      <c r="M9" s="43">
        <v>20000</v>
      </c>
      <c r="N9" s="43"/>
      <c r="O9" s="43"/>
      <c r="P9" s="43">
        <v>60000</v>
      </c>
      <c r="Q9" s="43">
        <v>46000</v>
      </c>
      <c r="R9" s="43"/>
      <c r="S9" s="43"/>
      <c r="T9" s="43"/>
    </row>
    <row r="10" ht="22.9" customHeight="1" spans="1:20">
      <c r="A10" s="14">
        <v>214</v>
      </c>
      <c r="B10" s="53" t="s">
        <v>183</v>
      </c>
      <c r="C10" s="53"/>
      <c r="D10" s="33">
        <v>21401</v>
      </c>
      <c r="E10" s="33" t="s">
        <v>201</v>
      </c>
      <c r="F10" s="43">
        <v>720887</v>
      </c>
      <c r="G10" s="43">
        <v>720887</v>
      </c>
      <c r="H10" s="43">
        <v>579887</v>
      </c>
      <c r="I10" s="43">
        <v>15000</v>
      </c>
      <c r="J10" s="43"/>
      <c r="K10" s="43"/>
      <c r="L10" s="43"/>
      <c r="M10" s="43">
        <v>20000</v>
      </c>
      <c r="N10" s="43"/>
      <c r="O10" s="43"/>
      <c r="P10" s="43">
        <v>60000</v>
      </c>
      <c r="Q10" s="43">
        <v>46000</v>
      </c>
      <c r="R10" s="43"/>
      <c r="S10" s="43"/>
      <c r="T10" s="43"/>
    </row>
    <row r="11" ht="22.9" customHeight="1" spans="1:20">
      <c r="A11" s="14">
        <v>214</v>
      </c>
      <c r="B11" s="53" t="s">
        <v>183</v>
      </c>
      <c r="C11" s="54" t="s">
        <v>183</v>
      </c>
      <c r="D11" s="48">
        <v>2140101</v>
      </c>
      <c r="E11" s="33" t="s">
        <v>252</v>
      </c>
      <c r="F11" s="13">
        <v>720887</v>
      </c>
      <c r="G11" s="43">
        <v>720887</v>
      </c>
      <c r="H11" s="43">
        <v>579887</v>
      </c>
      <c r="I11" s="43">
        <v>15000</v>
      </c>
      <c r="J11" s="43"/>
      <c r="K11" s="43"/>
      <c r="L11" s="43"/>
      <c r="M11" s="43">
        <v>20000</v>
      </c>
      <c r="N11" s="43"/>
      <c r="O11" s="43"/>
      <c r="P11" s="43">
        <v>60000</v>
      </c>
      <c r="Q11" s="43">
        <v>46000</v>
      </c>
      <c r="R11" s="43"/>
      <c r="S11" s="43"/>
      <c r="T11" s="43"/>
    </row>
    <row r="12" ht="22.9" customHeight="1" spans="1:20">
      <c r="A12" s="7"/>
      <c r="B12" s="61"/>
      <c r="C12" s="54"/>
      <c r="D12" s="45" t="s">
        <v>265</v>
      </c>
      <c r="E12" s="23" t="s">
        <v>155</v>
      </c>
      <c r="F12" s="24">
        <v>1053511</v>
      </c>
      <c r="G12" s="46"/>
      <c r="H12" s="46"/>
      <c r="I12" s="46"/>
      <c r="J12" s="46"/>
      <c r="K12" s="46"/>
      <c r="L12" s="46"/>
      <c r="M12" s="46"/>
      <c r="N12" s="46"/>
      <c r="O12" s="46"/>
      <c r="P12" s="46"/>
      <c r="Q12" s="46"/>
      <c r="R12" s="46">
        <v>1053511</v>
      </c>
      <c r="S12" s="46">
        <v>1053511</v>
      </c>
      <c r="T12" s="43"/>
    </row>
    <row r="13" ht="22.9" customHeight="1" spans="1:20">
      <c r="A13" s="14">
        <v>214</v>
      </c>
      <c r="B13" s="53"/>
      <c r="C13" s="53"/>
      <c r="D13" s="33">
        <v>214</v>
      </c>
      <c r="E13" s="33" t="s">
        <v>185</v>
      </c>
      <c r="F13" s="13">
        <v>1053511</v>
      </c>
      <c r="G13" s="43"/>
      <c r="H13" s="43"/>
      <c r="I13" s="43"/>
      <c r="J13" s="43"/>
      <c r="K13" s="43"/>
      <c r="L13" s="43"/>
      <c r="M13" s="43"/>
      <c r="N13" s="43"/>
      <c r="O13" s="43"/>
      <c r="P13" s="43"/>
      <c r="Q13" s="43"/>
      <c r="R13" s="43">
        <v>1053511</v>
      </c>
      <c r="S13" s="43">
        <v>1053511</v>
      </c>
      <c r="T13" s="43"/>
    </row>
    <row r="14" ht="22.9" customHeight="1" spans="1:20">
      <c r="A14" s="14">
        <v>214</v>
      </c>
      <c r="B14" s="53" t="s">
        <v>183</v>
      </c>
      <c r="C14" s="53"/>
      <c r="D14" s="33">
        <v>21401</v>
      </c>
      <c r="E14" s="33" t="s">
        <v>201</v>
      </c>
      <c r="F14" s="13">
        <v>1053511</v>
      </c>
      <c r="G14" s="43"/>
      <c r="H14" s="43"/>
      <c r="I14" s="43"/>
      <c r="J14" s="43"/>
      <c r="K14" s="43"/>
      <c r="L14" s="43"/>
      <c r="M14" s="43"/>
      <c r="N14" s="43"/>
      <c r="O14" s="43"/>
      <c r="P14" s="43"/>
      <c r="Q14" s="43"/>
      <c r="R14" s="43">
        <v>1053511</v>
      </c>
      <c r="S14" s="43">
        <v>1053511</v>
      </c>
      <c r="T14" s="43"/>
    </row>
    <row r="15" ht="22.9" customHeight="1" spans="1:20">
      <c r="A15" s="14">
        <v>214</v>
      </c>
      <c r="B15" s="53" t="s">
        <v>183</v>
      </c>
      <c r="C15" s="54">
        <v>99</v>
      </c>
      <c r="D15" s="48">
        <v>2140199</v>
      </c>
      <c r="E15" s="33" t="s">
        <v>203</v>
      </c>
      <c r="F15" s="13">
        <v>1053511</v>
      </c>
      <c r="G15" s="43"/>
      <c r="H15" s="43"/>
      <c r="I15" s="43"/>
      <c r="J15" s="43"/>
      <c r="K15" s="43"/>
      <c r="L15" s="43"/>
      <c r="M15" s="43"/>
      <c r="N15" s="43"/>
      <c r="O15" s="43"/>
      <c r="P15" s="43"/>
      <c r="Q15" s="43"/>
      <c r="R15" s="43">
        <v>1053511</v>
      </c>
      <c r="S15" s="43">
        <v>1053511</v>
      </c>
      <c r="T15" s="43"/>
    </row>
    <row r="16" ht="22.9" customHeight="1" spans="1:20">
      <c r="A16" s="7"/>
      <c r="B16" s="61"/>
      <c r="C16" s="54"/>
      <c r="D16" s="45" t="s">
        <v>266</v>
      </c>
      <c r="E16" s="23" t="s">
        <v>156</v>
      </c>
      <c r="F16" s="24">
        <v>462879</v>
      </c>
      <c r="G16" s="46"/>
      <c r="H16" s="46"/>
      <c r="I16" s="46"/>
      <c r="J16" s="46"/>
      <c r="K16" s="46"/>
      <c r="L16" s="46"/>
      <c r="M16" s="46"/>
      <c r="N16" s="46"/>
      <c r="O16" s="46"/>
      <c r="P16" s="46"/>
      <c r="Q16" s="46"/>
      <c r="R16" s="46">
        <v>462879</v>
      </c>
      <c r="S16" s="46">
        <v>462879</v>
      </c>
      <c r="T16" s="43"/>
    </row>
    <row r="17" ht="22.9" customHeight="1" spans="1:20">
      <c r="A17" s="14">
        <v>214</v>
      </c>
      <c r="B17" s="14"/>
      <c r="C17" s="47"/>
      <c r="D17" s="48">
        <v>214</v>
      </c>
      <c r="E17" s="33" t="s">
        <v>185</v>
      </c>
      <c r="F17" s="13">
        <v>462879</v>
      </c>
      <c r="G17" s="43"/>
      <c r="H17" s="43"/>
      <c r="I17" s="43"/>
      <c r="J17" s="43"/>
      <c r="K17" s="43"/>
      <c r="L17" s="43"/>
      <c r="M17" s="43"/>
      <c r="N17" s="43"/>
      <c r="O17" s="43"/>
      <c r="P17" s="43"/>
      <c r="Q17" s="43"/>
      <c r="R17" s="43">
        <v>462879</v>
      </c>
      <c r="S17" s="43">
        <v>462879</v>
      </c>
      <c r="T17" s="43"/>
    </row>
    <row r="18" ht="22.9" customHeight="1" spans="1:20">
      <c r="A18" s="14">
        <v>214</v>
      </c>
      <c r="B18" s="14" t="s">
        <v>183</v>
      </c>
      <c r="C18" s="47"/>
      <c r="D18" s="48">
        <v>21401</v>
      </c>
      <c r="E18" s="33" t="s">
        <v>201</v>
      </c>
      <c r="F18" s="13">
        <v>462879</v>
      </c>
      <c r="G18" s="43"/>
      <c r="H18" s="43"/>
      <c r="I18" s="43"/>
      <c r="J18" s="43"/>
      <c r="K18" s="43"/>
      <c r="L18" s="43"/>
      <c r="M18" s="43"/>
      <c r="N18" s="43"/>
      <c r="O18" s="43"/>
      <c r="P18" s="43"/>
      <c r="Q18" s="43"/>
      <c r="R18" s="43">
        <v>462879</v>
      </c>
      <c r="S18" s="43">
        <v>462879</v>
      </c>
      <c r="T18" s="43"/>
    </row>
    <row r="19" ht="22.9" customHeight="1" spans="1:20">
      <c r="A19" s="14">
        <v>214</v>
      </c>
      <c r="B19" s="14" t="s">
        <v>183</v>
      </c>
      <c r="C19" s="47" t="s">
        <v>175</v>
      </c>
      <c r="D19" s="48">
        <v>2140106</v>
      </c>
      <c r="E19" s="33" t="s">
        <v>377</v>
      </c>
      <c r="F19" s="13">
        <v>462879</v>
      </c>
      <c r="G19" s="43"/>
      <c r="H19" s="43"/>
      <c r="I19" s="43"/>
      <c r="J19" s="43"/>
      <c r="K19" s="43"/>
      <c r="L19" s="43"/>
      <c r="M19" s="43"/>
      <c r="N19" s="43"/>
      <c r="O19" s="43"/>
      <c r="P19" s="43"/>
      <c r="Q19" s="43"/>
      <c r="R19" s="43">
        <v>462879</v>
      </c>
      <c r="S19" s="43">
        <v>462879</v>
      </c>
      <c r="T19" s="43"/>
    </row>
    <row r="20" ht="22.9" customHeight="1" spans="1:20">
      <c r="A20" s="7"/>
      <c r="B20" s="61"/>
      <c r="C20" s="54"/>
      <c r="D20" s="45" t="s">
        <v>267</v>
      </c>
      <c r="E20" s="23" t="s">
        <v>157</v>
      </c>
      <c r="F20" s="24">
        <v>1795552</v>
      </c>
      <c r="G20" s="46">
        <v>1795552</v>
      </c>
      <c r="H20" s="46">
        <v>1118752</v>
      </c>
      <c r="I20" s="46">
        <v>15840</v>
      </c>
      <c r="J20" s="46">
        <v>10560</v>
      </c>
      <c r="K20" s="46"/>
      <c r="L20" s="46"/>
      <c r="M20" s="46">
        <v>17600</v>
      </c>
      <c r="N20" s="46"/>
      <c r="O20" s="46">
        <v>360000</v>
      </c>
      <c r="P20" s="46">
        <v>132000</v>
      </c>
      <c r="Q20" s="46">
        <v>140800</v>
      </c>
      <c r="R20" s="43"/>
      <c r="S20" s="43"/>
      <c r="T20" s="43"/>
    </row>
    <row r="21" ht="22.9" customHeight="1" spans="1:20">
      <c r="A21" s="14">
        <v>214</v>
      </c>
      <c r="B21" s="14"/>
      <c r="C21" s="47"/>
      <c r="D21" s="48">
        <v>214</v>
      </c>
      <c r="E21" s="33" t="s">
        <v>185</v>
      </c>
      <c r="F21" s="13">
        <v>1795552</v>
      </c>
      <c r="G21" s="43">
        <v>1795552</v>
      </c>
      <c r="H21" s="43">
        <v>1118752</v>
      </c>
      <c r="I21" s="43">
        <v>15840</v>
      </c>
      <c r="J21" s="43">
        <v>10560</v>
      </c>
      <c r="K21" s="43"/>
      <c r="L21" s="43"/>
      <c r="M21" s="43">
        <v>17600</v>
      </c>
      <c r="N21" s="43"/>
      <c r="O21" s="43">
        <v>360000</v>
      </c>
      <c r="P21" s="43">
        <v>132000</v>
      </c>
      <c r="Q21" s="43">
        <v>140800</v>
      </c>
      <c r="R21" s="43"/>
      <c r="S21" s="43"/>
      <c r="T21" s="43"/>
    </row>
    <row r="22" ht="22.9" customHeight="1" spans="1:20">
      <c r="A22" s="14">
        <v>214</v>
      </c>
      <c r="B22" s="14" t="s">
        <v>183</v>
      </c>
      <c r="C22" s="47"/>
      <c r="D22" s="48">
        <v>21401</v>
      </c>
      <c r="E22" s="33" t="s">
        <v>201</v>
      </c>
      <c r="F22" s="13">
        <v>1795552</v>
      </c>
      <c r="G22" s="43">
        <v>1795552</v>
      </c>
      <c r="H22" s="43">
        <v>1118752</v>
      </c>
      <c r="I22" s="43">
        <v>15840</v>
      </c>
      <c r="J22" s="43">
        <v>10560</v>
      </c>
      <c r="K22" s="43"/>
      <c r="L22" s="43"/>
      <c r="M22" s="43">
        <v>17600</v>
      </c>
      <c r="N22" s="43"/>
      <c r="O22" s="43">
        <v>360000</v>
      </c>
      <c r="P22" s="43">
        <v>132000</v>
      </c>
      <c r="Q22" s="43">
        <v>140800</v>
      </c>
      <c r="R22" s="43"/>
      <c r="S22" s="43"/>
      <c r="T22" s="43"/>
    </row>
    <row r="23" ht="22.9" customHeight="1" spans="1:20">
      <c r="A23" s="14">
        <v>214</v>
      </c>
      <c r="B23" s="14" t="s">
        <v>183</v>
      </c>
      <c r="C23" s="54" t="s">
        <v>219</v>
      </c>
      <c r="D23" s="48">
        <v>2140112</v>
      </c>
      <c r="E23" s="33" t="s">
        <v>353</v>
      </c>
      <c r="F23" s="13">
        <v>1795552</v>
      </c>
      <c r="G23" s="43">
        <v>1795552</v>
      </c>
      <c r="H23" s="43">
        <v>1118752</v>
      </c>
      <c r="I23" s="43">
        <v>15840</v>
      </c>
      <c r="J23" s="43">
        <v>10560</v>
      </c>
      <c r="K23" s="43"/>
      <c r="L23" s="43"/>
      <c r="M23" s="43">
        <v>17600</v>
      </c>
      <c r="N23" s="43"/>
      <c r="O23" s="43">
        <v>360000</v>
      </c>
      <c r="P23" s="43">
        <v>132000</v>
      </c>
      <c r="Q23" s="43">
        <v>140800</v>
      </c>
      <c r="R23" s="43"/>
      <c r="S23" s="43"/>
      <c r="T23" s="43"/>
    </row>
    <row r="24" ht="22.9" customHeight="1" spans="1:20">
      <c r="A24" s="7"/>
      <c r="B24" s="61"/>
      <c r="C24" s="54"/>
      <c r="D24" s="45" t="s">
        <v>268</v>
      </c>
      <c r="E24" s="23" t="s">
        <v>158</v>
      </c>
      <c r="F24" s="24">
        <v>282619</v>
      </c>
      <c r="G24" s="46"/>
      <c r="H24" s="46"/>
      <c r="I24" s="46"/>
      <c r="J24" s="46"/>
      <c r="K24" s="46"/>
      <c r="L24" s="46"/>
      <c r="M24" s="46"/>
      <c r="N24" s="46"/>
      <c r="O24" s="46"/>
      <c r="P24" s="46"/>
      <c r="Q24" s="46"/>
      <c r="R24" s="46">
        <v>282619</v>
      </c>
      <c r="S24" s="46">
        <v>282619</v>
      </c>
      <c r="T24" s="43"/>
    </row>
    <row r="25" ht="22.9" customHeight="1" spans="1:20">
      <c r="A25" s="14">
        <v>214</v>
      </c>
      <c r="B25" s="14"/>
      <c r="C25" s="47"/>
      <c r="D25" s="48">
        <v>214</v>
      </c>
      <c r="E25" s="33" t="s">
        <v>185</v>
      </c>
      <c r="F25" s="13">
        <v>282619</v>
      </c>
      <c r="G25" s="43"/>
      <c r="H25" s="43"/>
      <c r="I25" s="43"/>
      <c r="J25" s="43"/>
      <c r="K25" s="43"/>
      <c r="L25" s="43"/>
      <c r="M25" s="43"/>
      <c r="N25" s="43"/>
      <c r="O25" s="43"/>
      <c r="P25" s="43"/>
      <c r="Q25" s="43"/>
      <c r="R25" s="43">
        <v>282619</v>
      </c>
      <c r="S25" s="43">
        <v>282619</v>
      </c>
      <c r="T25" s="43"/>
    </row>
    <row r="26" ht="22.9" customHeight="1" spans="1:20">
      <c r="A26" s="14">
        <v>214</v>
      </c>
      <c r="B26" s="14" t="s">
        <v>183</v>
      </c>
      <c r="C26" s="47"/>
      <c r="D26" s="48">
        <v>21401</v>
      </c>
      <c r="E26" s="33" t="s">
        <v>201</v>
      </c>
      <c r="F26" s="13">
        <v>282619</v>
      </c>
      <c r="G26" s="43"/>
      <c r="H26" s="43"/>
      <c r="I26" s="43"/>
      <c r="J26" s="43"/>
      <c r="K26" s="43"/>
      <c r="L26" s="43"/>
      <c r="M26" s="43"/>
      <c r="N26" s="43"/>
      <c r="O26" s="43"/>
      <c r="P26" s="43"/>
      <c r="Q26" s="43"/>
      <c r="R26" s="43">
        <v>282619</v>
      </c>
      <c r="S26" s="43">
        <v>282619</v>
      </c>
      <c r="T26" s="43"/>
    </row>
    <row r="27" ht="22.9" customHeight="1" spans="1:20">
      <c r="A27" s="14">
        <v>214</v>
      </c>
      <c r="B27" s="14" t="s">
        <v>183</v>
      </c>
      <c r="C27" s="54" t="s">
        <v>229</v>
      </c>
      <c r="D27" s="48">
        <v>2140136</v>
      </c>
      <c r="E27" s="33" t="s">
        <v>354</v>
      </c>
      <c r="F27" s="13">
        <v>282619</v>
      </c>
      <c r="G27" s="43"/>
      <c r="H27" s="43"/>
      <c r="I27" s="43"/>
      <c r="J27" s="43"/>
      <c r="K27" s="43"/>
      <c r="L27" s="43"/>
      <c r="M27" s="43"/>
      <c r="N27" s="43"/>
      <c r="O27" s="43"/>
      <c r="P27" s="43"/>
      <c r="Q27" s="43"/>
      <c r="R27" s="43">
        <v>282619</v>
      </c>
      <c r="S27" s="43">
        <v>282619</v>
      </c>
      <c r="T27" s="43"/>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7"/>
  <sheetViews>
    <sheetView topLeftCell="F10" workbookViewId="0">
      <selection activeCell="F6" sqref="F6"/>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11.375" customWidth="1"/>
    <col min="8" max="8" width="8.875" customWidth="1"/>
    <col min="9" max="11" width="7.125" customWidth="1"/>
    <col min="12" max="12" width="7.95833333333333" customWidth="1"/>
    <col min="13" max="13" width="8.59166666666667" customWidth="1"/>
    <col min="14" max="15" width="7.125" customWidth="1"/>
    <col min="16" max="16" width="8.11666666666667" customWidth="1"/>
    <col min="17" max="17" width="7.125" customWidth="1"/>
    <col min="18" max="18" width="9.375" customWidth="1"/>
    <col min="19" max="29" width="7.125" customWidth="1"/>
    <col min="30" max="30" width="10.775" customWidth="1"/>
    <col min="31" max="31" width="10.3083333333333" customWidth="1"/>
    <col min="32" max="32" width="7.125" customWidth="1"/>
    <col min="33" max="33" width="8.59166666666667" customWidth="1"/>
    <col min="34" max="34" width="9.75" customWidth="1"/>
  </cols>
  <sheetData>
    <row r="1" ht="13.9" customHeight="1" spans="1:33">
      <c r="A1" s="11"/>
      <c r="F1" s="11"/>
      <c r="AF1" s="31" t="s">
        <v>399</v>
      </c>
      <c r="AG1" s="31"/>
    </row>
    <row r="2" ht="43.9" customHeight="1" spans="1:33">
      <c r="A2" s="40" t="s">
        <v>19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ht="24.2" customHeight="1" spans="1:33">
      <c r="A3" s="21" t="s">
        <v>31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32" t="s">
        <v>32</v>
      </c>
      <c r="AG3" s="32"/>
    </row>
    <row r="4" ht="24.95" customHeight="1" spans="1:33">
      <c r="A4" s="22" t="s">
        <v>160</v>
      </c>
      <c r="B4" s="22"/>
      <c r="C4" s="22"/>
      <c r="D4" s="22" t="s">
        <v>233</v>
      </c>
      <c r="E4" s="22" t="s">
        <v>234</v>
      </c>
      <c r="F4" s="22" t="s">
        <v>400</v>
      </c>
      <c r="G4" s="22" t="s">
        <v>401</v>
      </c>
      <c r="H4" s="22" t="s">
        <v>402</v>
      </c>
      <c r="I4" s="22" t="s">
        <v>403</v>
      </c>
      <c r="J4" s="22" t="s">
        <v>404</v>
      </c>
      <c r="K4" s="22" t="s">
        <v>405</v>
      </c>
      <c r="L4" s="22" t="s">
        <v>406</v>
      </c>
      <c r="M4" s="22" t="s">
        <v>407</v>
      </c>
      <c r="N4" s="22" t="s">
        <v>408</v>
      </c>
      <c r="O4" s="22" t="s">
        <v>409</v>
      </c>
      <c r="P4" s="22" t="s">
        <v>410</v>
      </c>
      <c r="Q4" s="22" t="s">
        <v>395</v>
      </c>
      <c r="R4" s="22" t="s">
        <v>397</v>
      </c>
      <c r="S4" s="22" t="s">
        <v>411</v>
      </c>
      <c r="T4" s="22" t="s">
        <v>390</v>
      </c>
      <c r="U4" s="22" t="s">
        <v>391</v>
      </c>
      <c r="V4" s="22" t="s">
        <v>394</v>
      </c>
      <c r="W4" s="22" t="s">
        <v>412</v>
      </c>
      <c r="X4" s="22" t="s">
        <v>413</v>
      </c>
      <c r="Y4" s="22" t="s">
        <v>414</v>
      </c>
      <c r="Z4" s="22" t="s">
        <v>415</v>
      </c>
      <c r="AA4" s="22" t="s">
        <v>393</v>
      </c>
      <c r="AB4" s="22" t="s">
        <v>416</v>
      </c>
      <c r="AC4" s="22" t="s">
        <v>417</v>
      </c>
      <c r="AD4" s="22" t="s">
        <v>396</v>
      </c>
      <c r="AE4" s="22" t="s">
        <v>418</v>
      </c>
      <c r="AF4" s="22" t="s">
        <v>419</v>
      </c>
      <c r="AG4" s="22" t="s">
        <v>398</v>
      </c>
    </row>
    <row r="5" ht="21.6" customHeight="1" spans="1:33">
      <c r="A5" s="22" t="s">
        <v>168</v>
      </c>
      <c r="B5" s="22" t="s">
        <v>169</v>
      </c>
      <c r="C5" s="22" t="s">
        <v>170</v>
      </c>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ht="22.9" customHeight="1" spans="1:33">
      <c r="A6" s="25"/>
      <c r="B6" s="25"/>
      <c r="C6" s="25"/>
      <c r="D6" s="25"/>
      <c r="E6" s="25" t="s">
        <v>136</v>
      </c>
      <c r="F6" s="24">
        <v>4315448</v>
      </c>
      <c r="G6" s="46">
        <v>427900</v>
      </c>
      <c r="H6" s="46">
        <v>286800</v>
      </c>
      <c r="I6" s="46">
        <v>6300</v>
      </c>
      <c r="J6" s="46"/>
      <c r="K6" s="46">
        <v>66020</v>
      </c>
      <c r="L6" s="46">
        <v>254100</v>
      </c>
      <c r="M6" s="46">
        <v>156500</v>
      </c>
      <c r="N6" s="46"/>
      <c r="O6" s="46">
        <v>18900</v>
      </c>
      <c r="P6" s="46">
        <v>129380</v>
      </c>
      <c r="Q6" s="46"/>
      <c r="R6" s="46">
        <v>361300</v>
      </c>
      <c r="S6" s="46">
        <v>70400</v>
      </c>
      <c r="T6" s="46">
        <v>40140</v>
      </c>
      <c r="U6" s="46">
        <v>39160</v>
      </c>
      <c r="V6" s="46">
        <v>63900</v>
      </c>
      <c r="W6" s="46"/>
      <c r="X6" s="46"/>
      <c r="Y6" s="46"/>
      <c r="Z6" s="46"/>
      <c r="AA6" s="46"/>
      <c r="AB6" s="46">
        <v>80528</v>
      </c>
      <c r="AC6" s="46">
        <v>56700</v>
      </c>
      <c r="AD6" s="46">
        <v>390000</v>
      </c>
      <c r="AE6" s="46">
        <v>1550520</v>
      </c>
      <c r="AF6" s="46"/>
      <c r="AG6" s="46">
        <v>316900</v>
      </c>
    </row>
    <row r="7" ht="22.9" customHeight="1" spans="1:33">
      <c r="A7" s="44"/>
      <c r="B7" s="44"/>
      <c r="C7" s="44"/>
      <c r="D7" s="45">
        <v>405</v>
      </c>
      <c r="E7" s="23" t="s">
        <v>3</v>
      </c>
      <c r="F7" s="24">
        <f>SUM(F8+F12+F16+F20+F24)</f>
        <v>4315448</v>
      </c>
      <c r="G7" s="24">
        <f t="shared" ref="G7:AG7" si="0">SUM(G8+G12+G16+G20+G24)</f>
        <v>427900</v>
      </c>
      <c r="H7" s="24">
        <f t="shared" si="0"/>
        <v>286800</v>
      </c>
      <c r="I7" s="24">
        <f t="shared" si="0"/>
        <v>6300</v>
      </c>
      <c r="J7" s="24"/>
      <c r="K7" s="24">
        <f t="shared" si="0"/>
        <v>66020</v>
      </c>
      <c r="L7" s="24">
        <f t="shared" si="0"/>
        <v>254100</v>
      </c>
      <c r="M7" s="24">
        <f t="shared" si="0"/>
        <v>156500</v>
      </c>
      <c r="N7" s="24"/>
      <c r="O7" s="24">
        <f t="shared" si="0"/>
        <v>18900</v>
      </c>
      <c r="P7" s="24">
        <f t="shared" si="0"/>
        <v>129380</v>
      </c>
      <c r="Q7" s="24"/>
      <c r="R7" s="24">
        <f t="shared" si="0"/>
        <v>361300</v>
      </c>
      <c r="S7" s="24">
        <f t="shared" si="0"/>
        <v>70400</v>
      </c>
      <c r="T7" s="24">
        <f t="shared" si="0"/>
        <v>40140</v>
      </c>
      <c r="U7" s="24">
        <f t="shared" si="0"/>
        <v>39160</v>
      </c>
      <c r="V7" s="24">
        <f t="shared" si="0"/>
        <v>63900</v>
      </c>
      <c r="W7" s="24"/>
      <c r="X7" s="24"/>
      <c r="Y7" s="24"/>
      <c r="Z7" s="24"/>
      <c r="AA7" s="24"/>
      <c r="AB7" s="24">
        <f t="shared" si="0"/>
        <v>80528</v>
      </c>
      <c r="AC7" s="24">
        <f t="shared" si="0"/>
        <v>56700</v>
      </c>
      <c r="AD7" s="24">
        <f t="shared" si="0"/>
        <v>390000</v>
      </c>
      <c r="AE7" s="24">
        <f t="shared" si="0"/>
        <v>1550520</v>
      </c>
      <c r="AF7" s="24"/>
      <c r="AG7" s="24">
        <f t="shared" si="0"/>
        <v>316900</v>
      </c>
    </row>
    <row r="8" ht="22.9" customHeight="1" spans="1:33">
      <c r="A8" s="44"/>
      <c r="B8" s="44"/>
      <c r="C8" s="44"/>
      <c r="D8" s="51">
        <v>405001</v>
      </c>
      <c r="E8" s="52" t="s">
        <v>154</v>
      </c>
      <c r="F8" s="24">
        <v>720887</v>
      </c>
      <c r="G8" s="46">
        <v>110000</v>
      </c>
      <c r="H8" s="46">
        <v>60000</v>
      </c>
      <c r="I8" s="46"/>
      <c r="J8" s="46"/>
      <c r="K8" s="46">
        <v>11000</v>
      </c>
      <c r="L8" s="46">
        <v>60000</v>
      </c>
      <c r="M8" s="46">
        <v>40000</v>
      </c>
      <c r="N8" s="46"/>
      <c r="O8" s="46"/>
      <c r="P8" s="46">
        <v>10000</v>
      </c>
      <c r="Q8" s="46"/>
      <c r="R8" s="46">
        <v>60000</v>
      </c>
      <c r="S8" s="46"/>
      <c r="T8" s="46">
        <v>15000</v>
      </c>
      <c r="U8" s="46"/>
      <c r="V8" s="46">
        <v>20000</v>
      </c>
      <c r="W8" s="46"/>
      <c r="X8" s="46"/>
      <c r="Y8" s="46"/>
      <c r="Z8" s="46"/>
      <c r="AA8" s="46"/>
      <c r="AB8" s="46">
        <v>13367</v>
      </c>
      <c r="AC8" s="46"/>
      <c r="AD8" s="46"/>
      <c r="AE8" s="46">
        <v>275520</v>
      </c>
      <c r="AF8" s="46"/>
      <c r="AG8" s="46">
        <v>46000</v>
      </c>
    </row>
    <row r="9" ht="22.9" customHeight="1" spans="1:33">
      <c r="A9" s="14">
        <v>214</v>
      </c>
      <c r="B9" s="53"/>
      <c r="C9" s="53"/>
      <c r="D9" s="33">
        <v>214</v>
      </c>
      <c r="E9" s="33" t="s">
        <v>185</v>
      </c>
      <c r="F9" s="43">
        <v>720887</v>
      </c>
      <c r="G9" s="43">
        <v>110000</v>
      </c>
      <c r="H9" s="43">
        <v>60000</v>
      </c>
      <c r="I9" s="43"/>
      <c r="J9" s="43"/>
      <c r="K9" s="43">
        <v>11000</v>
      </c>
      <c r="L9" s="43">
        <v>60000</v>
      </c>
      <c r="M9" s="43">
        <v>40000</v>
      </c>
      <c r="N9" s="43"/>
      <c r="O9" s="43"/>
      <c r="P9" s="43">
        <v>10000</v>
      </c>
      <c r="Q9" s="43"/>
      <c r="R9" s="43">
        <v>60000</v>
      </c>
      <c r="S9" s="43"/>
      <c r="T9" s="43">
        <v>15000</v>
      </c>
      <c r="U9" s="43"/>
      <c r="V9" s="43">
        <v>20000</v>
      </c>
      <c r="W9" s="43"/>
      <c r="X9" s="43"/>
      <c r="Y9" s="43"/>
      <c r="Z9" s="43"/>
      <c r="AA9" s="43"/>
      <c r="AB9" s="43">
        <v>13367</v>
      </c>
      <c r="AC9" s="43"/>
      <c r="AD9" s="43"/>
      <c r="AE9" s="43">
        <v>275520</v>
      </c>
      <c r="AF9" s="46"/>
      <c r="AG9" s="43">
        <v>46000</v>
      </c>
    </row>
    <row r="10" ht="22.9" customHeight="1" spans="1:33">
      <c r="A10" s="14">
        <v>214</v>
      </c>
      <c r="B10" s="53" t="s">
        <v>183</v>
      </c>
      <c r="C10" s="53"/>
      <c r="D10" s="33">
        <v>21401</v>
      </c>
      <c r="E10" s="33" t="s">
        <v>201</v>
      </c>
      <c r="F10" s="43">
        <v>720887</v>
      </c>
      <c r="G10" s="43">
        <v>110000</v>
      </c>
      <c r="H10" s="43">
        <v>60000</v>
      </c>
      <c r="I10" s="43"/>
      <c r="J10" s="43"/>
      <c r="K10" s="43">
        <v>11000</v>
      </c>
      <c r="L10" s="43">
        <v>60000</v>
      </c>
      <c r="M10" s="43">
        <v>40000</v>
      </c>
      <c r="N10" s="43"/>
      <c r="O10" s="43"/>
      <c r="P10" s="43">
        <v>10000</v>
      </c>
      <c r="Q10" s="43"/>
      <c r="R10" s="43">
        <v>60000</v>
      </c>
      <c r="S10" s="43"/>
      <c r="T10" s="43">
        <v>15000</v>
      </c>
      <c r="U10" s="43"/>
      <c r="V10" s="43">
        <v>20000</v>
      </c>
      <c r="W10" s="43"/>
      <c r="X10" s="43"/>
      <c r="Y10" s="43"/>
      <c r="Z10" s="43"/>
      <c r="AA10" s="43"/>
      <c r="AB10" s="43">
        <v>13367</v>
      </c>
      <c r="AC10" s="43"/>
      <c r="AD10" s="43"/>
      <c r="AE10" s="43">
        <v>275520</v>
      </c>
      <c r="AF10" s="46"/>
      <c r="AG10" s="43">
        <v>46000</v>
      </c>
    </row>
    <row r="11" ht="22.9" customHeight="1" spans="1:33">
      <c r="A11" s="14">
        <v>214</v>
      </c>
      <c r="B11" s="53" t="s">
        <v>183</v>
      </c>
      <c r="C11" s="54" t="s">
        <v>183</v>
      </c>
      <c r="D11" s="48">
        <v>2140101</v>
      </c>
      <c r="E11" s="33" t="s">
        <v>252</v>
      </c>
      <c r="F11" s="13">
        <v>720887</v>
      </c>
      <c r="G11" s="43">
        <v>110000</v>
      </c>
      <c r="H11" s="43">
        <v>60000</v>
      </c>
      <c r="I11" s="43"/>
      <c r="J11" s="43"/>
      <c r="K11" s="43">
        <v>11000</v>
      </c>
      <c r="L11" s="43">
        <v>60000</v>
      </c>
      <c r="M11" s="43">
        <v>40000</v>
      </c>
      <c r="N11" s="43"/>
      <c r="O11" s="43"/>
      <c r="P11" s="43">
        <v>10000</v>
      </c>
      <c r="Q11" s="43"/>
      <c r="R11" s="43">
        <v>60000</v>
      </c>
      <c r="S11" s="43"/>
      <c r="T11" s="43">
        <v>15000</v>
      </c>
      <c r="U11" s="43"/>
      <c r="V11" s="43">
        <v>20000</v>
      </c>
      <c r="W11" s="43"/>
      <c r="X11" s="43"/>
      <c r="Y11" s="43"/>
      <c r="Z11" s="43"/>
      <c r="AA11" s="43"/>
      <c r="AB11" s="43">
        <v>13367</v>
      </c>
      <c r="AC11" s="43"/>
      <c r="AD11" s="43"/>
      <c r="AE11" s="43">
        <v>275520</v>
      </c>
      <c r="AF11" s="43"/>
      <c r="AG11" s="43">
        <v>46000</v>
      </c>
    </row>
    <row r="12" ht="22.9" customHeight="1" spans="1:33">
      <c r="A12" s="7"/>
      <c r="B12" s="7"/>
      <c r="C12" s="47"/>
      <c r="D12" s="45" t="s">
        <v>265</v>
      </c>
      <c r="E12" s="23" t="s">
        <v>155</v>
      </c>
      <c r="F12" s="24">
        <v>1053511</v>
      </c>
      <c r="G12" s="46">
        <v>100800</v>
      </c>
      <c r="H12" s="46">
        <v>100800</v>
      </c>
      <c r="I12" s="46">
        <v>6300</v>
      </c>
      <c r="J12" s="46"/>
      <c r="K12" s="46">
        <v>18900</v>
      </c>
      <c r="L12" s="46">
        <v>37800</v>
      </c>
      <c r="M12" s="46">
        <v>18900</v>
      </c>
      <c r="N12" s="46"/>
      <c r="O12" s="46">
        <v>18900</v>
      </c>
      <c r="P12" s="46">
        <v>18900</v>
      </c>
      <c r="Q12" s="46"/>
      <c r="R12" s="46">
        <v>100800</v>
      </c>
      <c r="S12" s="46"/>
      <c r="T12" s="46">
        <v>6300</v>
      </c>
      <c r="U12" s="46">
        <v>12600</v>
      </c>
      <c r="V12" s="46">
        <v>6300</v>
      </c>
      <c r="W12" s="46"/>
      <c r="X12" s="46"/>
      <c r="Y12" s="46"/>
      <c r="Z12" s="46"/>
      <c r="AA12" s="46"/>
      <c r="AB12" s="46">
        <v>38311</v>
      </c>
      <c r="AC12" s="46">
        <v>56700</v>
      </c>
      <c r="AD12" s="46"/>
      <c r="AE12" s="46">
        <v>410400</v>
      </c>
      <c r="AF12" s="46"/>
      <c r="AG12" s="46">
        <v>100800</v>
      </c>
    </row>
    <row r="13" ht="22.9" customHeight="1" spans="1:33">
      <c r="A13" s="14">
        <v>214</v>
      </c>
      <c r="B13" s="53"/>
      <c r="C13" s="53"/>
      <c r="D13" s="33">
        <v>214</v>
      </c>
      <c r="E13" s="33" t="s">
        <v>185</v>
      </c>
      <c r="F13" s="13">
        <v>1053511</v>
      </c>
      <c r="G13" s="43">
        <v>100800</v>
      </c>
      <c r="H13" s="43">
        <v>100800</v>
      </c>
      <c r="I13" s="43">
        <v>6300</v>
      </c>
      <c r="J13" s="43"/>
      <c r="K13" s="43">
        <v>18900</v>
      </c>
      <c r="L13" s="43">
        <v>37800</v>
      </c>
      <c r="M13" s="43">
        <v>18900</v>
      </c>
      <c r="N13" s="43"/>
      <c r="O13" s="43">
        <v>18900</v>
      </c>
      <c r="P13" s="43">
        <v>18900</v>
      </c>
      <c r="Q13" s="43"/>
      <c r="R13" s="43">
        <v>100800</v>
      </c>
      <c r="S13" s="43"/>
      <c r="T13" s="43">
        <v>6300</v>
      </c>
      <c r="U13" s="43">
        <v>12600</v>
      </c>
      <c r="V13" s="43">
        <v>6300</v>
      </c>
      <c r="W13" s="43"/>
      <c r="X13" s="43"/>
      <c r="Y13" s="43"/>
      <c r="Z13" s="43"/>
      <c r="AA13" s="43"/>
      <c r="AB13" s="43">
        <v>38311</v>
      </c>
      <c r="AC13" s="43">
        <v>56700</v>
      </c>
      <c r="AD13" s="43"/>
      <c r="AE13" s="43">
        <v>410400</v>
      </c>
      <c r="AF13" s="43"/>
      <c r="AG13" s="43">
        <v>100800</v>
      </c>
    </row>
    <row r="14" ht="22.9" customHeight="1" spans="1:33">
      <c r="A14" s="14">
        <v>214</v>
      </c>
      <c r="B14" s="53" t="s">
        <v>183</v>
      </c>
      <c r="C14" s="53"/>
      <c r="D14" s="33">
        <v>21401</v>
      </c>
      <c r="E14" s="33" t="s">
        <v>201</v>
      </c>
      <c r="F14" s="13">
        <v>1053511</v>
      </c>
      <c r="G14" s="43">
        <v>100800</v>
      </c>
      <c r="H14" s="43">
        <v>100800</v>
      </c>
      <c r="I14" s="43">
        <v>6300</v>
      </c>
      <c r="J14" s="43"/>
      <c r="K14" s="43">
        <v>18900</v>
      </c>
      <c r="L14" s="43">
        <v>37800</v>
      </c>
      <c r="M14" s="43">
        <v>18900</v>
      </c>
      <c r="N14" s="43"/>
      <c r="O14" s="43">
        <v>18900</v>
      </c>
      <c r="P14" s="43">
        <v>18900</v>
      </c>
      <c r="Q14" s="43"/>
      <c r="R14" s="43">
        <v>100800</v>
      </c>
      <c r="S14" s="43"/>
      <c r="T14" s="43">
        <v>6300</v>
      </c>
      <c r="U14" s="43">
        <v>12600</v>
      </c>
      <c r="V14" s="43">
        <v>6300</v>
      </c>
      <c r="W14" s="43"/>
      <c r="X14" s="43"/>
      <c r="Y14" s="43"/>
      <c r="Z14" s="43"/>
      <c r="AA14" s="43"/>
      <c r="AB14" s="43">
        <v>38311</v>
      </c>
      <c r="AC14" s="43">
        <v>56700</v>
      </c>
      <c r="AD14" s="43"/>
      <c r="AE14" s="43">
        <v>410400</v>
      </c>
      <c r="AF14" s="43"/>
      <c r="AG14" s="43">
        <v>100800</v>
      </c>
    </row>
    <row r="15" ht="22.9" customHeight="1" spans="1:33">
      <c r="A15" s="14">
        <v>214</v>
      </c>
      <c r="B15" s="53" t="s">
        <v>183</v>
      </c>
      <c r="C15" s="54">
        <v>99</v>
      </c>
      <c r="D15" s="48">
        <v>2140199</v>
      </c>
      <c r="E15" s="33" t="s">
        <v>203</v>
      </c>
      <c r="F15" s="13">
        <v>1053511</v>
      </c>
      <c r="G15" s="43">
        <v>100800</v>
      </c>
      <c r="H15" s="43">
        <v>100800</v>
      </c>
      <c r="I15" s="43">
        <v>6300</v>
      </c>
      <c r="J15" s="43"/>
      <c r="K15" s="43">
        <v>18900</v>
      </c>
      <c r="L15" s="43">
        <v>37800</v>
      </c>
      <c r="M15" s="43">
        <v>18900</v>
      </c>
      <c r="N15" s="43"/>
      <c r="O15" s="43">
        <v>18900</v>
      </c>
      <c r="P15" s="43">
        <v>18900</v>
      </c>
      <c r="Q15" s="43"/>
      <c r="R15" s="43">
        <v>100800</v>
      </c>
      <c r="S15" s="43"/>
      <c r="T15" s="43">
        <v>6300</v>
      </c>
      <c r="U15" s="43">
        <v>12600</v>
      </c>
      <c r="V15" s="43">
        <v>6300</v>
      </c>
      <c r="W15" s="43"/>
      <c r="X15" s="43"/>
      <c r="Y15" s="43"/>
      <c r="Z15" s="43"/>
      <c r="AA15" s="43"/>
      <c r="AB15" s="43">
        <v>38311</v>
      </c>
      <c r="AC15" s="43">
        <v>56700</v>
      </c>
      <c r="AD15" s="43"/>
      <c r="AE15" s="43">
        <v>410400</v>
      </c>
      <c r="AF15" s="43"/>
      <c r="AG15" s="43">
        <v>100800</v>
      </c>
    </row>
    <row r="16" ht="22.9" customHeight="1" spans="1:33">
      <c r="A16" s="7"/>
      <c r="B16" s="7"/>
      <c r="C16" s="47"/>
      <c r="D16" s="45" t="s">
        <v>266</v>
      </c>
      <c r="E16" s="23" t="s">
        <v>156</v>
      </c>
      <c r="F16" s="24">
        <v>462879</v>
      </c>
      <c r="G16" s="46">
        <v>45000</v>
      </c>
      <c r="H16" s="46">
        <v>35000</v>
      </c>
      <c r="I16" s="46"/>
      <c r="J16" s="46"/>
      <c r="K16" s="46">
        <v>12000</v>
      </c>
      <c r="L16" s="46">
        <v>40000</v>
      </c>
      <c r="M16" s="46">
        <v>30000</v>
      </c>
      <c r="N16" s="46"/>
      <c r="O16" s="46"/>
      <c r="P16" s="46">
        <v>45000</v>
      </c>
      <c r="Q16" s="46"/>
      <c r="R16" s="46">
        <v>40000</v>
      </c>
      <c r="S16" s="46"/>
      <c r="T16" s="46"/>
      <c r="U16" s="46">
        <v>10000</v>
      </c>
      <c r="V16" s="46">
        <v>5000</v>
      </c>
      <c r="W16" s="46"/>
      <c r="X16" s="46"/>
      <c r="Y16" s="46"/>
      <c r="Z16" s="46"/>
      <c r="AA16" s="46"/>
      <c r="AB16" s="46">
        <v>10479</v>
      </c>
      <c r="AC16" s="46"/>
      <c r="AD16" s="46"/>
      <c r="AE16" s="46">
        <v>183600</v>
      </c>
      <c r="AF16" s="46"/>
      <c r="AG16" s="46">
        <v>6800</v>
      </c>
    </row>
    <row r="17" ht="22.9" customHeight="1" spans="1:33">
      <c r="A17" s="14">
        <v>214</v>
      </c>
      <c r="B17" s="14"/>
      <c r="C17" s="47"/>
      <c r="D17" s="48">
        <v>214</v>
      </c>
      <c r="E17" s="33" t="s">
        <v>185</v>
      </c>
      <c r="F17" s="13">
        <v>462879</v>
      </c>
      <c r="G17" s="43">
        <v>45000</v>
      </c>
      <c r="H17" s="43">
        <v>35000</v>
      </c>
      <c r="I17" s="43"/>
      <c r="J17" s="43"/>
      <c r="K17" s="43">
        <v>12000</v>
      </c>
      <c r="L17" s="43">
        <v>40000</v>
      </c>
      <c r="M17" s="43">
        <v>30000</v>
      </c>
      <c r="N17" s="43"/>
      <c r="O17" s="43"/>
      <c r="P17" s="43">
        <v>45000</v>
      </c>
      <c r="Q17" s="43"/>
      <c r="R17" s="43">
        <v>40000</v>
      </c>
      <c r="S17" s="43"/>
      <c r="T17" s="43"/>
      <c r="U17" s="43">
        <v>10000</v>
      </c>
      <c r="V17" s="43">
        <v>5000</v>
      </c>
      <c r="W17" s="43"/>
      <c r="X17" s="43"/>
      <c r="Y17" s="43"/>
      <c r="Z17" s="43"/>
      <c r="AA17" s="43"/>
      <c r="AB17" s="43">
        <v>10479</v>
      </c>
      <c r="AC17" s="43"/>
      <c r="AD17" s="43"/>
      <c r="AE17" s="43">
        <v>183600</v>
      </c>
      <c r="AF17" s="43"/>
      <c r="AG17" s="43">
        <v>6800</v>
      </c>
    </row>
    <row r="18" ht="22.9" customHeight="1" spans="1:33">
      <c r="A18" s="14">
        <v>214</v>
      </c>
      <c r="B18" s="14" t="s">
        <v>183</v>
      </c>
      <c r="C18" s="47"/>
      <c r="D18" s="48">
        <v>21401</v>
      </c>
      <c r="E18" s="33" t="s">
        <v>201</v>
      </c>
      <c r="F18" s="13">
        <v>462879</v>
      </c>
      <c r="G18" s="43">
        <v>45000</v>
      </c>
      <c r="H18" s="43">
        <v>35000</v>
      </c>
      <c r="I18" s="43"/>
      <c r="J18" s="43"/>
      <c r="K18" s="43">
        <v>12000</v>
      </c>
      <c r="L18" s="43">
        <v>40000</v>
      </c>
      <c r="M18" s="43">
        <v>30000</v>
      </c>
      <c r="N18" s="43"/>
      <c r="O18" s="43"/>
      <c r="P18" s="43">
        <v>45000</v>
      </c>
      <c r="Q18" s="43"/>
      <c r="R18" s="43">
        <v>40000</v>
      </c>
      <c r="S18" s="43"/>
      <c r="T18" s="43"/>
      <c r="U18" s="43">
        <v>10000</v>
      </c>
      <c r="V18" s="43">
        <v>5000</v>
      </c>
      <c r="W18" s="43"/>
      <c r="X18" s="43"/>
      <c r="Y18" s="43"/>
      <c r="Z18" s="43"/>
      <c r="AA18" s="43"/>
      <c r="AB18" s="43">
        <v>10479</v>
      </c>
      <c r="AC18" s="43"/>
      <c r="AD18" s="43"/>
      <c r="AE18" s="43">
        <v>183600</v>
      </c>
      <c r="AF18" s="43"/>
      <c r="AG18" s="43">
        <v>6800</v>
      </c>
    </row>
    <row r="19" ht="22.9" customHeight="1" spans="1:33">
      <c r="A19" s="14">
        <v>214</v>
      </c>
      <c r="B19" s="14" t="s">
        <v>183</v>
      </c>
      <c r="C19" s="47" t="s">
        <v>175</v>
      </c>
      <c r="D19" s="48">
        <v>2140106</v>
      </c>
      <c r="E19" s="33" t="s">
        <v>420</v>
      </c>
      <c r="F19" s="13">
        <v>462879</v>
      </c>
      <c r="G19" s="43">
        <v>45000</v>
      </c>
      <c r="H19" s="43">
        <v>35000</v>
      </c>
      <c r="I19" s="43"/>
      <c r="J19" s="43"/>
      <c r="K19" s="43">
        <v>12000</v>
      </c>
      <c r="L19" s="43">
        <v>40000</v>
      </c>
      <c r="M19" s="43">
        <v>30000</v>
      </c>
      <c r="N19" s="43"/>
      <c r="O19" s="43"/>
      <c r="P19" s="43">
        <v>45000</v>
      </c>
      <c r="Q19" s="43"/>
      <c r="R19" s="43">
        <v>40000</v>
      </c>
      <c r="S19" s="43"/>
      <c r="T19" s="43"/>
      <c r="U19" s="43">
        <v>10000</v>
      </c>
      <c r="V19" s="43">
        <v>5000</v>
      </c>
      <c r="W19" s="43"/>
      <c r="X19" s="43"/>
      <c r="Y19" s="43"/>
      <c r="Z19" s="43"/>
      <c r="AA19" s="43"/>
      <c r="AB19" s="43">
        <v>10479</v>
      </c>
      <c r="AC19" s="43"/>
      <c r="AD19" s="43"/>
      <c r="AE19" s="43">
        <v>183600</v>
      </c>
      <c r="AF19" s="43"/>
      <c r="AG19" s="43">
        <v>6800</v>
      </c>
    </row>
    <row r="20" ht="22.9" customHeight="1" spans="1:33">
      <c r="A20" s="7"/>
      <c r="B20" s="7"/>
      <c r="C20" s="47"/>
      <c r="D20" s="45" t="s">
        <v>267</v>
      </c>
      <c r="E20" s="23" t="s">
        <v>157</v>
      </c>
      <c r="F20" s="24">
        <v>1795552</v>
      </c>
      <c r="G20" s="46">
        <v>149600</v>
      </c>
      <c r="H20" s="46">
        <v>88000</v>
      </c>
      <c r="I20" s="46"/>
      <c r="J20" s="46"/>
      <c r="K20" s="46">
        <v>21120</v>
      </c>
      <c r="L20" s="46">
        <v>96800</v>
      </c>
      <c r="M20" s="46">
        <v>61600</v>
      </c>
      <c r="N20" s="46"/>
      <c r="O20" s="46"/>
      <c r="P20" s="46">
        <v>40480</v>
      </c>
      <c r="Q20" s="46"/>
      <c r="R20" s="46">
        <v>132000</v>
      </c>
      <c r="S20" s="46">
        <v>70400</v>
      </c>
      <c r="T20" s="46">
        <v>15840</v>
      </c>
      <c r="U20" s="46">
        <v>10560</v>
      </c>
      <c r="V20" s="46">
        <v>17600</v>
      </c>
      <c r="W20" s="46"/>
      <c r="X20" s="46"/>
      <c r="Y20" s="46"/>
      <c r="Z20" s="46"/>
      <c r="AA20" s="46"/>
      <c r="AB20" s="46">
        <v>8752</v>
      </c>
      <c r="AC20" s="46"/>
      <c r="AD20" s="46">
        <v>360000</v>
      </c>
      <c r="AE20" s="46">
        <v>582000</v>
      </c>
      <c r="AF20" s="46"/>
      <c r="AG20" s="46">
        <v>140800</v>
      </c>
    </row>
    <row r="21" ht="22.9" customHeight="1" spans="1:33">
      <c r="A21" s="14">
        <v>214</v>
      </c>
      <c r="B21" s="14"/>
      <c r="C21" s="47"/>
      <c r="D21" s="48">
        <v>214</v>
      </c>
      <c r="E21" s="33" t="s">
        <v>185</v>
      </c>
      <c r="F21" s="13">
        <v>1795552</v>
      </c>
      <c r="G21" s="43">
        <v>149600</v>
      </c>
      <c r="H21" s="43">
        <v>88000</v>
      </c>
      <c r="I21" s="43"/>
      <c r="J21" s="43"/>
      <c r="K21" s="43">
        <v>21120</v>
      </c>
      <c r="L21" s="43">
        <v>96800</v>
      </c>
      <c r="M21" s="43">
        <v>61600</v>
      </c>
      <c r="N21" s="43"/>
      <c r="O21" s="43"/>
      <c r="P21" s="43">
        <v>40480</v>
      </c>
      <c r="Q21" s="43"/>
      <c r="R21" s="43">
        <v>132000</v>
      </c>
      <c r="S21" s="43">
        <v>70400</v>
      </c>
      <c r="T21" s="43">
        <v>15840</v>
      </c>
      <c r="U21" s="43">
        <v>10560</v>
      </c>
      <c r="V21" s="43">
        <v>17600</v>
      </c>
      <c r="W21" s="43"/>
      <c r="X21" s="43"/>
      <c r="Y21" s="43"/>
      <c r="Z21" s="43"/>
      <c r="AA21" s="43"/>
      <c r="AB21" s="43">
        <v>8752</v>
      </c>
      <c r="AC21" s="43"/>
      <c r="AD21" s="43">
        <v>360000</v>
      </c>
      <c r="AE21" s="43">
        <v>582000</v>
      </c>
      <c r="AF21" s="43"/>
      <c r="AG21" s="43">
        <v>140800</v>
      </c>
    </row>
    <row r="22" ht="22.9" customHeight="1" spans="1:33">
      <c r="A22" s="14">
        <v>214</v>
      </c>
      <c r="B22" s="14" t="s">
        <v>183</v>
      </c>
      <c r="C22" s="47"/>
      <c r="D22" s="48">
        <v>21401</v>
      </c>
      <c r="E22" s="33" t="s">
        <v>201</v>
      </c>
      <c r="F22" s="13">
        <v>1795552</v>
      </c>
      <c r="G22" s="43">
        <v>149600</v>
      </c>
      <c r="H22" s="43">
        <v>88000</v>
      </c>
      <c r="I22" s="43"/>
      <c r="J22" s="43"/>
      <c r="K22" s="43">
        <v>21120</v>
      </c>
      <c r="L22" s="43">
        <v>96800</v>
      </c>
      <c r="M22" s="43">
        <v>61600</v>
      </c>
      <c r="N22" s="43"/>
      <c r="O22" s="43"/>
      <c r="P22" s="43">
        <v>40480</v>
      </c>
      <c r="Q22" s="43"/>
      <c r="R22" s="43">
        <v>132000</v>
      </c>
      <c r="S22" s="43">
        <v>70400</v>
      </c>
      <c r="T22" s="43">
        <v>15840</v>
      </c>
      <c r="U22" s="43">
        <v>10560</v>
      </c>
      <c r="V22" s="43">
        <v>17600</v>
      </c>
      <c r="W22" s="43"/>
      <c r="X22" s="43"/>
      <c r="Y22" s="43"/>
      <c r="Z22" s="43"/>
      <c r="AA22" s="43"/>
      <c r="AB22" s="43">
        <v>8752</v>
      </c>
      <c r="AC22" s="43"/>
      <c r="AD22" s="43">
        <v>360000</v>
      </c>
      <c r="AE22" s="43">
        <v>582000</v>
      </c>
      <c r="AF22" s="43"/>
      <c r="AG22" s="43">
        <v>140800</v>
      </c>
    </row>
    <row r="23" ht="22.9" customHeight="1" spans="1:33">
      <c r="A23" s="14">
        <v>214</v>
      </c>
      <c r="B23" s="14" t="s">
        <v>183</v>
      </c>
      <c r="C23" s="54" t="s">
        <v>219</v>
      </c>
      <c r="D23" s="48">
        <v>2140112</v>
      </c>
      <c r="E23" s="33" t="s">
        <v>353</v>
      </c>
      <c r="F23" s="13">
        <v>1795552</v>
      </c>
      <c r="G23" s="43">
        <v>149600</v>
      </c>
      <c r="H23" s="43">
        <v>88000</v>
      </c>
      <c r="I23" s="43"/>
      <c r="J23" s="43"/>
      <c r="K23" s="43">
        <v>21120</v>
      </c>
      <c r="L23" s="43">
        <v>96800</v>
      </c>
      <c r="M23" s="43">
        <v>61600</v>
      </c>
      <c r="N23" s="43"/>
      <c r="O23" s="43"/>
      <c r="P23" s="43">
        <v>40480</v>
      </c>
      <c r="Q23" s="43"/>
      <c r="R23" s="43">
        <v>132000</v>
      </c>
      <c r="S23" s="43">
        <v>70400</v>
      </c>
      <c r="T23" s="43">
        <v>15840</v>
      </c>
      <c r="U23" s="43">
        <v>10560</v>
      </c>
      <c r="V23" s="43">
        <v>17600</v>
      </c>
      <c r="W23" s="43"/>
      <c r="X23" s="43"/>
      <c r="Y23" s="43"/>
      <c r="Z23" s="43"/>
      <c r="AA23" s="43"/>
      <c r="AB23" s="43">
        <v>8752</v>
      </c>
      <c r="AC23" s="43"/>
      <c r="AD23" s="43">
        <v>360000</v>
      </c>
      <c r="AE23" s="43">
        <v>582000</v>
      </c>
      <c r="AF23" s="43"/>
      <c r="AG23" s="43">
        <v>140800</v>
      </c>
    </row>
    <row r="24" ht="22.9" customHeight="1" spans="1:33">
      <c r="A24" s="7"/>
      <c r="B24" s="7"/>
      <c r="C24" s="47"/>
      <c r="D24" s="45" t="s">
        <v>268</v>
      </c>
      <c r="E24" s="23" t="s">
        <v>158</v>
      </c>
      <c r="F24" s="24">
        <v>282619</v>
      </c>
      <c r="G24" s="46">
        <v>22500</v>
      </c>
      <c r="H24" s="46">
        <v>3000</v>
      </c>
      <c r="I24" s="46"/>
      <c r="J24" s="46"/>
      <c r="K24" s="46">
        <v>3000</v>
      </c>
      <c r="L24" s="46">
        <v>19500</v>
      </c>
      <c r="M24" s="46">
        <v>6000</v>
      </c>
      <c r="N24" s="46"/>
      <c r="O24" s="46"/>
      <c r="P24" s="46">
        <v>15000</v>
      </c>
      <c r="Q24" s="46"/>
      <c r="R24" s="46">
        <v>28500</v>
      </c>
      <c r="S24" s="46"/>
      <c r="T24" s="46">
        <v>3000</v>
      </c>
      <c r="U24" s="46">
        <v>6000</v>
      </c>
      <c r="V24" s="46">
        <v>15000</v>
      </c>
      <c r="W24" s="46"/>
      <c r="X24" s="46"/>
      <c r="Y24" s="46"/>
      <c r="Z24" s="46"/>
      <c r="AA24" s="46"/>
      <c r="AB24" s="46">
        <v>9619</v>
      </c>
      <c r="AC24" s="46"/>
      <c r="AD24" s="46">
        <v>30000</v>
      </c>
      <c r="AE24" s="46">
        <v>99000</v>
      </c>
      <c r="AF24" s="46"/>
      <c r="AG24" s="46">
        <v>22500</v>
      </c>
    </row>
    <row r="25" ht="22.9" customHeight="1" spans="1:33">
      <c r="A25" s="14">
        <v>214</v>
      </c>
      <c r="B25" s="14"/>
      <c r="C25" s="47"/>
      <c r="D25" s="48">
        <v>214</v>
      </c>
      <c r="E25" s="33" t="s">
        <v>185</v>
      </c>
      <c r="F25" s="13">
        <v>282619</v>
      </c>
      <c r="G25" s="43">
        <v>22500</v>
      </c>
      <c r="H25" s="43">
        <v>3000</v>
      </c>
      <c r="I25" s="43"/>
      <c r="J25" s="43"/>
      <c r="K25" s="43">
        <v>3000</v>
      </c>
      <c r="L25" s="43">
        <v>19500</v>
      </c>
      <c r="M25" s="43">
        <v>6000</v>
      </c>
      <c r="N25" s="43"/>
      <c r="O25" s="43"/>
      <c r="P25" s="43">
        <v>15000</v>
      </c>
      <c r="Q25" s="43"/>
      <c r="R25" s="43">
        <v>28500</v>
      </c>
      <c r="S25" s="43"/>
      <c r="T25" s="43">
        <v>3000</v>
      </c>
      <c r="U25" s="43">
        <v>6000</v>
      </c>
      <c r="V25" s="43">
        <v>15000</v>
      </c>
      <c r="W25" s="43"/>
      <c r="X25" s="43"/>
      <c r="Y25" s="43"/>
      <c r="Z25" s="43"/>
      <c r="AA25" s="43"/>
      <c r="AB25" s="43">
        <v>9619</v>
      </c>
      <c r="AC25" s="43"/>
      <c r="AD25" s="43">
        <v>30000</v>
      </c>
      <c r="AE25" s="43">
        <v>99000</v>
      </c>
      <c r="AF25" s="43"/>
      <c r="AG25" s="43">
        <v>22500</v>
      </c>
    </row>
    <row r="26" ht="22.9" customHeight="1" spans="1:33">
      <c r="A26" s="14">
        <v>214</v>
      </c>
      <c r="B26" s="14" t="s">
        <v>183</v>
      </c>
      <c r="C26" s="47"/>
      <c r="D26" s="48">
        <v>21401</v>
      </c>
      <c r="E26" s="33" t="s">
        <v>201</v>
      </c>
      <c r="F26" s="13">
        <v>282619</v>
      </c>
      <c r="G26" s="43">
        <v>22500</v>
      </c>
      <c r="H26" s="43">
        <v>3000</v>
      </c>
      <c r="I26" s="43"/>
      <c r="J26" s="43"/>
      <c r="K26" s="43">
        <v>3000</v>
      </c>
      <c r="L26" s="43">
        <v>19500</v>
      </c>
      <c r="M26" s="43">
        <v>6000</v>
      </c>
      <c r="N26" s="43"/>
      <c r="O26" s="43"/>
      <c r="P26" s="43">
        <v>15000</v>
      </c>
      <c r="Q26" s="43"/>
      <c r="R26" s="43">
        <v>28500</v>
      </c>
      <c r="S26" s="43"/>
      <c r="T26" s="43">
        <v>3000</v>
      </c>
      <c r="U26" s="43">
        <v>6000</v>
      </c>
      <c r="V26" s="43">
        <v>15000</v>
      </c>
      <c r="W26" s="43"/>
      <c r="X26" s="43"/>
      <c r="Y26" s="43"/>
      <c r="Z26" s="43"/>
      <c r="AA26" s="43"/>
      <c r="AB26" s="43">
        <v>9619</v>
      </c>
      <c r="AC26" s="43"/>
      <c r="AD26" s="43">
        <v>30000</v>
      </c>
      <c r="AE26" s="43">
        <v>99000</v>
      </c>
      <c r="AF26" s="43"/>
      <c r="AG26" s="43">
        <v>22500</v>
      </c>
    </row>
    <row r="27" ht="22.9" customHeight="1" spans="1:33">
      <c r="A27" s="14">
        <v>214</v>
      </c>
      <c r="B27" s="14" t="s">
        <v>183</v>
      </c>
      <c r="C27" s="54" t="s">
        <v>229</v>
      </c>
      <c r="D27" s="48">
        <v>2140136</v>
      </c>
      <c r="E27" s="33" t="s">
        <v>354</v>
      </c>
      <c r="F27" s="13">
        <v>282619</v>
      </c>
      <c r="G27" s="43">
        <v>22500</v>
      </c>
      <c r="H27" s="43">
        <v>3000</v>
      </c>
      <c r="I27" s="43"/>
      <c r="J27" s="43"/>
      <c r="K27" s="43">
        <v>3000</v>
      </c>
      <c r="L27" s="43">
        <v>19500</v>
      </c>
      <c r="M27" s="43">
        <v>6000</v>
      </c>
      <c r="N27" s="43"/>
      <c r="O27" s="43"/>
      <c r="P27" s="43">
        <v>15000</v>
      </c>
      <c r="Q27" s="43"/>
      <c r="R27" s="43">
        <v>28500</v>
      </c>
      <c r="S27" s="43"/>
      <c r="T27" s="43">
        <v>3000</v>
      </c>
      <c r="U27" s="43">
        <v>6000</v>
      </c>
      <c r="V27" s="43">
        <v>15000</v>
      </c>
      <c r="W27" s="43"/>
      <c r="X27" s="43"/>
      <c r="Y27" s="43"/>
      <c r="Z27" s="43"/>
      <c r="AA27" s="43"/>
      <c r="AB27" s="43">
        <v>9619</v>
      </c>
      <c r="AC27" s="43"/>
      <c r="AD27" s="43">
        <v>30000</v>
      </c>
      <c r="AE27" s="43">
        <v>99000</v>
      </c>
      <c r="AF27" s="43"/>
      <c r="AG27" s="43">
        <v>22500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160" zoomScaleNormal="160" workbookViewId="0">
      <selection activeCell="B11" sqref="B1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11"/>
      <c r="G1" s="31" t="s">
        <v>421</v>
      </c>
      <c r="H1" s="31"/>
    </row>
    <row r="2" ht="33.6" customHeight="1" spans="1:8">
      <c r="A2" s="40" t="s">
        <v>20</v>
      </c>
      <c r="B2" s="40"/>
      <c r="C2" s="40"/>
      <c r="D2" s="40"/>
      <c r="E2" s="40"/>
      <c r="F2" s="40"/>
      <c r="G2" s="40"/>
      <c r="H2" s="40"/>
    </row>
    <row r="3" ht="24.2" customHeight="1" spans="1:8">
      <c r="A3" s="21" t="s">
        <v>31</v>
      </c>
      <c r="B3" s="21"/>
      <c r="C3" s="21"/>
      <c r="D3" s="21"/>
      <c r="E3" s="21"/>
      <c r="F3" s="21"/>
      <c r="G3" s="21"/>
      <c r="H3" s="32" t="s">
        <v>32</v>
      </c>
    </row>
    <row r="4" ht="23.25" customHeight="1" spans="1:8">
      <c r="A4" s="22" t="s">
        <v>422</v>
      </c>
      <c r="B4" s="22" t="s">
        <v>423</v>
      </c>
      <c r="C4" s="22" t="s">
        <v>424</v>
      </c>
      <c r="D4" s="22" t="s">
        <v>425</v>
      </c>
      <c r="E4" s="22" t="s">
        <v>426</v>
      </c>
      <c r="F4" s="22"/>
      <c r="G4" s="22"/>
      <c r="H4" s="22" t="s">
        <v>427</v>
      </c>
    </row>
    <row r="5" ht="25.9" customHeight="1" spans="1:8">
      <c r="A5" s="22"/>
      <c r="B5" s="22"/>
      <c r="C5" s="22"/>
      <c r="D5" s="22"/>
      <c r="E5" s="22" t="s">
        <v>138</v>
      </c>
      <c r="F5" s="22" t="s">
        <v>428</v>
      </c>
      <c r="G5" s="22" t="s">
        <v>429</v>
      </c>
      <c r="H5" s="22"/>
    </row>
    <row r="6" ht="22.9" customHeight="1" spans="1:8">
      <c r="A6" s="25"/>
      <c r="B6" s="25" t="s">
        <v>136</v>
      </c>
      <c r="C6" s="24">
        <v>453900</v>
      </c>
      <c r="D6" s="24"/>
      <c r="E6" s="24">
        <v>390000</v>
      </c>
      <c r="F6" s="24"/>
      <c r="G6" s="24">
        <v>390000</v>
      </c>
      <c r="H6" s="24">
        <v>63900</v>
      </c>
    </row>
    <row r="7" ht="22.9" customHeight="1" spans="1:8">
      <c r="A7" s="23">
        <v>405</v>
      </c>
      <c r="B7" s="23" t="s">
        <v>3</v>
      </c>
      <c r="C7" s="24">
        <f>SUM(C8:C12)</f>
        <v>453900</v>
      </c>
      <c r="D7" s="24"/>
      <c r="E7" s="24">
        <f>SUM(E8:E12)</f>
        <v>390000</v>
      </c>
      <c r="F7" s="24"/>
      <c r="G7" s="24">
        <f>SUM(G8:G12)</f>
        <v>390000</v>
      </c>
      <c r="H7" s="24">
        <f>SUM(H8:H12)</f>
        <v>63900</v>
      </c>
    </row>
    <row r="8" ht="22.9" customHeight="1" spans="1:8">
      <c r="A8" s="50">
        <v>405001</v>
      </c>
      <c r="B8" s="50" t="s">
        <v>154</v>
      </c>
      <c r="C8" s="43">
        <v>20000</v>
      </c>
      <c r="D8" s="43"/>
      <c r="E8" s="13"/>
      <c r="F8" s="43"/>
      <c r="G8" s="43"/>
      <c r="H8" s="43">
        <v>20000</v>
      </c>
    </row>
    <row r="9" ht="22.9" customHeight="1" spans="1:8">
      <c r="A9" s="50">
        <v>405004</v>
      </c>
      <c r="B9" s="50" t="s">
        <v>430</v>
      </c>
      <c r="C9" s="43">
        <v>6300</v>
      </c>
      <c r="D9" s="43"/>
      <c r="E9" s="13"/>
      <c r="F9" s="43"/>
      <c r="G9" s="43"/>
      <c r="H9" s="43">
        <v>6300</v>
      </c>
    </row>
    <row r="10" ht="22.9" customHeight="1" spans="1:8">
      <c r="A10" s="50">
        <v>405005</v>
      </c>
      <c r="B10" s="50" t="s">
        <v>431</v>
      </c>
      <c r="C10" s="43">
        <v>5000</v>
      </c>
      <c r="D10" s="43"/>
      <c r="E10" s="13"/>
      <c r="F10" s="43"/>
      <c r="G10" s="43"/>
      <c r="H10" s="43">
        <v>5000</v>
      </c>
    </row>
    <row r="11" ht="22.9" customHeight="1" spans="1:8">
      <c r="A11" s="50">
        <v>405007</v>
      </c>
      <c r="B11" s="50" t="s">
        <v>432</v>
      </c>
      <c r="C11" s="43">
        <v>377600</v>
      </c>
      <c r="D11" s="43"/>
      <c r="E11" s="13">
        <v>360000</v>
      </c>
      <c r="F11" s="43"/>
      <c r="G11" s="43">
        <v>360000</v>
      </c>
      <c r="H11" s="43">
        <v>17600</v>
      </c>
    </row>
    <row r="12" ht="22.9" customHeight="1" spans="1:8">
      <c r="A12" s="50">
        <v>405009</v>
      </c>
      <c r="B12" s="50" t="s">
        <v>433</v>
      </c>
      <c r="C12" s="43">
        <v>45000</v>
      </c>
      <c r="D12" s="43"/>
      <c r="E12" s="13">
        <v>30000</v>
      </c>
      <c r="F12" s="43"/>
      <c r="G12" s="43">
        <v>30000</v>
      </c>
      <c r="H12" s="43">
        <v>15000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10" sqref="I10"/>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11"/>
      <c r="G1" s="31" t="s">
        <v>434</v>
      </c>
      <c r="H1" s="31"/>
    </row>
    <row r="2" ht="38.85" customHeight="1" spans="1:8">
      <c r="A2" s="40" t="s">
        <v>21</v>
      </c>
      <c r="B2" s="40"/>
      <c r="C2" s="40"/>
      <c r="D2" s="40"/>
      <c r="E2" s="40"/>
      <c r="F2" s="40"/>
      <c r="G2" s="40"/>
      <c r="H2" s="40"/>
    </row>
    <row r="3" ht="24.2" customHeight="1" spans="1:8">
      <c r="A3" s="21" t="s">
        <v>31</v>
      </c>
      <c r="B3" s="21"/>
      <c r="C3" s="21"/>
      <c r="D3" s="21"/>
      <c r="E3" s="21"/>
      <c r="F3" s="21"/>
      <c r="G3" s="21"/>
      <c r="H3" s="32" t="s">
        <v>32</v>
      </c>
    </row>
    <row r="4" ht="23.25" customHeight="1" spans="1:8">
      <c r="A4" s="22" t="s">
        <v>161</v>
      </c>
      <c r="B4" s="22" t="s">
        <v>162</v>
      </c>
      <c r="C4" s="22" t="s">
        <v>136</v>
      </c>
      <c r="D4" s="22" t="s">
        <v>435</v>
      </c>
      <c r="E4" s="22"/>
      <c r="F4" s="22"/>
      <c r="G4" s="22"/>
      <c r="H4" s="22" t="s">
        <v>164</v>
      </c>
    </row>
    <row r="5" ht="19.9" customHeight="1" spans="1:8">
      <c r="A5" s="22"/>
      <c r="B5" s="22"/>
      <c r="C5" s="22"/>
      <c r="D5" s="22" t="s">
        <v>138</v>
      </c>
      <c r="E5" s="22" t="s">
        <v>282</v>
      </c>
      <c r="F5" s="22"/>
      <c r="G5" s="22" t="s">
        <v>283</v>
      </c>
      <c r="H5" s="22"/>
    </row>
    <row r="6" ht="27.6" customHeight="1" spans="1:8">
      <c r="A6" s="22"/>
      <c r="B6" s="22"/>
      <c r="C6" s="22"/>
      <c r="D6" s="22"/>
      <c r="E6" s="22" t="s">
        <v>257</v>
      </c>
      <c r="F6" s="22" t="s">
        <v>244</v>
      </c>
      <c r="G6" s="22"/>
      <c r="H6" s="22"/>
    </row>
    <row r="7" ht="22.9" customHeight="1" spans="1:8">
      <c r="A7" s="25"/>
      <c r="B7" s="7" t="s">
        <v>136</v>
      </c>
      <c r="C7" s="24">
        <v>0</v>
      </c>
      <c r="D7" s="24"/>
      <c r="E7" s="24"/>
      <c r="F7" s="24"/>
      <c r="G7" s="24"/>
      <c r="H7" s="24"/>
    </row>
    <row r="8" ht="22.9" customHeight="1" spans="1:8">
      <c r="A8" s="23"/>
      <c r="B8" s="23"/>
      <c r="C8" s="24"/>
      <c r="D8" s="24"/>
      <c r="E8" s="24"/>
      <c r="F8" s="24"/>
      <c r="G8" s="24"/>
      <c r="H8" s="24"/>
    </row>
    <row r="9" ht="22.9" customHeight="1" spans="1:8">
      <c r="A9" s="42"/>
      <c r="B9" s="42"/>
      <c r="C9" s="24"/>
      <c r="D9" s="24"/>
      <c r="E9" s="24"/>
      <c r="F9" s="24"/>
      <c r="G9" s="24"/>
      <c r="H9" s="24"/>
    </row>
    <row r="10" ht="22.9" customHeight="1" spans="1:8">
      <c r="A10" s="42"/>
      <c r="B10" s="42"/>
      <c r="C10" s="24"/>
      <c r="D10" s="24"/>
      <c r="E10" s="24"/>
      <c r="F10" s="24"/>
      <c r="G10" s="24"/>
      <c r="H10" s="24"/>
    </row>
    <row r="11" ht="22.9" customHeight="1" spans="1:8">
      <c r="A11" s="42"/>
      <c r="B11" s="42"/>
      <c r="C11" s="24"/>
      <c r="D11" s="24"/>
      <c r="E11" s="24"/>
      <c r="F11" s="24"/>
      <c r="G11" s="24"/>
      <c r="H11" s="24"/>
    </row>
    <row r="12" ht="22.9" customHeight="1" spans="1:8">
      <c r="A12" s="41"/>
      <c r="B12" s="41"/>
      <c r="C12" s="13"/>
      <c r="D12" s="13"/>
      <c r="E12" s="43"/>
      <c r="F12" s="43"/>
      <c r="G12" s="43"/>
      <c r="H12" s="43"/>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H15" sqref="H15"/>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11"/>
      <c r="S1" s="31" t="s">
        <v>436</v>
      </c>
      <c r="T1" s="31"/>
    </row>
    <row r="2" ht="47.45" customHeight="1" spans="1:17">
      <c r="A2" s="40" t="s">
        <v>22</v>
      </c>
      <c r="B2" s="40"/>
      <c r="C2" s="40"/>
      <c r="D2" s="40"/>
      <c r="E2" s="40"/>
      <c r="F2" s="40"/>
      <c r="G2" s="40"/>
      <c r="H2" s="40"/>
      <c r="I2" s="40"/>
      <c r="J2" s="40"/>
      <c r="K2" s="40"/>
      <c r="L2" s="40"/>
      <c r="M2" s="40"/>
      <c r="N2" s="40"/>
      <c r="O2" s="40"/>
      <c r="P2" s="40"/>
      <c r="Q2" s="40"/>
    </row>
    <row r="3" ht="24.2" customHeight="1" spans="1:20">
      <c r="A3" s="21" t="s">
        <v>31</v>
      </c>
      <c r="B3" s="21"/>
      <c r="C3" s="21"/>
      <c r="D3" s="21"/>
      <c r="E3" s="21"/>
      <c r="F3" s="21"/>
      <c r="G3" s="21"/>
      <c r="H3" s="21"/>
      <c r="I3" s="21"/>
      <c r="J3" s="21"/>
      <c r="K3" s="21"/>
      <c r="L3" s="21"/>
      <c r="M3" s="21"/>
      <c r="N3" s="21"/>
      <c r="O3" s="21"/>
      <c r="P3" s="21"/>
      <c r="Q3" s="21"/>
      <c r="R3" s="21"/>
      <c r="S3" s="32" t="s">
        <v>32</v>
      </c>
      <c r="T3" s="32"/>
    </row>
    <row r="4" ht="27.6" customHeight="1" spans="1:20">
      <c r="A4" s="22" t="s">
        <v>160</v>
      </c>
      <c r="B4" s="22"/>
      <c r="C4" s="22"/>
      <c r="D4" s="22" t="s">
        <v>233</v>
      </c>
      <c r="E4" s="22" t="s">
        <v>234</v>
      </c>
      <c r="F4" s="22" t="s">
        <v>235</v>
      </c>
      <c r="G4" s="22" t="s">
        <v>236</v>
      </c>
      <c r="H4" s="22" t="s">
        <v>237</v>
      </c>
      <c r="I4" s="22" t="s">
        <v>238</v>
      </c>
      <c r="J4" s="22" t="s">
        <v>239</v>
      </c>
      <c r="K4" s="22" t="s">
        <v>240</v>
      </c>
      <c r="L4" s="22" t="s">
        <v>241</v>
      </c>
      <c r="M4" s="22" t="s">
        <v>242</v>
      </c>
      <c r="N4" s="22" t="s">
        <v>243</v>
      </c>
      <c r="O4" s="22" t="s">
        <v>244</v>
      </c>
      <c r="P4" s="22" t="s">
        <v>245</v>
      </c>
      <c r="Q4" s="22" t="s">
        <v>246</v>
      </c>
      <c r="R4" s="22" t="s">
        <v>247</v>
      </c>
      <c r="S4" s="22" t="s">
        <v>248</v>
      </c>
      <c r="T4" s="22" t="s">
        <v>249</v>
      </c>
    </row>
    <row r="5" ht="19.9" customHeight="1" spans="1:20">
      <c r="A5" s="22" t="s">
        <v>168</v>
      </c>
      <c r="B5" s="22" t="s">
        <v>169</v>
      </c>
      <c r="C5" s="22" t="s">
        <v>170</v>
      </c>
      <c r="D5" s="22"/>
      <c r="E5" s="22"/>
      <c r="F5" s="22"/>
      <c r="G5" s="22"/>
      <c r="H5" s="22"/>
      <c r="I5" s="22"/>
      <c r="J5" s="22"/>
      <c r="K5" s="22"/>
      <c r="L5" s="22"/>
      <c r="M5" s="22"/>
      <c r="N5" s="22"/>
      <c r="O5" s="22"/>
      <c r="P5" s="22"/>
      <c r="Q5" s="22"/>
      <c r="R5" s="22"/>
      <c r="S5" s="22"/>
      <c r="T5" s="22"/>
    </row>
    <row r="6" ht="22.9" customHeight="1" spans="1:20">
      <c r="A6" s="25"/>
      <c r="B6" s="25"/>
      <c r="C6" s="25"/>
      <c r="D6" s="25"/>
      <c r="E6" s="25" t="s">
        <v>136</v>
      </c>
      <c r="F6" s="24">
        <v>0</v>
      </c>
      <c r="G6" s="24"/>
      <c r="H6" s="24"/>
      <c r="I6" s="24"/>
      <c r="J6" s="24"/>
      <c r="K6" s="24"/>
      <c r="L6" s="24"/>
      <c r="M6" s="24"/>
      <c r="N6" s="24"/>
      <c r="O6" s="24"/>
      <c r="P6" s="24"/>
      <c r="Q6" s="24"/>
      <c r="R6" s="24"/>
      <c r="S6" s="24"/>
      <c r="T6" s="24"/>
    </row>
    <row r="7" ht="22.9" customHeight="1" spans="1:20">
      <c r="A7" s="44"/>
      <c r="B7" s="44"/>
      <c r="C7" s="44"/>
      <c r="D7" s="45"/>
      <c r="E7" s="23"/>
      <c r="F7" s="24"/>
      <c r="G7" s="24"/>
      <c r="H7" s="24"/>
      <c r="I7" s="24"/>
      <c r="J7" s="24"/>
      <c r="K7" s="24"/>
      <c r="L7" s="24"/>
      <c r="M7" s="24"/>
      <c r="N7" s="24"/>
      <c r="O7" s="24"/>
      <c r="P7" s="24"/>
      <c r="Q7" s="24"/>
      <c r="R7" s="24"/>
      <c r="S7" s="24"/>
      <c r="T7" s="24"/>
    </row>
    <row r="8" ht="22.9" customHeight="1" spans="1:20">
      <c r="A8" s="44"/>
      <c r="B8" s="44"/>
      <c r="C8" s="44"/>
      <c r="D8" s="45"/>
      <c r="E8" s="42"/>
      <c r="F8" s="24"/>
      <c r="G8" s="24"/>
      <c r="H8" s="24"/>
      <c r="I8" s="24"/>
      <c r="J8" s="24"/>
      <c r="K8" s="24"/>
      <c r="L8" s="24"/>
      <c r="M8" s="24"/>
      <c r="N8" s="24"/>
      <c r="O8" s="24"/>
      <c r="P8" s="24"/>
      <c r="Q8" s="24"/>
      <c r="R8" s="24"/>
      <c r="S8" s="24"/>
      <c r="T8" s="24"/>
    </row>
    <row r="9" ht="22.9" customHeight="1" spans="1:20">
      <c r="A9" s="7"/>
      <c r="B9" s="7"/>
      <c r="C9" s="7"/>
      <c r="D9" s="23"/>
      <c r="E9" s="23"/>
      <c r="F9" s="46"/>
      <c r="G9" s="46"/>
      <c r="H9" s="46"/>
      <c r="I9" s="46"/>
      <c r="J9" s="46"/>
      <c r="K9" s="46"/>
      <c r="L9" s="46"/>
      <c r="M9" s="46"/>
      <c r="N9" s="46"/>
      <c r="O9" s="46"/>
      <c r="P9" s="46"/>
      <c r="Q9" s="46"/>
      <c r="R9" s="46"/>
      <c r="S9" s="46"/>
      <c r="T9" s="46"/>
    </row>
    <row r="10" ht="22.9" customHeight="1" spans="1:20">
      <c r="A10" s="7"/>
      <c r="B10" s="7"/>
      <c r="C10" s="7"/>
      <c r="D10" s="23"/>
      <c r="E10" s="23"/>
      <c r="F10" s="46"/>
      <c r="G10" s="46"/>
      <c r="H10" s="46"/>
      <c r="I10" s="46"/>
      <c r="J10" s="46"/>
      <c r="K10" s="46"/>
      <c r="L10" s="46"/>
      <c r="M10" s="46"/>
      <c r="N10" s="46"/>
      <c r="O10" s="46"/>
      <c r="P10" s="46"/>
      <c r="Q10" s="46"/>
      <c r="R10" s="46"/>
      <c r="S10" s="46"/>
      <c r="T10" s="46"/>
    </row>
    <row r="11" ht="22.9" customHeight="1" spans="1:20">
      <c r="A11" s="7"/>
      <c r="B11" s="7"/>
      <c r="C11" s="47"/>
      <c r="D11" s="48"/>
      <c r="E11" s="33"/>
      <c r="F11" s="49"/>
      <c r="G11" s="49"/>
      <c r="H11" s="49"/>
      <c r="I11" s="49"/>
      <c r="J11" s="49"/>
      <c r="K11" s="49"/>
      <c r="L11" s="49"/>
      <c r="M11" s="49"/>
      <c r="N11" s="49"/>
      <c r="O11" s="49"/>
      <c r="P11" s="49"/>
      <c r="Q11" s="49"/>
      <c r="R11" s="49"/>
      <c r="S11" s="49"/>
      <c r="T11" s="49"/>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opLeftCell="A12" workbookViewId="0">
      <selection activeCell="M9" sqref="M9"/>
    </sheetView>
  </sheetViews>
  <sheetFormatPr defaultColWidth="10" defaultRowHeight="13.5" outlineLevelCol="5"/>
  <cols>
    <col min="1" max="1" width="6.375" customWidth="1"/>
    <col min="2" max="2" width="9.875" customWidth="1"/>
    <col min="3" max="3" width="52.375" customWidth="1"/>
    <col min="4" max="4" width="9.75" customWidth="1"/>
    <col min="5" max="6" width="9.75" style="87" customWidth="1"/>
    <col min="7" max="14" width="10" style="87"/>
  </cols>
  <sheetData>
    <row r="1" ht="32.85" customHeight="1" spans="1:3">
      <c r="A1" s="11"/>
      <c r="B1" s="20" t="s">
        <v>4</v>
      </c>
      <c r="C1" s="20"/>
    </row>
    <row r="2" ht="24.95" customHeight="1" spans="2:3">
      <c r="B2" s="20"/>
      <c r="C2" s="20"/>
    </row>
    <row r="3" ht="31.15" customHeight="1" spans="2:3">
      <c r="B3" s="88" t="s">
        <v>5</v>
      </c>
      <c r="C3" s="88"/>
    </row>
    <row r="4" ht="32.65" customHeight="1" spans="2:3">
      <c r="B4" s="89">
        <v>1</v>
      </c>
      <c r="C4" s="90" t="s">
        <v>6</v>
      </c>
    </row>
    <row r="5" ht="32.65" customHeight="1" spans="2:3">
      <c r="B5" s="89">
        <v>2</v>
      </c>
      <c r="C5" s="90" t="s">
        <v>7</v>
      </c>
    </row>
    <row r="6" ht="32.65" customHeight="1" spans="2:3">
      <c r="B6" s="89">
        <v>3</v>
      </c>
      <c r="C6" s="90" t="s">
        <v>8</v>
      </c>
    </row>
    <row r="7" ht="32.65" customHeight="1" spans="2:3">
      <c r="B7" s="89">
        <v>4</v>
      </c>
      <c r="C7" s="90" t="s">
        <v>9</v>
      </c>
    </row>
    <row r="8" ht="32.65" customHeight="1" spans="2:3">
      <c r="B8" s="89">
        <v>5</v>
      </c>
      <c r="C8" s="90" t="s">
        <v>10</v>
      </c>
    </row>
    <row r="9" ht="32.65" customHeight="1" spans="2:3">
      <c r="B9" s="89">
        <v>6</v>
      </c>
      <c r="C9" s="90" t="s">
        <v>11</v>
      </c>
    </row>
    <row r="10" ht="32.65" customHeight="1" spans="2:3">
      <c r="B10" s="89">
        <v>7</v>
      </c>
      <c r="C10" s="90" t="s">
        <v>12</v>
      </c>
    </row>
    <row r="11" ht="32.65" customHeight="1" spans="2:3">
      <c r="B11" s="89">
        <v>8</v>
      </c>
      <c r="C11" s="90" t="s">
        <v>13</v>
      </c>
    </row>
    <row r="12" ht="32.65" customHeight="1" spans="2:6">
      <c r="B12" s="89">
        <v>9</v>
      </c>
      <c r="C12" s="91" t="s">
        <v>14</v>
      </c>
      <c r="F12" s="92"/>
    </row>
    <row r="13" ht="32.65" customHeight="1" spans="2:3">
      <c r="B13" s="89">
        <v>10</v>
      </c>
      <c r="C13" s="91" t="s">
        <v>15</v>
      </c>
    </row>
    <row r="14" ht="32.65" customHeight="1" spans="2:3">
      <c r="B14" s="89">
        <v>11</v>
      </c>
      <c r="C14" s="91" t="s">
        <v>16</v>
      </c>
    </row>
    <row r="15" ht="32.65" customHeight="1" spans="2:3">
      <c r="B15" s="89">
        <v>12</v>
      </c>
      <c r="C15" s="91" t="s">
        <v>17</v>
      </c>
    </row>
    <row r="16" ht="32.65" customHeight="1" spans="2:3">
      <c r="B16" s="89">
        <v>13</v>
      </c>
      <c r="C16" s="91" t="s">
        <v>18</v>
      </c>
    </row>
    <row r="17" ht="32.65" customHeight="1" spans="2:3">
      <c r="B17" s="89">
        <v>14</v>
      </c>
      <c r="C17" s="91" t="s">
        <v>19</v>
      </c>
    </row>
    <row r="18" ht="32.65" customHeight="1" spans="2:3">
      <c r="B18" s="89">
        <v>15</v>
      </c>
      <c r="C18" s="91" t="s">
        <v>20</v>
      </c>
    </row>
    <row r="19" ht="32.65" customHeight="1" spans="2:3">
      <c r="B19" s="89">
        <v>16</v>
      </c>
      <c r="C19" s="91" t="s">
        <v>21</v>
      </c>
    </row>
    <row r="20" ht="32.65" customHeight="1" spans="2:3">
      <c r="B20" s="89">
        <v>17</v>
      </c>
      <c r="C20" s="91" t="s">
        <v>22</v>
      </c>
    </row>
    <row r="21" ht="32.65" customHeight="1" spans="2:3">
      <c r="B21" s="89">
        <v>18</v>
      </c>
      <c r="C21" s="91" t="s">
        <v>23</v>
      </c>
    </row>
    <row r="22" ht="32.65" customHeight="1" spans="2:3">
      <c r="B22" s="89">
        <v>19</v>
      </c>
      <c r="C22" s="91" t="s">
        <v>24</v>
      </c>
    </row>
    <row r="23" ht="32.65" customHeight="1" spans="2:3">
      <c r="B23" s="89">
        <v>20</v>
      </c>
      <c r="C23" s="91" t="s">
        <v>25</v>
      </c>
    </row>
    <row r="24" ht="32.65" customHeight="1" spans="2:3">
      <c r="B24" s="89">
        <v>21</v>
      </c>
      <c r="C24" s="91" t="s">
        <v>26</v>
      </c>
    </row>
    <row r="25" ht="32.65" customHeight="1" spans="2:3">
      <c r="B25" s="93">
        <v>22</v>
      </c>
      <c r="C25" s="94" t="s">
        <v>27</v>
      </c>
    </row>
    <row r="26" ht="33" customHeight="1" spans="2:3">
      <c r="B26" s="95">
        <v>23</v>
      </c>
      <c r="C26" s="96" t="s">
        <v>28</v>
      </c>
    </row>
    <row r="27" ht="33" customHeight="1" spans="2:3">
      <c r="B27" s="95">
        <v>24</v>
      </c>
      <c r="C27" s="97" t="s">
        <v>29</v>
      </c>
    </row>
    <row r="28" ht="24" customHeight="1"/>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R31" sqref="R31"/>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11"/>
      <c r="S1" s="31" t="s">
        <v>437</v>
      </c>
      <c r="T1" s="31"/>
    </row>
    <row r="2" ht="47.45" customHeight="1" spans="1:20">
      <c r="A2" s="40" t="s">
        <v>23</v>
      </c>
      <c r="B2" s="40"/>
      <c r="C2" s="40"/>
      <c r="D2" s="40"/>
      <c r="E2" s="40"/>
      <c r="F2" s="40"/>
      <c r="G2" s="40"/>
      <c r="H2" s="40"/>
      <c r="I2" s="40"/>
      <c r="J2" s="40"/>
      <c r="K2" s="40"/>
      <c r="L2" s="40"/>
      <c r="M2" s="40"/>
      <c r="N2" s="40"/>
      <c r="O2" s="40"/>
      <c r="P2" s="40"/>
      <c r="Q2" s="40"/>
      <c r="R2" s="40"/>
      <c r="S2" s="40"/>
      <c r="T2" s="40"/>
    </row>
    <row r="3" ht="21.6" customHeight="1" spans="1:20">
      <c r="A3" s="21" t="s">
        <v>31</v>
      </c>
      <c r="B3" s="21"/>
      <c r="C3" s="21"/>
      <c r="D3" s="21"/>
      <c r="E3" s="21"/>
      <c r="F3" s="21"/>
      <c r="G3" s="21"/>
      <c r="H3" s="21"/>
      <c r="I3" s="21"/>
      <c r="J3" s="21"/>
      <c r="K3" s="21"/>
      <c r="L3" s="21"/>
      <c r="M3" s="21"/>
      <c r="N3" s="21"/>
      <c r="O3" s="21"/>
      <c r="P3" s="21"/>
      <c r="Q3" s="21"/>
      <c r="R3" s="21"/>
      <c r="S3" s="32" t="s">
        <v>32</v>
      </c>
      <c r="T3" s="32"/>
    </row>
    <row r="4" ht="29.25" customHeight="1" spans="1:20">
      <c r="A4" s="22" t="s">
        <v>160</v>
      </c>
      <c r="B4" s="22"/>
      <c r="C4" s="22"/>
      <c r="D4" s="22" t="s">
        <v>233</v>
      </c>
      <c r="E4" s="22" t="s">
        <v>234</v>
      </c>
      <c r="F4" s="22" t="s">
        <v>256</v>
      </c>
      <c r="G4" s="22" t="s">
        <v>163</v>
      </c>
      <c r="H4" s="22"/>
      <c r="I4" s="22"/>
      <c r="J4" s="22"/>
      <c r="K4" s="22" t="s">
        <v>164</v>
      </c>
      <c r="L4" s="22"/>
      <c r="M4" s="22"/>
      <c r="N4" s="22"/>
      <c r="O4" s="22"/>
      <c r="P4" s="22"/>
      <c r="Q4" s="22"/>
      <c r="R4" s="22"/>
      <c r="S4" s="22"/>
      <c r="T4" s="22"/>
    </row>
    <row r="5" ht="50.1" customHeight="1" spans="1:20">
      <c r="A5" s="22" t="s">
        <v>168</v>
      </c>
      <c r="B5" s="22" t="s">
        <v>169</v>
      </c>
      <c r="C5" s="22" t="s">
        <v>170</v>
      </c>
      <c r="D5" s="22"/>
      <c r="E5" s="22"/>
      <c r="F5" s="22"/>
      <c r="G5" s="22" t="s">
        <v>136</v>
      </c>
      <c r="H5" s="22" t="s">
        <v>257</v>
      </c>
      <c r="I5" s="22" t="s">
        <v>258</v>
      </c>
      <c r="J5" s="22" t="s">
        <v>244</v>
      </c>
      <c r="K5" s="22" t="s">
        <v>136</v>
      </c>
      <c r="L5" s="22" t="s">
        <v>260</v>
      </c>
      <c r="M5" s="22" t="s">
        <v>261</v>
      </c>
      <c r="N5" s="22" t="s">
        <v>246</v>
      </c>
      <c r="O5" s="22" t="s">
        <v>262</v>
      </c>
      <c r="P5" s="22" t="s">
        <v>263</v>
      </c>
      <c r="Q5" s="22" t="s">
        <v>264</v>
      </c>
      <c r="R5" s="22" t="s">
        <v>242</v>
      </c>
      <c r="S5" s="22" t="s">
        <v>245</v>
      </c>
      <c r="T5" s="22" t="s">
        <v>249</v>
      </c>
    </row>
    <row r="6" ht="22.9" customHeight="1" spans="1:20">
      <c r="A6" s="25"/>
      <c r="B6" s="25"/>
      <c r="C6" s="25"/>
      <c r="D6" s="25"/>
      <c r="E6" s="25" t="s">
        <v>136</v>
      </c>
      <c r="F6" s="24">
        <v>0</v>
      </c>
      <c r="G6" s="24"/>
      <c r="H6" s="24"/>
      <c r="I6" s="24"/>
      <c r="J6" s="24"/>
      <c r="K6" s="24"/>
      <c r="L6" s="24"/>
      <c r="M6" s="24"/>
      <c r="N6" s="24"/>
      <c r="O6" s="24"/>
      <c r="P6" s="24"/>
      <c r="Q6" s="24"/>
      <c r="R6" s="24"/>
      <c r="S6" s="24"/>
      <c r="T6" s="24"/>
    </row>
    <row r="7" ht="22.9" customHeight="1" spans="1:20">
      <c r="A7" s="44"/>
      <c r="B7" s="44"/>
      <c r="C7" s="44"/>
      <c r="D7" s="45"/>
      <c r="E7" s="23"/>
      <c r="F7" s="24"/>
      <c r="G7" s="24"/>
      <c r="H7" s="24"/>
      <c r="I7" s="24"/>
      <c r="J7" s="24"/>
      <c r="K7" s="24"/>
      <c r="L7" s="24"/>
      <c r="M7" s="24"/>
      <c r="N7" s="24"/>
      <c r="O7" s="24"/>
      <c r="P7" s="24"/>
      <c r="Q7" s="24"/>
      <c r="R7" s="24"/>
      <c r="S7" s="24"/>
      <c r="T7" s="24"/>
    </row>
    <row r="8" ht="22.9" customHeight="1" spans="1:20">
      <c r="A8" s="44"/>
      <c r="B8" s="44"/>
      <c r="C8" s="44"/>
      <c r="D8" s="45"/>
      <c r="E8" s="42"/>
      <c r="F8" s="24"/>
      <c r="G8" s="24"/>
      <c r="H8" s="24"/>
      <c r="I8" s="24"/>
      <c r="J8" s="24"/>
      <c r="K8" s="24"/>
      <c r="L8" s="24"/>
      <c r="M8" s="24"/>
      <c r="N8" s="24"/>
      <c r="O8" s="24"/>
      <c r="P8" s="24"/>
      <c r="Q8" s="24"/>
      <c r="R8" s="24"/>
      <c r="S8" s="24"/>
      <c r="T8" s="24"/>
    </row>
    <row r="9" ht="22.9" customHeight="1" spans="1:20">
      <c r="A9" s="7"/>
      <c r="B9" s="7"/>
      <c r="C9" s="7"/>
      <c r="D9" s="23"/>
      <c r="E9" s="23"/>
      <c r="F9" s="46"/>
      <c r="G9" s="46"/>
      <c r="H9" s="46"/>
      <c r="I9" s="46"/>
      <c r="J9" s="46"/>
      <c r="K9" s="46"/>
      <c r="L9" s="46"/>
      <c r="M9" s="46"/>
      <c r="N9" s="46"/>
      <c r="O9" s="46"/>
      <c r="P9" s="46"/>
      <c r="Q9" s="46"/>
      <c r="R9" s="46"/>
      <c r="S9" s="46"/>
      <c r="T9" s="46"/>
    </row>
    <row r="10" ht="22.9" customHeight="1" spans="1:20">
      <c r="A10" s="7"/>
      <c r="B10" s="7"/>
      <c r="C10" s="7"/>
      <c r="D10" s="23"/>
      <c r="E10" s="23"/>
      <c r="F10" s="46"/>
      <c r="G10" s="46"/>
      <c r="H10" s="46"/>
      <c r="I10" s="46"/>
      <c r="J10" s="46"/>
      <c r="K10" s="46"/>
      <c r="L10" s="46"/>
      <c r="M10" s="46"/>
      <c r="N10" s="46"/>
      <c r="O10" s="46"/>
      <c r="P10" s="46"/>
      <c r="Q10" s="46"/>
      <c r="R10" s="46"/>
      <c r="S10" s="46"/>
      <c r="T10" s="46"/>
    </row>
    <row r="11" ht="22.9" customHeight="1" spans="1:20">
      <c r="A11" s="7"/>
      <c r="B11" s="7"/>
      <c r="C11" s="47"/>
      <c r="D11" s="48"/>
      <c r="E11" s="33"/>
      <c r="F11" s="43"/>
      <c r="G11" s="13"/>
      <c r="H11" s="13"/>
      <c r="I11" s="13"/>
      <c r="J11" s="13"/>
      <c r="K11" s="13"/>
      <c r="L11" s="13"/>
      <c r="M11" s="13"/>
      <c r="N11" s="13"/>
      <c r="O11" s="13"/>
      <c r="P11" s="13"/>
      <c r="Q11" s="13"/>
      <c r="R11" s="13"/>
      <c r="S11" s="13"/>
      <c r="T11" s="13"/>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31" sqref="I3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11"/>
      <c r="H1" s="31" t="s">
        <v>438</v>
      </c>
    </row>
    <row r="2" ht="38.85" customHeight="1" spans="1:8">
      <c r="A2" s="40" t="s">
        <v>439</v>
      </c>
      <c r="B2" s="40"/>
      <c r="C2" s="40"/>
      <c r="D2" s="40"/>
      <c r="E2" s="40"/>
      <c r="F2" s="40"/>
      <c r="G2" s="40"/>
      <c r="H2" s="40"/>
    </row>
    <row r="3" ht="24.2" customHeight="1" spans="1:8">
      <c r="A3" s="21" t="s">
        <v>31</v>
      </c>
      <c r="B3" s="21"/>
      <c r="C3" s="21"/>
      <c r="D3" s="21"/>
      <c r="E3" s="21"/>
      <c r="F3" s="21"/>
      <c r="G3" s="21"/>
      <c r="H3" s="32" t="s">
        <v>32</v>
      </c>
    </row>
    <row r="4" ht="19.9" customHeight="1" spans="1:8">
      <c r="A4" s="22" t="s">
        <v>161</v>
      </c>
      <c r="B4" s="22" t="s">
        <v>162</v>
      </c>
      <c r="C4" s="22" t="s">
        <v>136</v>
      </c>
      <c r="D4" s="22" t="s">
        <v>440</v>
      </c>
      <c r="E4" s="22"/>
      <c r="F4" s="22"/>
      <c r="G4" s="22"/>
      <c r="H4" s="22" t="s">
        <v>164</v>
      </c>
    </row>
    <row r="5" ht="23.25" customHeight="1" spans="1:8">
      <c r="A5" s="22"/>
      <c r="B5" s="22"/>
      <c r="C5" s="22"/>
      <c r="D5" s="22" t="s">
        <v>138</v>
      </c>
      <c r="E5" s="22" t="s">
        <v>282</v>
      </c>
      <c r="F5" s="22"/>
      <c r="G5" s="22" t="s">
        <v>283</v>
      </c>
      <c r="H5" s="22"/>
    </row>
    <row r="6" ht="23.25" customHeight="1" spans="1:8">
      <c r="A6" s="22"/>
      <c r="B6" s="22"/>
      <c r="C6" s="22"/>
      <c r="D6" s="22"/>
      <c r="E6" s="22" t="s">
        <v>257</v>
      </c>
      <c r="F6" s="22" t="s">
        <v>244</v>
      </c>
      <c r="G6" s="22"/>
      <c r="H6" s="22"/>
    </row>
    <row r="7" ht="22.9" customHeight="1" spans="1:8">
      <c r="A7" s="25"/>
      <c r="B7" s="7" t="s">
        <v>136</v>
      </c>
      <c r="C7" s="24">
        <v>0</v>
      </c>
      <c r="D7" s="24"/>
      <c r="E7" s="24"/>
      <c r="F7" s="24"/>
      <c r="G7" s="24"/>
      <c r="H7" s="24"/>
    </row>
    <row r="8" ht="22.9" customHeight="1" spans="1:8">
      <c r="A8" s="23"/>
      <c r="B8" s="23"/>
      <c r="C8" s="24"/>
      <c r="D8" s="24"/>
      <c r="E8" s="24"/>
      <c r="F8" s="24"/>
      <c r="G8" s="24"/>
      <c r="H8" s="24"/>
    </row>
    <row r="9" ht="22.9" customHeight="1" spans="1:8">
      <c r="A9" s="42"/>
      <c r="B9" s="42"/>
      <c r="C9" s="24"/>
      <c r="D9" s="24"/>
      <c r="E9" s="24"/>
      <c r="F9" s="24"/>
      <c r="G9" s="24"/>
      <c r="H9" s="24"/>
    </row>
    <row r="10" ht="22.9" customHeight="1" spans="1:8">
      <c r="A10" s="42"/>
      <c r="B10" s="42"/>
      <c r="C10" s="24"/>
      <c r="D10" s="24"/>
      <c r="E10" s="24"/>
      <c r="F10" s="24"/>
      <c r="G10" s="24"/>
      <c r="H10" s="24"/>
    </row>
    <row r="11" ht="22.9" customHeight="1" spans="1:8">
      <c r="A11" s="42"/>
      <c r="B11" s="42"/>
      <c r="C11" s="24"/>
      <c r="D11" s="24"/>
      <c r="E11" s="24"/>
      <c r="F11" s="24"/>
      <c r="G11" s="24"/>
      <c r="H11" s="24"/>
    </row>
    <row r="12" ht="22.9" customHeight="1" spans="1:8">
      <c r="A12" s="41"/>
      <c r="B12" s="41"/>
      <c r="C12" s="13"/>
      <c r="D12" s="13"/>
      <c r="E12" s="43"/>
      <c r="F12" s="43"/>
      <c r="G12" s="43"/>
      <c r="H12" s="4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opLeftCell="A2" workbookViewId="0">
      <selection activeCell="G31" sqref="G3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11"/>
      <c r="H1" s="31" t="s">
        <v>441</v>
      </c>
    </row>
    <row r="2" ht="38.85" customHeight="1" spans="1:8">
      <c r="A2" s="40" t="s">
        <v>25</v>
      </c>
      <c r="B2" s="40"/>
      <c r="C2" s="40"/>
      <c r="D2" s="40"/>
      <c r="E2" s="40"/>
      <c r="F2" s="40"/>
      <c r="G2" s="40"/>
      <c r="H2" s="40"/>
    </row>
    <row r="3" ht="24.2" customHeight="1" spans="1:8">
      <c r="A3" s="21" t="s">
        <v>31</v>
      </c>
      <c r="B3" s="21"/>
      <c r="C3" s="21"/>
      <c r="D3" s="21"/>
      <c r="E3" s="21"/>
      <c r="F3" s="21"/>
      <c r="G3" s="21"/>
      <c r="H3" s="32" t="s">
        <v>32</v>
      </c>
    </row>
    <row r="4" ht="20.65" customHeight="1" spans="1:8">
      <c r="A4" s="22" t="s">
        <v>161</v>
      </c>
      <c r="B4" s="22" t="s">
        <v>162</v>
      </c>
      <c r="C4" s="22" t="s">
        <v>136</v>
      </c>
      <c r="D4" s="22" t="s">
        <v>442</v>
      </c>
      <c r="E4" s="22"/>
      <c r="F4" s="22"/>
      <c r="G4" s="22"/>
      <c r="H4" s="22" t="s">
        <v>164</v>
      </c>
    </row>
    <row r="5" ht="18.95" customHeight="1" spans="1:8">
      <c r="A5" s="22"/>
      <c r="B5" s="22"/>
      <c r="C5" s="22"/>
      <c r="D5" s="22" t="s">
        <v>138</v>
      </c>
      <c r="E5" s="22" t="s">
        <v>282</v>
      </c>
      <c r="F5" s="22"/>
      <c r="G5" s="22" t="s">
        <v>283</v>
      </c>
      <c r="H5" s="22"/>
    </row>
    <row r="6" ht="24.2" customHeight="1" spans="1:8">
      <c r="A6" s="22"/>
      <c r="B6" s="22"/>
      <c r="C6" s="22"/>
      <c r="D6" s="22"/>
      <c r="E6" s="22" t="s">
        <v>257</v>
      </c>
      <c r="F6" s="22" t="s">
        <v>244</v>
      </c>
      <c r="G6" s="22"/>
      <c r="H6" s="22"/>
    </row>
    <row r="7" ht="22.9" customHeight="1" spans="1:8">
      <c r="A7" s="25"/>
      <c r="B7" s="7" t="s">
        <v>136</v>
      </c>
      <c r="C7" s="24">
        <v>0</v>
      </c>
      <c r="D7" s="24"/>
      <c r="E7" s="24"/>
      <c r="F7" s="24"/>
      <c r="G7" s="24"/>
      <c r="H7" s="24"/>
    </row>
    <row r="8" ht="22.9" customHeight="1" spans="1:8">
      <c r="A8" s="23"/>
      <c r="B8" s="23"/>
      <c r="C8" s="24"/>
      <c r="D8" s="24"/>
      <c r="E8" s="24"/>
      <c r="F8" s="24"/>
      <c r="G8" s="24"/>
      <c r="H8" s="24"/>
    </row>
    <row r="9" ht="22.9" customHeight="1" spans="1:8">
      <c r="A9" s="42"/>
      <c r="B9" s="42"/>
      <c r="C9" s="24"/>
      <c r="D9" s="24"/>
      <c r="E9" s="24"/>
      <c r="F9" s="24"/>
      <c r="G9" s="24"/>
      <c r="H9" s="24"/>
    </row>
    <row r="10" ht="22.9" customHeight="1" spans="1:8">
      <c r="A10" s="42"/>
      <c r="B10" s="42"/>
      <c r="C10" s="24"/>
      <c r="D10" s="24"/>
      <c r="E10" s="24"/>
      <c r="F10" s="24"/>
      <c r="G10" s="24"/>
      <c r="H10" s="24"/>
    </row>
    <row r="11" ht="22.9" customHeight="1" spans="1:8">
      <c r="A11" s="42"/>
      <c r="B11" s="42"/>
      <c r="C11" s="24"/>
      <c r="D11" s="24"/>
      <c r="E11" s="24"/>
      <c r="F11" s="24"/>
      <c r="G11" s="24"/>
      <c r="H11" s="24"/>
    </row>
    <row r="12" ht="22.9" customHeight="1" spans="1:8">
      <c r="A12" s="41"/>
      <c r="B12" s="41"/>
      <c r="C12" s="13"/>
      <c r="D12" s="13"/>
      <c r="E12" s="43"/>
      <c r="F12" s="43"/>
      <c r="G12" s="43"/>
      <c r="H12" s="43"/>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4" workbookViewId="0">
      <selection activeCell="M23" sqref="M23"/>
    </sheetView>
  </sheetViews>
  <sheetFormatPr defaultColWidth="10" defaultRowHeight="13.5"/>
  <cols>
    <col min="1" max="1" width="10" customWidth="1"/>
    <col min="2" max="2" width="21.75" customWidth="1"/>
    <col min="3" max="3" width="13.25" customWidth="1"/>
    <col min="4" max="4" width="10" customWidth="1"/>
    <col min="5" max="5" width="10.5" customWidth="1"/>
    <col min="6" max="12" width="7.75" customWidth="1"/>
    <col min="13" max="13" width="10.5" customWidth="1"/>
    <col min="14" max="14" width="7.75" customWidth="1"/>
    <col min="15" max="17" width="9.75" customWidth="1"/>
  </cols>
  <sheetData>
    <row r="1" ht="16.35" customHeight="1" spans="1:14">
      <c r="A1" s="11"/>
      <c r="M1" s="31" t="s">
        <v>443</v>
      </c>
      <c r="N1" s="31"/>
    </row>
    <row r="2" ht="45.75" customHeight="1" spans="1:14">
      <c r="A2" s="40" t="s">
        <v>26</v>
      </c>
      <c r="B2" s="40"/>
      <c r="C2" s="40"/>
      <c r="D2" s="40"/>
      <c r="E2" s="40"/>
      <c r="F2" s="40"/>
      <c r="G2" s="40"/>
      <c r="H2" s="40"/>
      <c r="I2" s="40"/>
      <c r="J2" s="40"/>
      <c r="K2" s="40"/>
      <c r="L2" s="40"/>
      <c r="M2" s="40"/>
      <c r="N2" s="40"/>
    </row>
    <row r="3" ht="18.2" customHeight="1" spans="1:14">
      <c r="A3" s="21" t="s">
        <v>31</v>
      </c>
      <c r="B3" s="21"/>
      <c r="C3" s="21"/>
      <c r="D3" s="21"/>
      <c r="E3" s="21"/>
      <c r="F3" s="21"/>
      <c r="G3" s="21"/>
      <c r="H3" s="21"/>
      <c r="I3" s="21"/>
      <c r="J3" s="21"/>
      <c r="K3" s="21"/>
      <c r="L3" s="21"/>
      <c r="M3" s="32" t="s">
        <v>32</v>
      </c>
      <c r="N3" s="32"/>
    </row>
    <row r="4" ht="26.1" customHeight="1" spans="1:14">
      <c r="A4" s="22" t="s">
        <v>233</v>
      </c>
      <c r="B4" s="22" t="s">
        <v>444</v>
      </c>
      <c r="C4" s="22" t="s">
        <v>445</v>
      </c>
      <c r="D4" s="22"/>
      <c r="E4" s="22"/>
      <c r="F4" s="22"/>
      <c r="G4" s="22"/>
      <c r="H4" s="22"/>
      <c r="I4" s="22"/>
      <c r="J4" s="22"/>
      <c r="K4" s="22"/>
      <c r="L4" s="22"/>
      <c r="M4" s="22" t="s">
        <v>446</v>
      </c>
      <c r="N4" s="22"/>
    </row>
    <row r="5" ht="31.9" customHeight="1" spans="1:14">
      <c r="A5" s="22"/>
      <c r="B5" s="22"/>
      <c r="C5" s="22" t="s">
        <v>447</v>
      </c>
      <c r="D5" s="22" t="s">
        <v>139</v>
      </c>
      <c r="E5" s="22"/>
      <c r="F5" s="22"/>
      <c r="G5" s="22"/>
      <c r="H5" s="22"/>
      <c r="I5" s="22"/>
      <c r="J5" s="22" t="s">
        <v>448</v>
      </c>
      <c r="K5" s="22" t="s">
        <v>141</v>
      </c>
      <c r="L5" s="22" t="s">
        <v>142</v>
      </c>
      <c r="M5" s="22" t="s">
        <v>449</v>
      </c>
      <c r="N5" s="22" t="s">
        <v>450</v>
      </c>
    </row>
    <row r="6" ht="44.85" customHeight="1" spans="1:14">
      <c r="A6" s="22"/>
      <c r="B6" s="22"/>
      <c r="C6" s="22"/>
      <c r="D6" s="22" t="s">
        <v>451</v>
      </c>
      <c r="E6" s="22" t="s">
        <v>452</v>
      </c>
      <c r="F6" s="22" t="s">
        <v>453</v>
      </c>
      <c r="G6" s="22" t="s">
        <v>454</v>
      </c>
      <c r="H6" s="22" t="s">
        <v>455</v>
      </c>
      <c r="I6" s="22" t="s">
        <v>456</v>
      </c>
      <c r="J6" s="22"/>
      <c r="K6" s="22"/>
      <c r="L6" s="22"/>
      <c r="M6" s="22"/>
      <c r="N6" s="22"/>
    </row>
    <row r="7" ht="22.9" customHeight="1" spans="1:14">
      <c r="A7" s="25"/>
      <c r="B7" s="7" t="s">
        <v>136</v>
      </c>
      <c r="C7" s="24">
        <v>12320000</v>
      </c>
      <c r="D7" s="24">
        <v>12120000</v>
      </c>
      <c r="E7" s="24">
        <v>12120000</v>
      </c>
      <c r="F7" s="24"/>
      <c r="G7" s="24"/>
      <c r="H7" s="24"/>
      <c r="I7" s="24"/>
      <c r="J7" s="24"/>
      <c r="K7" s="24"/>
      <c r="L7" s="24"/>
      <c r="M7" s="24">
        <v>12320000</v>
      </c>
      <c r="N7" s="25"/>
    </row>
    <row r="8" ht="22.9" customHeight="1" spans="1:14">
      <c r="A8" s="23">
        <v>405</v>
      </c>
      <c r="B8" s="23" t="s">
        <v>3</v>
      </c>
      <c r="C8" s="24">
        <f>SUM(C9+C22+C24+C26)</f>
        <v>12320000</v>
      </c>
      <c r="D8" s="24">
        <f>SUM(D9+D22+D24+D26)</f>
        <v>12120000</v>
      </c>
      <c r="E8" s="24">
        <f>SUM(E9+E22+E24+E26)</f>
        <v>12120000</v>
      </c>
      <c r="F8" s="24"/>
      <c r="G8" s="24"/>
      <c r="H8" s="24"/>
      <c r="I8" s="24"/>
      <c r="J8" s="24"/>
      <c r="K8" s="24"/>
      <c r="L8" s="24"/>
      <c r="M8" s="24">
        <f>SUM(M9+M22+M24+M26)</f>
        <v>12320000</v>
      </c>
      <c r="N8" s="24"/>
    </row>
    <row r="9" ht="22.9" customHeight="1" spans="1:14">
      <c r="A9" s="23">
        <v>405001</v>
      </c>
      <c r="B9" s="23" t="s">
        <v>457</v>
      </c>
      <c r="C9" s="24">
        <v>10380000</v>
      </c>
      <c r="D9" s="24">
        <v>10380000</v>
      </c>
      <c r="E9" s="24">
        <v>10380000</v>
      </c>
      <c r="F9" s="24"/>
      <c r="G9" s="24"/>
      <c r="H9" s="24"/>
      <c r="I9" s="24"/>
      <c r="J9" s="24"/>
      <c r="K9" s="24"/>
      <c r="L9" s="24"/>
      <c r="M9" s="24">
        <v>10380000</v>
      </c>
      <c r="N9" s="25"/>
    </row>
    <row r="10" ht="22.9" customHeight="1" spans="1:14">
      <c r="A10" s="41">
        <v>405001</v>
      </c>
      <c r="B10" s="41" t="s">
        <v>458</v>
      </c>
      <c r="C10" s="13">
        <v>100000</v>
      </c>
      <c r="D10" s="13">
        <v>100000</v>
      </c>
      <c r="E10" s="13">
        <v>100000</v>
      </c>
      <c r="F10" s="13"/>
      <c r="G10" s="13"/>
      <c r="H10" s="13"/>
      <c r="I10" s="13"/>
      <c r="J10" s="13"/>
      <c r="K10" s="13"/>
      <c r="L10" s="13"/>
      <c r="M10" s="13">
        <v>100000</v>
      </c>
      <c r="N10" s="12"/>
    </row>
    <row r="11" ht="22.9" customHeight="1" spans="1:14">
      <c r="A11" s="41">
        <v>405001</v>
      </c>
      <c r="B11" s="41" t="s">
        <v>459</v>
      </c>
      <c r="C11" s="13">
        <v>50000</v>
      </c>
      <c r="D11" s="13">
        <v>50000</v>
      </c>
      <c r="E11" s="13">
        <v>50000</v>
      </c>
      <c r="F11" s="13"/>
      <c r="G11" s="13"/>
      <c r="H11" s="13"/>
      <c r="I11" s="13"/>
      <c r="J11" s="13"/>
      <c r="K11" s="13"/>
      <c r="L11" s="13"/>
      <c r="M11" s="13">
        <v>50000</v>
      </c>
      <c r="N11" s="12"/>
    </row>
    <row r="12" ht="22.9" customHeight="1" spans="1:14">
      <c r="A12" s="41">
        <v>405001</v>
      </c>
      <c r="B12" s="41" t="s">
        <v>460</v>
      </c>
      <c r="C12" s="13">
        <v>2060000</v>
      </c>
      <c r="D12" s="13">
        <v>2060000</v>
      </c>
      <c r="E12" s="13">
        <v>2060000</v>
      </c>
      <c r="F12" s="13"/>
      <c r="G12" s="13"/>
      <c r="H12" s="13"/>
      <c r="I12" s="13"/>
      <c r="J12" s="13"/>
      <c r="K12" s="13"/>
      <c r="L12" s="13"/>
      <c r="M12" s="13">
        <v>2060000</v>
      </c>
      <c r="N12" s="12"/>
    </row>
    <row r="13" ht="22.9" customHeight="1" spans="1:14">
      <c r="A13" s="41">
        <v>405001</v>
      </c>
      <c r="B13" s="41" t="s">
        <v>461</v>
      </c>
      <c r="C13" s="13">
        <v>50000</v>
      </c>
      <c r="D13" s="13">
        <v>50000</v>
      </c>
      <c r="E13" s="13">
        <v>50000</v>
      </c>
      <c r="F13" s="13"/>
      <c r="G13" s="13"/>
      <c r="H13" s="13"/>
      <c r="I13" s="13"/>
      <c r="J13" s="13"/>
      <c r="K13" s="13"/>
      <c r="L13" s="13"/>
      <c r="M13" s="13">
        <v>50000</v>
      </c>
      <c r="N13" s="12"/>
    </row>
    <row r="14" ht="22.9" customHeight="1" spans="1:14">
      <c r="A14" s="41">
        <v>405001</v>
      </c>
      <c r="B14" s="41" t="s">
        <v>462</v>
      </c>
      <c r="C14" s="13">
        <v>1000000</v>
      </c>
      <c r="D14" s="13">
        <v>1000000</v>
      </c>
      <c r="E14" s="13">
        <v>1000000</v>
      </c>
      <c r="F14" s="13"/>
      <c r="G14" s="13"/>
      <c r="H14" s="13"/>
      <c r="I14" s="13"/>
      <c r="J14" s="13"/>
      <c r="K14" s="13"/>
      <c r="L14" s="13"/>
      <c r="M14" s="13">
        <v>1000000</v>
      </c>
      <c r="N14" s="12"/>
    </row>
    <row r="15" ht="22.9" customHeight="1" spans="1:14">
      <c r="A15" s="41">
        <v>405001</v>
      </c>
      <c r="B15" s="41" t="s">
        <v>463</v>
      </c>
      <c r="C15" s="13">
        <v>200000</v>
      </c>
      <c r="D15" s="13">
        <v>200000</v>
      </c>
      <c r="E15" s="13">
        <v>200000</v>
      </c>
      <c r="F15" s="13"/>
      <c r="G15" s="13"/>
      <c r="H15" s="13"/>
      <c r="I15" s="13"/>
      <c r="J15" s="13"/>
      <c r="K15" s="13"/>
      <c r="L15" s="13"/>
      <c r="M15" s="13">
        <v>200000</v>
      </c>
      <c r="N15" s="12"/>
    </row>
    <row r="16" ht="22.9" customHeight="1" spans="1:14">
      <c r="A16" s="41">
        <v>405001</v>
      </c>
      <c r="B16" s="41" t="s">
        <v>464</v>
      </c>
      <c r="C16" s="13">
        <v>3000000</v>
      </c>
      <c r="D16" s="13">
        <v>3000000</v>
      </c>
      <c r="E16" s="13">
        <v>3000000</v>
      </c>
      <c r="F16" s="13"/>
      <c r="G16" s="13"/>
      <c r="H16" s="13"/>
      <c r="I16" s="13"/>
      <c r="J16" s="13"/>
      <c r="K16" s="13"/>
      <c r="L16" s="13"/>
      <c r="M16" s="13">
        <v>3000000</v>
      </c>
      <c r="N16" s="12"/>
    </row>
    <row r="17" ht="22.9" customHeight="1" spans="1:14">
      <c r="A17" s="41">
        <v>405001</v>
      </c>
      <c r="B17" s="41" t="s">
        <v>465</v>
      </c>
      <c r="C17" s="13">
        <v>20000</v>
      </c>
      <c r="D17" s="13">
        <v>20000</v>
      </c>
      <c r="E17" s="13">
        <v>20000</v>
      </c>
      <c r="F17" s="13"/>
      <c r="G17" s="13"/>
      <c r="H17" s="13"/>
      <c r="I17" s="13"/>
      <c r="J17" s="13"/>
      <c r="K17" s="13"/>
      <c r="L17" s="13"/>
      <c r="M17" s="13">
        <v>20000</v>
      </c>
      <c r="N17" s="12"/>
    </row>
    <row r="18" ht="22.9" customHeight="1" spans="1:14">
      <c r="A18" s="41">
        <v>405001</v>
      </c>
      <c r="B18" s="41" t="s">
        <v>466</v>
      </c>
      <c r="C18" s="13">
        <v>300000</v>
      </c>
      <c r="D18" s="13">
        <v>300000</v>
      </c>
      <c r="E18" s="13">
        <v>300000</v>
      </c>
      <c r="F18" s="13"/>
      <c r="G18" s="13"/>
      <c r="H18" s="13"/>
      <c r="I18" s="13"/>
      <c r="J18" s="13"/>
      <c r="K18" s="13"/>
      <c r="L18" s="13"/>
      <c r="M18" s="13">
        <v>300000</v>
      </c>
      <c r="N18" s="12"/>
    </row>
    <row r="19" ht="22.9" customHeight="1" spans="1:14">
      <c r="A19" s="41">
        <v>405001</v>
      </c>
      <c r="B19" s="41" t="s">
        <v>467</v>
      </c>
      <c r="C19" s="13">
        <v>2000000</v>
      </c>
      <c r="D19" s="13">
        <v>2000000</v>
      </c>
      <c r="E19" s="13">
        <v>2000000</v>
      </c>
      <c r="F19" s="13"/>
      <c r="G19" s="13"/>
      <c r="H19" s="13"/>
      <c r="I19" s="13"/>
      <c r="J19" s="13"/>
      <c r="K19" s="13"/>
      <c r="L19" s="13"/>
      <c r="M19" s="13">
        <v>2000000</v>
      </c>
      <c r="N19" s="12"/>
    </row>
    <row r="20" ht="22.9" customHeight="1" spans="1:14">
      <c r="A20" s="41">
        <v>405001</v>
      </c>
      <c r="B20" s="41" t="s">
        <v>468</v>
      </c>
      <c r="C20" s="13">
        <v>600000</v>
      </c>
      <c r="D20" s="13">
        <v>600000</v>
      </c>
      <c r="E20" s="13">
        <v>600000</v>
      </c>
      <c r="F20" s="13"/>
      <c r="G20" s="13"/>
      <c r="H20" s="13"/>
      <c r="I20" s="13"/>
      <c r="J20" s="13"/>
      <c r="K20" s="13"/>
      <c r="L20" s="13"/>
      <c r="M20" s="13">
        <v>600000</v>
      </c>
      <c r="N20" s="12"/>
    </row>
    <row r="21" ht="22.9" customHeight="1" spans="1:14">
      <c r="A21" s="41">
        <v>405001</v>
      </c>
      <c r="B21" s="41" t="s">
        <v>469</v>
      </c>
      <c r="C21" s="13">
        <v>1000000</v>
      </c>
      <c r="D21" s="13">
        <v>1000000</v>
      </c>
      <c r="E21" s="13">
        <v>1000000</v>
      </c>
      <c r="F21" s="13"/>
      <c r="G21" s="13"/>
      <c r="H21" s="13"/>
      <c r="I21" s="13"/>
      <c r="J21" s="13"/>
      <c r="K21" s="13"/>
      <c r="L21" s="13"/>
      <c r="M21" s="13">
        <v>1000000</v>
      </c>
      <c r="N21" s="12"/>
    </row>
    <row r="22" ht="22.9" customHeight="1" spans="1:14">
      <c r="A22" s="23">
        <v>405004</v>
      </c>
      <c r="B22" s="23" t="s">
        <v>430</v>
      </c>
      <c r="C22" s="24">
        <v>200000</v>
      </c>
      <c r="D22" s="24">
        <v>200000</v>
      </c>
      <c r="E22" s="24">
        <v>200000</v>
      </c>
      <c r="F22" s="24"/>
      <c r="G22" s="24"/>
      <c r="H22" s="24"/>
      <c r="I22" s="24"/>
      <c r="J22" s="24"/>
      <c r="K22" s="24"/>
      <c r="L22" s="24"/>
      <c r="M22" s="24">
        <v>200000</v>
      </c>
      <c r="N22" s="12"/>
    </row>
    <row r="23" ht="22.9" customHeight="1" spans="1:14">
      <c r="A23" s="41">
        <v>405004</v>
      </c>
      <c r="B23" s="41" t="s">
        <v>470</v>
      </c>
      <c r="C23" s="13">
        <v>200000</v>
      </c>
      <c r="D23" s="13">
        <v>200000</v>
      </c>
      <c r="E23" s="13">
        <v>200000</v>
      </c>
      <c r="F23" s="13"/>
      <c r="G23" s="13"/>
      <c r="H23" s="13"/>
      <c r="I23" s="13"/>
      <c r="J23" s="13"/>
      <c r="K23" s="13"/>
      <c r="L23" s="13"/>
      <c r="M23" s="13">
        <v>200000</v>
      </c>
      <c r="N23" s="12"/>
    </row>
    <row r="24" ht="22.9" customHeight="1" spans="1:14">
      <c r="A24" s="42">
        <v>405007</v>
      </c>
      <c r="B24" s="42" t="s">
        <v>432</v>
      </c>
      <c r="C24" s="24">
        <v>200000</v>
      </c>
      <c r="D24" s="24"/>
      <c r="E24" s="24"/>
      <c r="F24" s="24"/>
      <c r="G24" s="24"/>
      <c r="H24" s="24"/>
      <c r="I24" s="24"/>
      <c r="J24" s="24"/>
      <c r="K24" s="24"/>
      <c r="L24" s="24"/>
      <c r="M24" s="24">
        <v>200000</v>
      </c>
      <c r="N24" s="12"/>
    </row>
    <row r="25" ht="22.9" customHeight="1" spans="1:14">
      <c r="A25" s="41">
        <v>405007</v>
      </c>
      <c r="B25" s="41" t="s">
        <v>471</v>
      </c>
      <c r="C25" s="13">
        <v>200000</v>
      </c>
      <c r="D25" s="13"/>
      <c r="E25" s="13"/>
      <c r="F25" s="13"/>
      <c r="G25" s="13"/>
      <c r="H25" s="13"/>
      <c r="I25" s="13"/>
      <c r="J25" s="13"/>
      <c r="K25" s="13"/>
      <c r="L25" s="13"/>
      <c r="M25" s="13">
        <v>200000</v>
      </c>
      <c r="N25" s="12"/>
    </row>
    <row r="26" ht="22.9" customHeight="1" spans="1:14">
      <c r="A26" s="42">
        <v>405009</v>
      </c>
      <c r="B26" s="42" t="s">
        <v>433</v>
      </c>
      <c r="C26" s="24">
        <v>1540000</v>
      </c>
      <c r="D26" s="24">
        <v>1540000</v>
      </c>
      <c r="E26" s="24">
        <v>1540000</v>
      </c>
      <c r="F26" s="24"/>
      <c r="G26" s="24"/>
      <c r="H26" s="24"/>
      <c r="I26" s="24"/>
      <c r="J26" s="24"/>
      <c r="K26" s="24"/>
      <c r="L26" s="24"/>
      <c r="M26" s="24">
        <v>1540000</v>
      </c>
      <c r="N26" s="12"/>
    </row>
    <row r="27" ht="22.9" customHeight="1" spans="1:14">
      <c r="A27" s="41" t="s">
        <v>472</v>
      </c>
      <c r="B27" s="41" t="s">
        <v>473</v>
      </c>
      <c r="C27" s="13">
        <v>100000</v>
      </c>
      <c r="D27" s="13">
        <v>100000</v>
      </c>
      <c r="E27" s="13">
        <v>100000</v>
      </c>
      <c r="F27" s="13"/>
      <c r="G27" s="13"/>
      <c r="H27" s="13"/>
      <c r="I27" s="13"/>
      <c r="J27" s="13"/>
      <c r="K27" s="13"/>
      <c r="L27" s="13"/>
      <c r="M27" s="13">
        <v>100000</v>
      </c>
      <c r="N27" s="12"/>
    </row>
    <row r="28" ht="22.9" customHeight="1" spans="1:14">
      <c r="A28" s="41" t="s">
        <v>472</v>
      </c>
      <c r="B28" s="41" t="s">
        <v>474</v>
      </c>
      <c r="C28" s="13">
        <v>50000</v>
      </c>
      <c r="D28" s="13">
        <v>50000</v>
      </c>
      <c r="E28" s="13">
        <v>50000</v>
      </c>
      <c r="F28" s="13"/>
      <c r="G28" s="13"/>
      <c r="H28" s="13"/>
      <c r="I28" s="13"/>
      <c r="J28" s="13"/>
      <c r="K28" s="13"/>
      <c r="L28" s="13"/>
      <c r="M28" s="13">
        <v>50000</v>
      </c>
      <c r="N28" s="12"/>
    </row>
    <row r="29" ht="22.9" customHeight="1" spans="1:14">
      <c r="A29" s="41" t="s">
        <v>472</v>
      </c>
      <c r="B29" s="41" t="s">
        <v>475</v>
      </c>
      <c r="C29" s="13">
        <v>860000</v>
      </c>
      <c r="D29" s="13">
        <v>860000</v>
      </c>
      <c r="E29" s="13">
        <v>860000</v>
      </c>
      <c r="F29" s="13"/>
      <c r="G29" s="13"/>
      <c r="H29" s="13"/>
      <c r="I29" s="13"/>
      <c r="J29" s="13"/>
      <c r="K29" s="13"/>
      <c r="L29" s="13"/>
      <c r="M29" s="13">
        <v>860000</v>
      </c>
      <c r="N29" s="12"/>
    </row>
    <row r="30" ht="22.9" customHeight="1" spans="1:14">
      <c r="A30" s="41" t="s">
        <v>472</v>
      </c>
      <c r="B30" s="41" t="s">
        <v>476</v>
      </c>
      <c r="C30" s="13">
        <v>300000</v>
      </c>
      <c r="D30" s="13">
        <v>300000</v>
      </c>
      <c r="E30" s="13">
        <v>300000</v>
      </c>
      <c r="F30" s="13"/>
      <c r="G30" s="13"/>
      <c r="H30" s="13"/>
      <c r="I30" s="13"/>
      <c r="J30" s="13"/>
      <c r="K30" s="13"/>
      <c r="L30" s="13"/>
      <c r="M30" s="13">
        <v>300000</v>
      </c>
      <c r="N30" s="12"/>
    </row>
    <row r="31" ht="22.9" customHeight="1" spans="1:14">
      <c r="A31" s="41" t="s">
        <v>472</v>
      </c>
      <c r="B31" s="41" t="s">
        <v>477</v>
      </c>
      <c r="C31" s="13">
        <v>200000</v>
      </c>
      <c r="D31" s="13">
        <v>200000</v>
      </c>
      <c r="E31" s="13">
        <v>200000</v>
      </c>
      <c r="F31" s="13"/>
      <c r="G31" s="13"/>
      <c r="H31" s="13"/>
      <c r="I31" s="13"/>
      <c r="J31" s="13"/>
      <c r="K31" s="13"/>
      <c r="L31" s="13"/>
      <c r="M31" s="13">
        <v>200000</v>
      </c>
      <c r="N31" s="12"/>
    </row>
    <row r="32" ht="22.9" customHeight="1" spans="1:14">
      <c r="A32" s="41" t="s">
        <v>472</v>
      </c>
      <c r="B32" s="41" t="s">
        <v>478</v>
      </c>
      <c r="C32" s="13">
        <v>30000</v>
      </c>
      <c r="D32" s="13">
        <v>30000</v>
      </c>
      <c r="E32" s="13">
        <v>30000</v>
      </c>
      <c r="F32" s="13"/>
      <c r="G32" s="13"/>
      <c r="H32" s="13"/>
      <c r="I32" s="13"/>
      <c r="J32" s="13"/>
      <c r="K32" s="13"/>
      <c r="L32" s="13"/>
      <c r="M32" s="13">
        <v>30000</v>
      </c>
      <c r="N32" s="1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3"/>
  <sheetViews>
    <sheetView workbookViewId="0">
      <pane ySplit="5" topLeftCell="A231" activePane="bottomLeft" state="frozen"/>
      <selection/>
      <selection pane="bottomLeft" activeCell="L239" sqref="L239:L240"/>
    </sheetView>
  </sheetViews>
  <sheetFormatPr defaultColWidth="10" defaultRowHeight="13.5"/>
  <cols>
    <col min="1" max="1" width="6.75" customWidth="1"/>
    <col min="2" max="2" width="15.125" customWidth="1"/>
    <col min="3" max="3" width="11.1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ht="16.35" customHeight="1" spans="1:13">
      <c r="A1" s="11"/>
      <c r="B1" s="11"/>
      <c r="C1" s="11"/>
      <c r="D1" s="11"/>
      <c r="E1" s="11"/>
      <c r="F1" s="11"/>
      <c r="G1" s="11"/>
      <c r="H1" s="11"/>
      <c r="I1" s="11"/>
      <c r="J1" s="11"/>
      <c r="K1" s="11"/>
      <c r="L1" s="11"/>
      <c r="M1" s="31" t="s">
        <v>479</v>
      </c>
    </row>
    <row r="2" ht="37.9" customHeight="1" spans="1:13">
      <c r="A2" s="11"/>
      <c r="B2" s="11"/>
      <c r="C2" s="20" t="s">
        <v>27</v>
      </c>
      <c r="D2" s="20"/>
      <c r="E2" s="20"/>
      <c r="F2" s="20"/>
      <c r="G2" s="20"/>
      <c r="H2" s="20"/>
      <c r="I2" s="20"/>
      <c r="J2" s="20"/>
      <c r="K2" s="20"/>
      <c r="L2" s="20"/>
      <c r="M2" s="20"/>
    </row>
    <row r="3" ht="21.6" customHeight="1" spans="1:13">
      <c r="A3" s="21" t="s">
        <v>480</v>
      </c>
      <c r="B3" s="21"/>
      <c r="C3" s="21"/>
      <c r="D3" s="21"/>
      <c r="E3" s="21"/>
      <c r="F3" s="21"/>
      <c r="G3" s="21"/>
      <c r="H3" s="21"/>
      <c r="I3" s="21"/>
      <c r="J3" s="21"/>
      <c r="K3" s="21"/>
      <c r="L3" s="32" t="s">
        <v>32</v>
      </c>
      <c r="M3" s="32"/>
    </row>
    <row r="4" ht="33.6" customHeight="1" spans="1:13">
      <c r="A4" s="22" t="s">
        <v>233</v>
      </c>
      <c r="B4" s="22" t="s">
        <v>481</v>
      </c>
      <c r="C4" s="22" t="s">
        <v>482</v>
      </c>
      <c r="D4" s="22" t="s">
        <v>483</v>
      </c>
      <c r="E4" s="22" t="s">
        <v>484</v>
      </c>
      <c r="F4" s="22"/>
      <c r="G4" s="22"/>
      <c r="H4" s="22"/>
      <c r="I4" s="22"/>
      <c r="J4" s="22"/>
      <c r="K4" s="22"/>
      <c r="L4" s="22"/>
      <c r="M4" s="22"/>
    </row>
    <row r="5" ht="36.2" customHeight="1" spans="1:13">
      <c r="A5" s="22"/>
      <c r="B5" s="22"/>
      <c r="C5" s="22"/>
      <c r="D5" s="22"/>
      <c r="E5" s="22" t="s">
        <v>485</v>
      </c>
      <c r="F5" s="22" t="s">
        <v>486</v>
      </c>
      <c r="G5" s="22" t="s">
        <v>487</v>
      </c>
      <c r="H5" s="22" t="s">
        <v>488</v>
      </c>
      <c r="I5" s="22" t="s">
        <v>489</v>
      </c>
      <c r="J5" s="22" t="s">
        <v>490</v>
      </c>
      <c r="K5" s="22" t="s">
        <v>491</v>
      </c>
      <c r="L5" s="22" t="s">
        <v>492</v>
      </c>
      <c r="M5" s="22" t="s">
        <v>493</v>
      </c>
    </row>
    <row r="6" ht="36.2" customHeight="1" spans="1:13">
      <c r="A6" s="22">
        <v>405</v>
      </c>
      <c r="B6" s="22" t="s">
        <v>3</v>
      </c>
      <c r="C6" s="22">
        <f>SUM(C7+C139+C151+C165)</f>
        <v>12320000</v>
      </c>
      <c r="D6" s="22"/>
      <c r="E6" s="22"/>
      <c r="F6" s="22"/>
      <c r="G6" s="22"/>
      <c r="H6" s="22"/>
      <c r="I6" s="22"/>
      <c r="J6" s="22"/>
      <c r="K6" s="22"/>
      <c r="L6" s="22"/>
      <c r="M6" s="22"/>
    </row>
    <row r="7" ht="28.5" customHeight="1" spans="1:13">
      <c r="A7" s="23">
        <v>405001</v>
      </c>
      <c r="B7" s="23" t="s">
        <v>154</v>
      </c>
      <c r="C7" s="24">
        <f>SUM(C8:C128)</f>
        <v>10380000</v>
      </c>
      <c r="D7" s="25"/>
      <c r="E7" s="25"/>
      <c r="F7" s="25"/>
      <c r="G7" s="25"/>
      <c r="H7" s="25"/>
      <c r="I7" s="25"/>
      <c r="J7" s="25"/>
      <c r="K7" s="25"/>
      <c r="L7" s="25"/>
      <c r="M7" s="25"/>
    </row>
    <row r="8" ht="43.15" customHeight="1" spans="1:13">
      <c r="A8" s="12">
        <v>405001</v>
      </c>
      <c r="B8" s="12" t="s">
        <v>494</v>
      </c>
      <c r="C8" s="13">
        <v>1000000</v>
      </c>
      <c r="D8" s="12" t="s">
        <v>494</v>
      </c>
      <c r="E8" s="25" t="s">
        <v>495</v>
      </c>
      <c r="F8" s="12" t="s">
        <v>496</v>
      </c>
      <c r="G8" s="12" t="s">
        <v>497</v>
      </c>
      <c r="H8" s="26">
        <v>1</v>
      </c>
      <c r="I8" s="12" t="s">
        <v>498</v>
      </c>
      <c r="J8" s="12" t="s">
        <v>499</v>
      </c>
      <c r="K8" s="12" t="s">
        <v>500</v>
      </c>
      <c r="L8" s="12"/>
      <c r="M8" s="12"/>
    </row>
    <row r="9" ht="43.15" customHeight="1" spans="1:13">
      <c r="A9" s="12"/>
      <c r="B9" s="12"/>
      <c r="C9" s="13"/>
      <c r="D9" s="12"/>
      <c r="E9" s="25"/>
      <c r="F9" s="12" t="s">
        <v>501</v>
      </c>
      <c r="G9" s="12" t="s">
        <v>502</v>
      </c>
      <c r="H9" s="26">
        <v>1</v>
      </c>
      <c r="I9" s="12" t="s">
        <v>503</v>
      </c>
      <c r="J9" s="12" t="s">
        <v>499</v>
      </c>
      <c r="K9" s="12" t="s">
        <v>500</v>
      </c>
      <c r="L9" s="12"/>
      <c r="M9" s="12"/>
    </row>
    <row r="10" ht="43.15" customHeight="1" spans="1:13">
      <c r="A10" s="12"/>
      <c r="B10" s="12"/>
      <c r="C10" s="13"/>
      <c r="D10" s="12"/>
      <c r="E10" s="25"/>
      <c r="F10" s="12" t="s">
        <v>504</v>
      </c>
      <c r="G10" s="12" t="s">
        <v>505</v>
      </c>
      <c r="H10" s="26">
        <v>1</v>
      </c>
      <c r="I10" s="12" t="s">
        <v>503</v>
      </c>
      <c r="J10" s="12" t="s">
        <v>499</v>
      </c>
      <c r="K10" s="12" t="s">
        <v>500</v>
      </c>
      <c r="L10" s="12"/>
      <c r="M10" s="12"/>
    </row>
    <row r="11" ht="43.15" customHeight="1" spans="1:13">
      <c r="A11" s="12"/>
      <c r="B11" s="12"/>
      <c r="C11" s="13"/>
      <c r="D11" s="12"/>
      <c r="E11" s="25" t="s">
        <v>506</v>
      </c>
      <c r="F11" s="12" t="s">
        <v>507</v>
      </c>
      <c r="G11" s="12" t="s">
        <v>508</v>
      </c>
      <c r="H11" s="12" t="s">
        <v>509</v>
      </c>
      <c r="I11" s="12" t="s">
        <v>510</v>
      </c>
      <c r="J11" s="12" t="s">
        <v>499</v>
      </c>
      <c r="K11" s="12" t="s">
        <v>500</v>
      </c>
      <c r="L11" s="12"/>
      <c r="M11" s="12"/>
    </row>
    <row r="12" ht="43.15" customHeight="1" spans="1:13">
      <c r="A12" s="12"/>
      <c r="B12" s="12"/>
      <c r="C12" s="13"/>
      <c r="D12" s="12"/>
      <c r="E12" s="25" t="s">
        <v>511</v>
      </c>
      <c r="F12" s="12" t="s">
        <v>512</v>
      </c>
      <c r="G12" s="12" t="s">
        <v>513</v>
      </c>
      <c r="H12" s="12" t="s">
        <v>514</v>
      </c>
      <c r="I12" s="12" t="s">
        <v>510</v>
      </c>
      <c r="J12" s="12" t="s">
        <v>499</v>
      </c>
      <c r="K12" s="12" t="s">
        <v>500</v>
      </c>
      <c r="L12" s="12"/>
      <c r="M12" s="12"/>
    </row>
    <row r="13" ht="43.15" customHeight="1" spans="1:13">
      <c r="A13" s="12"/>
      <c r="B13" s="12"/>
      <c r="C13" s="13"/>
      <c r="D13" s="12"/>
      <c r="E13" s="25"/>
      <c r="F13" s="12" t="s">
        <v>515</v>
      </c>
      <c r="G13" s="12" t="s">
        <v>502</v>
      </c>
      <c r="H13" s="12" t="s">
        <v>500</v>
      </c>
      <c r="I13" s="12" t="s">
        <v>503</v>
      </c>
      <c r="J13" s="12" t="s">
        <v>499</v>
      </c>
      <c r="K13" s="12" t="s">
        <v>500</v>
      </c>
      <c r="L13" s="12"/>
      <c r="M13" s="12"/>
    </row>
    <row r="14" ht="43.15" customHeight="1" spans="1:13">
      <c r="A14" s="12"/>
      <c r="B14" s="12"/>
      <c r="C14" s="13"/>
      <c r="D14" s="12"/>
      <c r="E14" s="25"/>
      <c r="F14" s="12" t="s">
        <v>516</v>
      </c>
      <c r="G14" s="12" t="s">
        <v>517</v>
      </c>
      <c r="H14" s="26">
        <v>1</v>
      </c>
      <c r="I14" s="12" t="s">
        <v>503</v>
      </c>
      <c r="J14" s="12" t="s">
        <v>499</v>
      </c>
      <c r="K14" s="12" t="s">
        <v>500</v>
      </c>
      <c r="L14" s="12"/>
      <c r="M14" s="12"/>
    </row>
    <row r="15" ht="43.15" customHeight="1" spans="1:13">
      <c r="A15" s="12"/>
      <c r="B15" s="12"/>
      <c r="C15" s="13"/>
      <c r="D15" s="12"/>
      <c r="E15" s="25"/>
      <c r="F15" s="12" t="s">
        <v>518</v>
      </c>
      <c r="G15" s="12" t="s">
        <v>497</v>
      </c>
      <c r="H15" s="12" t="s">
        <v>498</v>
      </c>
      <c r="I15" s="12" t="s">
        <v>498</v>
      </c>
      <c r="J15" s="12" t="s">
        <v>499</v>
      </c>
      <c r="K15" s="12" t="s">
        <v>500</v>
      </c>
      <c r="L15" s="12"/>
      <c r="M15" s="12"/>
    </row>
    <row r="16" ht="43.15" customHeight="1" spans="1:13">
      <c r="A16" s="12"/>
      <c r="B16" s="12"/>
      <c r="C16" s="13"/>
      <c r="D16" s="12"/>
      <c r="E16" s="25" t="s">
        <v>519</v>
      </c>
      <c r="F16" s="12" t="s">
        <v>520</v>
      </c>
      <c r="G16" s="12" t="s">
        <v>521</v>
      </c>
      <c r="H16" s="12" t="s">
        <v>522</v>
      </c>
      <c r="I16" s="12" t="s">
        <v>523</v>
      </c>
      <c r="J16" s="12" t="s">
        <v>499</v>
      </c>
      <c r="K16" s="12" t="s">
        <v>524</v>
      </c>
      <c r="L16" s="12"/>
      <c r="M16" s="12"/>
    </row>
    <row r="17" ht="43.15" customHeight="1" spans="1:13">
      <c r="A17" s="12"/>
      <c r="B17" s="12"/>
      <c r="C17" s="13"/>
      <c r="D17" s="12"/>
      <c r="E17" s="25"/>
      <c r="F17" s="12" t="s">
        <v>525</v>
      </c>
      <c r="G17" s="12" t="s">
        <v>526</v>
      </c>
      <c r="H17" s="12" t="s">
        <v>527</v>
      </c>
      <c r="I17" s="12" t="s">
        <v>528</v>
      </c>
      <c r="J17" s="12" t="s">
        <v>499</v>
      </c>
      <c r="K17" s="12" t="s">
        <v>529</v>
      </c>
      <c r="L17" s="12"/>
      <c r="M17" s="12"/>
    </row>
    <row r="18" ht="43.15" customHeight="1" spans="1:13">
      <c r="A18" s="12"/>
      <c r="B18" s="12"/>
      <c r="C18" s="13"/>
      <c r="D18" s="12"/>
      <c r="E18" s="25"/>
      <c r="F18" s="12" t="s">
        <v>530</v>
      </c>
      <c r="G18" s="12" t="s">
        <v>531</v>
      </c>
      <c r="H18" s="26">
        <v>1</v>
      </c>
      <c r="I18" s="12" t="s">
        <v>532</v>
      </c>
      <c r="J18" s="12" t="s">
        <v>499</v>
      </c>
      <c r="K18" s="12" t="s">
        <v>500</v>
      </c>
      <c r="L18" s="12"/>
      <c r="M18" s="12"/>
    </row>
    <row r="19" ht="43.15" customHeight="1" spans="1:13">
      <c r="A19" s="12">
        <v>405001</v>
      </c>
      <c r="B19" s="12" t="s">
        <v>533</v>
      </c>
      <c r="C19" s="13">
        <v>200000</v>
      </c>
      <c r="D19" s="12" t="s">
        <v>534</v>
      </c>
      <c r="E19" s="25" t="s">
        <v>495</v>
      </c>
      <c r="F19" s="12" t="s">
        <v>501</v>
      </c>
      <c r="G19" s="12" t="s">
        <v>502</v>
      </c>
      <c r="H19" s="26">
        <v>1</v>
      </c>
      <c r="I19" s="12" t="s">
        <v>535</v>
      </c>
      <c r="J19" s="12" t="s">
        <v>499</v>
      </c>
      <c r="K19" s="12" t="s">
        <v>500</v>
      </c>
      <c r="L19" s="12"/>
      <c r="M19" s="12"/>
    </row>
    <row r="20" ht="43.15" customHeight="1" spans="1:13">
      <c r="A20" s="12"/>
      <c r="B20" s="12"/>
      <c r="C20" s="13"/>
      <c r="D20" s="12"/>
      <c r="E20" s="25"/>
      <c r="F20" s="12" t="s">
        <v>496</v>
      </c>
      <c r="G20" s="12" t="s">
        <v>497</v>
      </c>
      <c r="H20" s="26">
        <v>1</v>
      </c>
      <c r="I20" s="12" t="s">
        <v>498</v>
      </c>
      <c r="J20" s="12" t="s">
        <v>499</v>
      </c>
      <c r="K20" s="12" t="s">
        <v>500</v>
      </c>
      <c r="L20" s="12"/>
      <c r="M20" s="12"/>
    </row>
    <row r="21" ht="43.15" customHeight="1" spans="1:13">
      <c r="A21" s="12"/>
      <c r="B21" s="12"/>
      <c r="C21" s="13"/>
      <c r="D21" s="12"/>
      <c r="E21" s="25"/>
      <c r="F21" s="12" t="s">
        <v>504</v>
      </c>
      <c r="G21" s="12" t="s">
        <v>536</v>
      </c>
      <c r="H21" s="26">
        <v>1</v>
      </c>
      <c r="I21" s="12" t="s">
        <v>537</v>
      </c>
      <c r="J21" s="12" t="s">
        <v>499</v>
      </c>
      <c r="K21" s="12" t="s">
        <v>500</v>
      </c>
      <c r="L21" s="12"/>
      <c r="M21" s="12"/>
    </row>
    <row r="22" ht="43.15" customHeight="1" spans="1:13">
      <c r="A22" s="12"/>
      <c r="B22" s="12"/>
      <c r="C22" s="13"/>
      <c r="D22" s="12"/>
      <c r="E22" s="25" t="s">
        <v>506</v>
      </c>
      <c r="F22" s="12" t="s">
        <v>507</v>
      </c>
      <c r="G22" s="12" t="s">
        <v>508</v>
      </c>
      <c r="H22" s="12" t="s">
        <v>509</v>
      </c>
      <c r="I22" s="12" t="s">
        <v>535</v>
      </c>
      <c r="J22" s="12" t="s">
        <v>499</v>
      </c>
      <c r="K22" s="12" t="s">
        <v>500</v>
      </c>
      <c r="L22" s="12"/>
      <c r="M22" s="12"/>
    </row>
    <row r="23" ht="43.15" customHeight="1" spans="1:13">
      <c r="A23" s="12"/>
      <c r="B23" s="12"/>
      <c r="C23" s="13"/>
      <c r="D23" s="12"/>
      <c r="E23" s="25" t="s">
        <v>511</v>
      </c>
      <c r="F23" s="12" t="s">
        <v>512</v>
      </c>
      <c r="G23" s="12" t="s">
        <v>538</v>
      </c>
      <c r="H23" s="12" t="s">
        <v>514</v>
      </c>
      <c r="I23" s="12" t="s">
        <v>535</v>
      </c>
      <c r="J23" s="12" t="s">
        <v>499</v>
      </c>
      <c r="K23" s="12" t="s">
        <v>500</v>
      </c>
      <c r="L23" s="12"/>
      <c r="M23" s="12"/>
    </row>
    <row r="24" ht="43.15" customHeight="1" spans="1:13">
      <c r="A24" s="12"/>
      <c r="B24" s="12"/>
      <c r="C24" s="13"/>
      <c r="D24" s="12"/>
      <c r="E24" s="25"/>
      <c r="F24" s="12" t="s">
        <v>518</v>
      </c>
      <c r="G24" s="12" t="s">
        <v>497</v>
      </c>
      <c r="H24" s="26">
        <v>1</v>
      </c>
      <c r="I24" s="12" t="s">
        <v>498</v>
      </c>
      <c r="J24" s="12" t="s">
        <v>499</v>
      </c>
      <c r="K24" s="12" t="s">
        <v>500</v>
      </c>
      <c r="L24" s="12"/>
      <c r="M24" s="12"/>
    </row>
    <row r="25" ht="43.15" customHeight="1" spans="1:13">
      <c r="A25" s="12"/>
      <c r="B25" s="12"/>
      <c r="C25" s="13"/>
      <c r="D25" s="12"/>
      <c r="E25" s="25"/>
      <c r="F25" s="12" t="s">
        <v>515</v>
      </c>
      <c r="G25" s="12" t="s">
        <v>539</v>
      </c>
      <c r="H25" s="26">
        <v>1</v>
      </c>
      <c r="I25" s="12" t="s">
        <v>500</v>
      </c>
      <c r="J25" s="12" t="s">
        <v>499</v>
      </c>
      <c r="K25" s="12" t="s">
        <v>500</v>
      </c>
      <c r="L25" s="12"/>
      <c r="M25" s="12"/>
    </row>
    <row r="26" ht="43.15" customHeight="1" spans="1:13">
      <c r="A26" s="12"/>
      <c r="B26" s="12"/>
      <c r="C26" s="13"/>
      <c r="D26" s="12"/>
      <c r="E26" s="25"/>
      <c r="F26" s="12" t="s">
        <v>516</v>
      </c>
      <c r="G26" s="12" t="s">
        <v>540</v>
      </c>
      <c r="H26" s="26">
        <v>0.35</v>
      </c>
      <c r="I26" s="12" t="s">
        <v>541</v>
      </c>
      <c r="J26" s="12" t="s">
        <v>499</v>
      </c>
      <c r="K26" s="12" t="s">
        <v>500</v>
      </c>
      <c r="L26" s="12"/>
      <c r="M26" s="12"/>
    </row>
    <row r="27" ht="43.15" customHeight="1" spans="1:13">
      <c r="A27" s="12"/>
      <c r="B27" s="12"/>
      <c r="C27" s="13"/>
      <c r="D27" s="12"/>
      <c r="E27" s="25" t="s">
        <v>519</v>
      </c>
      <c r="F27" s="12" t="s">
        <v>525</v>
      </c>
      <c r="G27" s="12" t="s">
        <v>542</v>
      </c>
      <c r="H27" s="12" t="s">
        <v>543</v>
      </c>
      <c r="I27" s="12" t="s">
        <v>544</v>
      </c>
      <c r="L27" s="12"/>
      <c r="M27" s="12"/>
    </row>
    <row r="28" ht="43.15" customHeight="1" spans="1:13">
      <c r="A28" s="12"/>
      <c r="B28" s="12"/>
      <c r="C28" s="13"/>
      <c r="D28" s="12"/>
      <c r="E28" s="25"/>
      <c r="F28" s="12" t="s">
        <v>530</v>
      </c>
      <c r="G28" s="12" t="s">
        <v>545</v>
      </c>
      <c r="H28" s="12" t="s">
        <v>546</v>
      </c>
      <c r="I28" s="12" t="s">
        <v>547</v>
      </c>
      <c r="J28" s="12" t="s">
        <v>499</v>
      </c>
      <c r="K28" s="12" t="s">
        <v>548</v>
      </c>
      <c r="L28" s="12"/>
      <c r="M28" s="12"/>
    </row>
    <row r="29" ht="43.15" customHeight="1" spans="1:13">
      <c r="A29" s="12"/>
      <c r="B29" s="12"/>
      <c r="C29" s="13"/>
      <c r="D29" s="12"/>
      <c r="E29" s="25"/>
      <c r="F29" s="12" t="s">
        <v>520</v>
      </c>
      <c r="G29" s="12" t="s">
        <v>549</v>
      </c>
      <c r="H29" s="12" t="s">
        <v>546</v>
      </c>
      <c r="I29" s="12" t="s">
        <v>549</v>
      </c>
      <c r="J29" s="12" t="s">
        <v>499</v>
      </c>
      <c r="K29" s="12" t="s">
        <v>548</v>
      </c>
      <c r="L29" s="12"/>
      <c r="M29" s="12"/>
    </row>
    <row r="30" ht="43.15" customHeight="1" spans="1:13">
      <c r="A30" s="12">
        <v>405001</v>
      </c>
      <c r="B30" s="12" t="s">
        <v>550</v>
      </c>
      <c r="C30" s="13">
        <v>3000000</v>
      </c>
      <c r="D30" s="12" t="s">
        <v>551</v>
      </c>
      <c r="E30" s="25" t="s">
        <v>495</v>
      </c>
      <c r="F30" s="12" t="s">
        <v>496</v>
      </c>
      <c r="G30" s="12" t="s">
        <v>497</v>
      </c>
      <c r="H30" s="26">
        <v>1</v>
      </c>
      <c r="I30" s="12" t="s">
        <v>498</v>
      </c>
      <c r="J30" s="12" t="s">
        <v>499</v>
      </c>
      <c r="K30" s="12" t="s">
        <v>500</v>
      </c>
      <c r="L30" s="12"/>
      <c r="M30" s="12"/>
    </row>
    <row r="31" ht="43.15" customHeight="1" spans="1:13">
      <c r="A31" s="12"/>
      <c r="B31" s="12"/>
      <c r="C31" s="13"/>
      <c r="D31" s="12"/>
      <c r="E31" s="25"/>
      <c r="F31" s="12" t="s">
        <v>501</v>
      </c>
      <c r="G31" s="12" t="s">
        <v>502</v>
      </c>
      <c r="H31" s="26">
        <v>1</v>
      </c>
      <c r="I31" s="12" t="s">
        <v>503</v>
      </c>
      <c r="J31" s="12" t="s">
        <v>499</v>
      </c>
      <c r="K31" s="12" t="s">
        <v>500</v>
      </c>
      <c r="L31" s="12"/>
      <c r="M31" s="12"/>
    </row>
    <row r="32" ht="43.15" customHeight="1" spans="1:13">
      <c r="A32" s="12"/>
      <c r="B32" s="12"/>
      <c r="C32" s="13"/>
      <c r="D32" s="12"/>
      <c r="E32" s="25"/>
      <c r="F32" s="12" t="s">
        <v>504</v>
      </c>
      <c r="G32" s="12" t="s">
        <v>552</v>
      </c>
      <c r="H32" s="12" t="s">
        <v>523</v>
      </c>
      <c r="I32" s="12" t="s">
        <v>523</v>
      </c>
      <c r="J32" s="12" t="s">
        <v>499</v>
      </c>
      <c r="K32" s="12" t="s">
        <v>548</v>
      </c>
      <c r="L32" s="12"/>
      <c r="M32" s="12"/>
    </row>
    <row r="33" ht="43.15" customHeight="1" spans="1:13">
      <c r="A33" s="12"/>
      <c r="B33" s="12"/>
      <c r="C33" s="13"/>
      <c r="D33" s="12"/>
      <c r="E33" s="25" t="s">
        <v>511</v>
      </c>
      <c r="F33" s="12" t="s">
        <v>512</v>
      </c>
      <c r="G33" s="12" t="s">
        <v>553</v>
      </c>
      <c r="H33" s="26">
        <v>1</v>
      </c>
      <c r="I33" s="12" t="s">
        <v>510</v>
      </c>
      <c r="J33" s="12" t="s">
        <v>499</v>
      </c>
      <c r="K33" s="12" t="s">
        <v>500</v>
      </c>
      <c r="L33" s="12"/>
      <c r="M33" s="12"/>
    </row>
    <row r="34" ht="43.15" customHeight="1" spans="1:13">
      <c r="A34" s="12"/>
      <c r="B34" s="12"/>
      <c r="C34" s="13"/>
      <c r="D34" s="12"/>
      <c r="E34" s="25"/>
      <c r="F34" s="12" t="s">
        <v>515</v>
      </c>
      <c r="G34" s="12" t="s">
        <v>554</v>
      </c>
      <c r="H34" s="26">
        <v>1</v>
      </c>
      <c r="I34" s="12" t="s">
        <v>510</v>
      </c>
      <c r="J34" s="12" t="s">
        <v>499</v>
      </c>
      <c r="K34" s="12" t="s">
        <v>500</v>
      </c>
      <c r="L34" s="12"/>
      <c r="M34" s="12"/>
    </row>
    <row r="35" ht="43.15" customHeight="1" spans="1:13">
      <c r="A35" s="12"/>
      <c r="B35" s="12"/>
      <c r="C35" s="13"/>
      <c r="D35" s="12"/>
      <c r="E35" s="25"/>
      <c r="F35" s="12" t="s">
        <v>516</v>
      </c>
      <c r="G35" s="12" t="s">
        <v>521</v>
      </c>
      <c r="H35" s="26">
        <v>0.5</v>
      </c>
      <c r="I35" s="12" t="s">
        <v>555</v>
      </c>
      <c r="J35" s="12" t="s">
        <v>499</v>
      </c>
      <c r="K35" s="12" t="s">
        <v>548</v>
      </c>
      <c r="L35" s="12"/>
      <c r="M35" s="12"/>
    </row>
    <row r="36" ht="43.15" customHeight="1" spans="1:13">
      <c r="A36" s="12"/>
      <c r="B36" s="12"/>
      <c r="C36" s="13"/>
      <c r="D36" s="12"/>
      <c r="E36" s="25"/>
      <c r="F36" s="12" t="s">
        <v>518</v>
      </c>
      <c r="G36" s="12" t="s">
        <v>556</v>
      </c>
      <c r="H36" s="26">
        <v>1</v>
      </c>
      <c r="I36" s="12" t="s">
        <v>557</v>
      </c>
      <c r="J36" s="12" t="s">
        <v>499</v>
      </c>
      <c r="K36" s="12" t="s">
        <v>500</v>
      </c>
      <c r="L36" s="12"/>
      <c r="M36" s="12"/>
    </row>
    <row r="37" ht="43.15" customHeight="1" spans="1:13">
      <c r="A37" s="12"/>
      <c r="B37" s="12"/>
      <c r="C37" s="13"/>
      <c r="D37" s="12"/>
      <c r="E37" s="25" t="s">
        <v>519</v>
      </c>
      <c r="F37" s="12" t="s">
        <v>520</v>
      </c>
      <c r="G37" s="12" t="s">
        <v>558</v>
      </c>
      <c r="H37" s="12" t="s">
        <v>559</v>
      </c>
      <c r="I37" s="12" t="s">
        <v>523</v>
      </c>
      <c r="J37" s="12" t="s">
        <v>499</v>
      </c>
      <c r="K37" s="12" t="s">
        <v>524</v>
      </c>
      <c r="L37" s="12"/>
      <c r="M37" s="12"/>
    </row>
    <row r="38" ht="43.15" customHeight="1" spans="1:13">
      <c r="A38" s="12"/>
      <c r="B38" s="12"/>
      <c r="C38" s="13"/>
      <c r="D38" s="12"/>
      <c r="E38" s="25"/>
      <c r="F38" s="12" t="s">
        <v>525</v>
      </c>
      <c r="G38" s="12" t="s">
        <v>560</v>
      </c>
      <c r="H38" s="12" t="s">
        <v>543</v>
      </c>
      <c r="I38" s="12" t="s">
        <v>544</v>
      </c>
      <c r="J38" s="12" t="s">
        <v>499</v>
      </c>
      <c r="K38" s="12" t="s">
        <v>561</v>
      </c>
      <c r="L38" s="12"/>
      <c r="M38" s="12"/>
    </row>
    <row r="39" ht="43.15" customHeight="1" spans="1:13">
      <c r="A39" s="12"/>
      <c r="B39" s="12"/>
      <c r="C39" s="13"/>
      <c r="D39" s="12"/>
      <c r="E39" s="25"/>
      <c r="F39" s="12" t="s">
        <v>530</v>
      </c>
      <c r="G39" s="12" t="s">
        <v>562</v>
      </c>
      <c r="H39" s="26">
        <v>1</v>
      </c>
      <c r="I39" s="12" t="s">
        <v>563</v>
      </c>
      <c r="J39" s="12" t="s">
        <v>499</v>
      </c>
      <c r="K39" s="12" t="s">
        <v>564</v>
      </c>
      <c r="L39" s="12"/>
      <c r="M39" s="12"/>
    </row>
    <row r="40" ht="43.15" customHeight="1" spans="1:13">
      <c r="A40" s="12">
        <v>405001</v>
      </c>
      <c r="B40" s="12" t="s">
        <v>565</v>
      </c>
      <c r="C40" s="13">
        <v>100000</v>
      </c>
      <c r="D40" s="12" t="s">
        <v>566</v>
      </c>
      <c r="E40" s="25" t="s">
        <v>495</v>
      </c>
      <c r="F40" s="12" t="s">
        <v>501</v>
      </c>
      <c r="G40" s="12" t="s">
        <v>567</v>
      </c>
      <c r="H40" s="26" t="s">
        <v>567</v>
      </c>
      <c r="I40" s="12" t="s">
        <v>567</v>
      </c>
      <c r="J40" s="12" t="s">
        <v>568</v>
      </c>
      <c r="K40" s="12" t="s">
        <v>500</v>
      </c>
      <c r="L40" s="12"/>
      <c r="M40" s="12"/>
    </row>
    <row r="41" ht="43.15" customHeight="1" spans="1:13">
      <c r="A41" s="12"/>
      <c r="B41" s="12"/>
      <c r="C41" s="13"/>
      <c r="D41" s="12"/>
      <c r="E41" s="25"/>
      <c r="F41" s="12" t="s">
        <v>504</v>
      </c>
      <c r="G41" s="12" t="s">
        <v>569</v>
      </c>
      <c r="H41" s="12" t="s">
        <v>570</v>
      </c>
      <c r="I41" s="12" t="s">
        <v>571</v>
      </c>
      <c r="J41" s="12" t="s">
        <v>499</v>
      </c>
      <c r="K41" s="12" t="s">
        <v>548</v>
      </c>
      <c r="L41" s="12"/>
      <c r="M41" s="12"/>
    </row>
    <row r="42" ht="43.15" customHeight="1" spans="1:13">
      <c r="A42" s="12"/>
      <c r="B42" s="12"/>
      <c r="C42" s="13"/>
      <c r="D42" s="12"/>
      <c r="E42" s="25"/>
      <c r="F42" s="12" t="s">
        <v>496</v>
      </c>
      <c r="G42" s="12" t="s">
        <v>567</v>
      </c>
      <c r="H42" s="26" t="s">
        <v>567</v>
      </c>
      <c r="I42" s="12" t="s">
        <v>567</v>
      </c>
      <c r="J42" s="12" t="s">
        <v>568</v>
      </c>
      <c r="K42" s="12" t="s">
        <v>500</v>
      </c>
      <c r="L42" s="12"/>
      <c r="M42" s="12"/>
    </row>
    <row r="43" ht="43.15" customHeight="1" spans="1:13">
      <c r="A43" s="12"/>
      <c r="B43" s="12"/>
      <c r="C43" s="13"/>
      <c r="D43" s="12"/>
      <c r="E43" s="25" t="s">
        <v>506</v>
      </c>
      <c r="F43" s="12" t="s">
        <v>507</v>
      </c>
      <c r="G43" s="12" t="s">
        <v>508</v>
      </c>
      <c r="H43" s="12" t="s">
        <v>509</v>
      </c>
      <c r="I43" s="12" t="s">
        <v>572</v>
      </c>
      <c r="J43" s="12" t="s">
        <v>573</v>
      </c>
      <c r="K43" s="12" t="s">
        <v>500</v>
      </c>
      <c r="L43" s="12"/>
      <c r="M43" s="12"/>
    </row>
    <row r="44" ht="43.15" customHeight="1" spans="1:13">
      <c r="A44" s="12"/>
      <c r="B44" s="12"/>
      <c r="C44" s="13"/>
      <c r="D44" s="12"/>
      <c r="E44" s="25" t="s">
        <v>511</v>
      </c>
      <c r="F44" s="12" t="s">
        <v>512</v>
      </c>
      <c r="G44" s="12" t="s">
        <v>574</v>
      </c>
      <c r="H44" s="26">
        <v>1</v>
      </c>
      <c r="I44" s="12" t="s">
        <v>574</v>
      </c>
      <c r="J44" s="12" t="s">
        <v>499</v>
      </c>
      <c r="K44" s="12" t="s">
        <v>500</v>
      </c>
      <c r="L44" s="12"/>
      <c r="M44" s="12"/>
    </row>
    <row r="45" ht="43.15" customHeight="1" spans="1:13">
      <c r="A45" s="12"/>
      <c r="B45" s="12"/>
      <c r="C45" s="13"/>
      <c r="D45" s="12"/>
      <c r="E45" s="25"/>
      <c r="F45" s="12" t="s">
        <v>518</v>
      </c>
      <c r="G45" s="12" t="s">
        <v>575</v>
      </c>
      <c r="H45" s="26">
        <v>1</v>
      </c>
      <c r="I45" s="12" t="s">
        <v>575</v>
      </c>
      <c r="J45" s="12" t="s">
        <v>499</v>
      </c>
      <c r="K45" s="12" t="s">
        <v>500</v>
      </c>
      <c r="L45" s="12"/>
      <c r="M45" s="12"/>
    </row>
    <row r="46" ht="43.15" customHeight="1" spans="1:13">
      <c r="A46" s="12"/>
      <c r="B46" s="12"/>
      <c r="C46" s="13"/>
      <c r="D46" s="12"/>
      <c r="E46" s="25"/>
      <c r="F46" s="12" t="s">
        <v>515</v>
      </c>
      <c r="G46" s="12" t="s">
        <v>576</v>
      </c>
      <c r="H46" s="12" t="s">
        <v>577</v>
      </c>
      <c r="I46" s="12" t="s">
        <v>577</v>
      </c>
      <c r="J46" s="12" t="s">
        <v>573</v>
      </c>
      <c r="K46" s="12" t="s">
        <v>564</v>
      </c>
      <c r="L46" s="12"/>
      <c r="M46" s="12"/>
    </row>
    <row r="47" ht="43.15" customHeight="1" spans="1:13">
      <c r="A47" s="12"/>
      <c r="B47" s="12"/>
      <c r="C47" s="13"/>
      <c r="D47" s="12"/>
      <c r="E47" s="25"/>
      <c r="F47" s="12" t="s">
        <v>516</v>
      </c>
      <c r="G47" s="12" t="s">
        <v>578</v>
      </c>
      <c r="H47" s="26">
        <v>1</v>
      </c>
      <c r="I47" s="12" t="s">
        <v>578</v>
      </c>
      <c r="J47" s="12" t="s">
        <v>499</v>
      </c>
      <c r="K47" s="12" t="s">
        <v>500</v>
      </c>
      <c r="L47" s="12"/>
      <c r="M47" s="12"/>
    </row>
    <row r="48" ht="43.15" customHeight="1" spans="1:13">
      <c r="A48" s="12"/>
      <c r="B48" s="12"/>
      <c r="C48" s="13"/>
      <c r="D48" s="12"/>
      <c r="E48" s="25" t="s">
        <v>519</v>
      </c>
      <c r="F48" s="12" t="s">
        <v>525</v>
      </c>
      <c r="G48" s="12" t="s">
        <v>579</v>
      </c>
      <c r="H48" s="12" t="s">
        <v>529</v>
      </c>
      <c r="I48" s="12" t="s">
        <v>580</v>
      </c>
      <c r="J48" s="12" t="s">
        <v>568</v>
      </c>
      <c r="K48" s="12" t="s">
        <v>529</v>
      </c>
      <c r="L48" s="12"/>
      <c r="M48" s="12"/>
    </row>
    <row r="49" ht="43.15" customHeight="1" spans="1:13">
      <c r="A49" s="12"/>
      <c r="B49" s="12"/>
      <c r="C49" s="13"/>
      <c r="D49" s="12"/>
      <c r="E49" s="25"/>
      <c r="F49" s="12" t="s">
        <v>530</v>
      </c>
      <c r="G49" s="12" t="s">
        <v>581</v>
      </c>
      <c r="H49" s="12" t="s">
        <v>582</v>
      </c>
      <c r="I49" s="12" t="s">
        <v>583</v>
      </c>
      <c r="J49" s="12" t="s">
        <v>573</v>
      </c>
      <c r="K49" s="12" t="s">
        <v>564</v>
      </c>
      <c r="L49" s="12"/>
      <c r="M49" s="12"/>
    </row>
    <row r="50" ht="43.15" customHeight="1" spans="1:13">
      <c r="A50" s="12"/>
      <c r="B50" s="12"/>
      <c r="C50" s="13"/>
      <c r="D50" s="12"/>
      <c r="E50" s="25"/>
      <c r="F50" s="12" t="s">
        <v>520</v>
      </c>
      <c r="G50" s="12" t="s">
        <v>584</v>
      </c>
      <c r="H50" s="26">
        <v>1</v>
      </c>
      <c r="I50" s="12" t="s">
        <v>584</v>
      </c>
      <c r="J50" s="12" t="s">
        <v>573</v>
      </c>
      <c r="K50" s="12" t="s">
        <v>500</v>
      </c>
      <c r="L50" s="12"/>
      <c r="M50" s="12"/>
    </row>
    <row r="51" spans="1:13">
      <c r="A51" s="12">
        <v>405001</v>
      </c>
      <c r="B51" s="12" t="s">
        <v>585</v>
      </c>
      <c r="C51" s="13">
        <v>20000</v>
      </c>
      <c r="D51" s="12" t="s">
        <v>586</v>
      </c>
      <c r="E51" s="25" t="s">
        <v>495</v>
      </c>
      <c r="F51" s="12" t="s">
        <v>501</v>
      </c>
      <c r="G51" s="27" t="s">
        <v>587</v>
      </c>
      <c r="H51" s="26">
        <v>1</v>
      </c>
      <c r="I51" s="27" t="s">
        <v>587</v>
      </c>
      <c r="J51" s="12" t="s">
        <v>499</v>
      </c>
      <c r="K51" s="12" t="s">
        <v>500</v>
      </c>
      <c r="L51" s="12"/>
      <c r="M51" s="12"/>
    </row>
    <row r="52" spans="1:13">
      <c r="A52" s="12"/>
      <c r="B52" s="12"/>
      <c r="C52" s="13"/>
      <c r="D52" s="12"/>
      <c r="E52" s="25"/>
      <c r="F52" s="28" t="s">
        <v>504</v>
      </c>
      <c r="G52" s="29" t="s">
        <v>588</v>
      </c>
      <c r="H52" s="12" t="s">
        <v>589</v>
      </c>
      <c r="I52" s="12" t="s">
        <v>546</v>
      </c>
      <c r="J52" s="12" t="s">
        <v>499</v>
      </c>
      <c r="K52" s="12" t="s">
        <v>548</v>
      </c>
      <c r="L52" s="12"/>
      <c r="M52" s="12"/>
    </row>
    <row r="53" ht="19.5" spans="1:13">
      <c r="A53" s="12"/>
      <c r="B53" s="12"/>
      <c r="C53" s="13"/>
      <c r="D53" s="12"/>
      <c r="E53" s="25"/>
      <c r="F53" s="12" t="s">
        <v>496</v>
      </c>
      <c r="G53" s="30" t="s">
        <v>590</v>
      </c>
      <c r="H53" s="26">
        <v>1</v>
      </c>
      <c r="I53" s="12" t="s">
        <v>590</v>
      </c>
      <c r="J53" s="12" t="s">
        <v>573</v>
      </c>
      <c r="K53" s="12" t="s">
        <v>500</v>
      </c>
      <c r="L53" s="12"/>
      <c r="M53" s="12"/>
    </row>
    <row r="54" ht="19.5" spans="1:13">
      <c r="A54" s="12"/>
      <c r="B54" s="12"/>
      <c r="C54" s="13"/>
      <c r="D54" s="12"/>
      <c r="E54" s="25" t="s">
        <v>506</v>
      </c>
      <c r="F54" s="12" t="s">
        <v>507</v>
      </c>
      <c r="G54" s="12" t="s">
        <v>508</v>
      </c>
      <c r="H54" s="12" t="s">
        <v>509</v>
      </c>
      <c r="I54" s="12" t="s">
        <v>572</v>
      </c>
      <c r="J54" s="12" t="s">
        <v>499</v>
      </c>
      <c r="K54" s="12" t="s">
        <v>591</v>
      </c>
      <c r="L54" s="12"/>
      <c r="M54" s="12"/>
    </row>
    <row r="55" spans="1:13">
      <c r="A55" s="12"/>
      <c r="B55" s="12"/>
      <c r="C55" s="13"/>
      <c r="D55" s="12"/>
      <c r="E55" s="25" t="s">
        <v>511</v>
      </c>
      <c r="F55" s="12" t="s">
        <v>512</v>
      </c>
      <c r="G55" s="12" t="s">
        <v>592</v>
      </c>
      <c r="H55" s="26">
        <v>1</v>
      </c>
      <c r="I55" s="12" t="s">
        <v>592</v>
      </c>
      <c r="J55" s="12" t="s">
        <v>499</v>
      </c>
      <c r="K55" s="12" t="s">
        <v>500</v>
      </c>
      <c r="L55" s="12"/>
      <c r="M55" s="12"/>
    </row>
    <row r="56" spans="1:13">
      <c r="A56" s="12"/>
      <c r="B56" s="12"/>
      <c r="C56" s="13"/>
      <c r="D56" s="12"/>
      <c r="E56" s="25"/>
      <c r="F56" s="12" t="s">
        <v>518</v>
      </c>
      <c r="G56" s="30" t="s">
        <v>590</v>
      </c>
      <c r="H56" s="26">
        <v>1</v>
      </c>
      <c r="I56" s="12" t="s">
        <v>590</v>
      </c>
      <c r="J56" s="12" t="s">
        <v>573</v>
      </c>
      <c r="K56" s="12" t="s">
        <v>500</v>
      </c>
      <c r="L56" s="12"/>
      <c r="M56" s="12"/>
    </row>
    <row r="57" spans="1:13">
      <c r="A57" s="12"/>
      <c r="B57" s="12"/>
      <c r="C57" s="13"/>
      <c r="D57" s="12"/>
      <c r="E57" s="25"/>
      <c r="F57" s="12" t="s">
        <v>515</v>
      </c>
      <c r="G57" s="27" t="s">
        <v>587</v>
      </c>
      <c r="H57" s="26">
        <v>1</v>
      </c>
      <c r="I57" s="27" t="s">
        <v>587</v>
      </c>
      <c r="J57" s="12" t="s">
        <v>499</v>
      </c>
      <c r="K57" s="12" t="s">
        <v>500</v>
      </c>
      <c r="L57" s="12"/>
      <c r="M57" s="12"/>
    </row>
    <row r="58" ht="19.5" spans="1:13">
      <c r="A58" s="12"/>
      <c r="B58" s="12"/>
      <c r="C58" s="13"/>
      <c r="D58" s="12"/>
      <c r="E58" s="25"/>
      <c r="F58" s="12" t="s">
        <v>516</v>
      </c>
      <c r="G58" s="12" t="s">
        <v>593</v>
      </c>
      <c r="H58" s="26">
        <v>1</v>
      </c>
      <c r="I58" s="12" t="s">
        <v>593</v>
      </c>
      <c r="J58" s="12" t="s">
        <v>499</v>
      </c>
      <c r="K58" s="12" t="s">
        <v>500</v>
      </c>
      <c r="L58" s="12"/>
      <c r="M58" s="12"/>
    </row>
    <row r="59" ht="19.5" spans="1:13">
      <c r="A59" s="12"/>
      <c r="B59" s="12"/>
      <c r="C59" s="13"/>
      <c r="D59" s="12"/>
      <c r="E59" s="25" t="s">
        <v>519</v>
      </c>
      <c r="F59" s="12" t="s">
        <v>525</v>
      </c>
      <c r="G59" s="12" t="s">
        <v>594</v>
      </c>
      <c r="H59" s="26" t="s">
        <v>529</v>
      </c>
      <c r="I59" s="12" t="s">
        <v>544</v>
      </c>
      <c r="J59" s="12" t="s">
        <v>499</v>
      </c>
      <c r="K59" s="12" t="s">
        <v>500</v>
      </c>
      <c r="L59" s="12"/>
      <c r="M59" s="12"/>
    </row>
    <row r="60" ht="19.5" spans="1:13">
      <c r="A60" s="12"/>
      <c r="B60" s="12"/>
      <c r="C60" s="13"/>
      <c r="D60" s="12"/>
      <c r="E60" s="25"/>
      <c r="F60" s="12" t="s">
        <v>530</v>
      </c>
      <c r="G60" s="12" t="s">
        <v>595</v>
      </c>
      <c r="H60" s="26">
        <v>1</v>
      </c>
      <c r="I60" s="12" t="s">
        <v>595</v>
      </c>
      <c r="J60" s="12" t="s">
        <v>499</v>
      </c>
      <c r="K60" s="12" t="s">
        <v>500</v>
      </c>
      <c r="L60" s="12"/>
      <c r="M60" s="12"/>
    </row>
    <row r="61" ht="19.5" spans="1:13">
      <c r="A61" s="12"/>
      <c r="B61" s="12"/>
      <c r="C61" s="13"/>
      <c r="D61" s="12"/>
      <c r="E61" s="25"/>
      <c r="F61" s="12" t="s">
        <v>520</v>
      </c>
      <c r="G61" s="12" t="s">
        <v>596</v>
      </c>
      <c r="H61" s="12" t="s">
        <v>597</v>
      </c>
      <c r="I61" s="12" t="s">
        <v>598</v>
      </c>
      <c r="J61" s="12" t="s">
        <v>499</v>
      </c>
      <c r="K61" s="12" t="s">
        <v>599</v>
      </c>
      <c r="L61" s="12"/>
      <c r="M61" s="12"/>
    </row>
    <row r="62" ht="19.5" spans="1:13">
      <c r="A62" s="12">
        <v>405001</v>
      </c>
      <c r="B62" s="12" t="s">
        <v>600</v>
      </c>
      <c r="C62" s="13">
        <v>50000</v>
      </c>
      <c r="D62" s="12" t="s">
        <v>601</v>
      </c>
      <c r="E62" s="25" t="s">
        <v>495</v>
      </c>
      <c r="F62" s="12" t="s">
        <v>501</v>
      </c>
      <c r="G62" s="12" t="s">
        <v>602</v>
      </c>
      <c r="H62" s="26">
        <v>1</v>
      </c>
      <c r="I62" s="12" t="s">
        <v>602</v>
      </c>
      <c r="J62" s="12" t="s">
        <v>499</v>
      </c>
      <c r="K62" s="12" t="s">
        <v>500</v>
      </c>
      <c r="L62" s="12"/>
      <c r="M62" s="12"/>
    </row>
    <row r="63" ht="19.5" spans="1:13">
      <c r="A63" s="12"/>
      <c r="B63" s="12"/>
      <c r="C63" s="13"/>
      <c r="D63" s="12"/>
      <c r="E63" s="25"/>
      <c r="F63" s="12" t="s">
        <v>504</v>
      </c>
      <c r="G63" s="12" t="s">
        <v>603</v>
      </c>
      <c r="H63" s="26">
        <v>1</v>
      </c>
      <c r="I63" s="12" t="s">
        <v>546</v>
      </c>
      <c r="J63" s="12" t="s">
        <v>499</v>
      </c>
      <c r="K63" s="12" t="s">
        <v>548</v>
      </c>
      <c r="L63" s="12"/>
      <c r="M63" s="12"/>
    </row>
    <row r="64" ht="19.5" spans="1:13">
      <c r="A64" s="12"/>
      <c r="B64" s="12"/>
      <c r="C64" s="13"/>
      <c r="D64" s="12"/>
      <c r="E64" s="25"/>
      <c r="F64" s="12" t="s">
        <v>496</v>
      </c>
      <c r="G64" s="12" t="s">
        <v>567</v>
      </c>
      <c r="H64" s="26" t="s">
        <v>567</v>
      </c>
      <c r="I64" s="12" t="s">
        <v>567</v>
      </c>
      <c r="J64" s="12" t="s">
        <v>568</v>
      </c>
      <c r="K64" s="12" t="s">
        <v>500</v>
      </c>
      <c r="L64" s="12"/>
      <c r="M64" s="12"/>
    </row>
    <row r="65" ht="19.5" spans="1:13">
      <c r="A65" s="12"/>
      <c r="B65" s="12"/>
      <c r="C65" s="13"/>
      <c r="D65" s="12"/>
      <c r="E65" s="25" t="s">
        <v>506</v>
      </c>
      <c r="F65" s="12" t="s">
        <v>507</v>
      </c>
      <c r="G65" s="12" t="s">
        <v>508</v>
      </c>
      <c r="H65" s="33" t="s">
        <v>509</v>
      </c>
      <c r="I65" s="12" t="s">
        <v>604</v>
      </c>
      <c r="J65" s="12" t="s">
        <v>499</v>
      </c>
      <c r="K65" s="12" t="s">
        <v>500</v>
      </c>
      <c r="L65" s="12"/>
      <c r="M65" s="12"/>
    </row>
    <row r="66" ht="19.5" spans="1:13">
      <c r="A66" s="12"/>
      <c r="B66" s="12"/>
      <c r="C66" s="13"/>
      <c r="D66" s="12"/>
      <c r="E66" s="25" t="s">
        <v>511</v>
      </c>
      <c r="F66" s="12" t="s">
        <v>512</v>
      </c>
      <c r="G66" s="12" t="s">
        <v>602</v>
      </c>
      <c r="H66" s="26">
        <v>1</v>
      </c>
      <c r="I66" s="12" t="s">
        <v>602</v>
      </c>
      <c r="J66" s="12" t="s">
        <v>499</v>
      </c>
      <c r="K66" s="12" t="s">
        <v>500</v>
      </c>
      <c r="L66" s="12"/>
      <c r="M66" s="12"/>
    </row>
    <row r="67" ht="19.5" spans="1:13">
      <c r="A67" s="12"/>
      <c r="B67" s="12"/>
      <c r="C67" s="13"/>
      <c r="D67" s="12"/>
      <c r="E67" s="25"/>
      <c r="F67" s="12" t="s">
        <v>518</v>
      </c>
      <c r="G67" s="12" t="s">
        <v>567</v>
      </c>
      <c r="H67" s="26" t="s">
        <v>567</v>
      </c>
      <c r="I67" s="12" t="s">
        <v>567</v>
      </c>
      <c r="J67" s="12" t="s">
        <v>568</v>
      </c>
      <c r="K67" s="12" t="s">
        <v>500</v>
      </c>
      <c r="L67" s="12"/>
      <c r="M67" s="12"/>
    </row>
    <row r="68" ht="19.5" spans="1:13">
      <c r="A68" s="12"/>
      <c r="B68" s="12"/>
      <c r="C68" s="13"/>
      <c r="D68" s="12"/>
      <c r="E68" s="25"/>
      <c r="F68" s="12" t="s">
        <v>515</v>
      </c>
      <c r="G68" s="12" t="s">
        <v>602</v>
      </c>
      <c r="H68" s="26">
        <v>1</v>
      </c>
      <c r="I68" s="12" t="s">
        <v>602</v>
      </c>
      <c r="J68" s="12" t="s">
        <v>499</v>
      </c>
      <c r="K68" s="12" t="s">
        <v>500</v>
      </c>
      <c r="L68" s="12"/>
      <c r="M68" s="12"/>
    </row>
    <row r="69" ht="29.25" spans="1:13">
      <c r="A69" s="12"/>
      <c r="B69" s="12"/>
      <c r="C69" s="13"/>
      <c r="D69" s="12"/>
      <c r="E69" s="25"/>
      <c r="F69" s="12" t="s">
        <v>516</v>
      </c>
      <c r="G69" s="12" t="s">
        <v>605</v>
      </c>
      <c r="H69" s="26">
        <v>0.35</v>
      </c>
      <c r="I69" s="12" t="s">
        <v>605</v>
      </c>
      <c r="J69" s="12" t="s">
        <v>499</v>
      </c>
      <c r="K69" s="12" t="s">
        <v>546</v>
      </c>
      <c r="L69" s="12"/>
      <c r="M69" s="12"/>
    </row>
    <row r="70" ht="19.5" spans="1:13">
      <c r="A70" s="12"/>
      <c r="B70" s="12"/>
      <c r="C70" s="13"/>
      <c r="D70" s="12"/>
      <c r="E70" s="25" t="s">
        <v>519</v>
      </c>
      <c r="F70" s="12" t="s">
        <v>525</v>
      </c>
      <c r="G70" s="12" t="s">
        <v>606</v>
      </c>
      <c r="H70" s="26">
        <v>1</v>
      </c>
      <c r="I70" s="12" t="s">
        <v>544</v>
      </c>
      <c r="J70" s="12" t="s">
        <v>499</v>
      </c>
      <c r="K70" s="12" t="s">
        <v>529</v>
      </c>
      <c r="L70" s="12"/>
      <c r="M70" s="12"/>
    </row>
    <row r="71" ht="19.5" spans="1:13">
      <c r="A71" s="12"/>
      <c r="B71" s="12"/>
      <c r="C71" s="13"/>
      <c r="D71" s="12"/>
      <c r="E71" s="25"/>
      <c r="F71" s="12" t="s">
        <v>530</v>
      </c>
      <c r="G71" s="12" t="s">
        <v>607</v>
      </c>
      <c r="H71" s="26">
        <v>1</v>
      </c>
      <c r="I71" s="12" t="s">
        <v>532</v>
      </c>
      <c r="J71" s="12" t="s">
        <v>499</v>
      </c>
      <c r="K71" s="12" t="s">
        <v>500</v>
      </c>
      <c r="L71" s="12"/>
      <c r="M71" s="12"/>
    </row>
    <row r="72" ht="19.5" spans="1:13">
      <c r="A72" s="12"/>
      <c r="B72" s="12"/>
      <c r="C72" s="13"/>
      <c r="D72" s="12"/>
      <c r="E72" s="25"/>
      <c r="F72" s="12" t="s">
        <v>520</v>
      </c>
      <c r="G72" s="12" t="s">
        <v>608</v>
      </c>
      <c r="H72" s="26">
        <v>1</v>
      </c>
      <c r="I72" s="12" t="s">
        <v>608</v>
      </c>
      <c r="J72" s="12" t="s">
        <v>499</v>
      </c>
      <c r="K72" s="12" t="s">
        <v>599</v>
      </c>
      <c r="L72" s="12"/>
      <c r="M72" s="12"/>
    </row>
    <row r="73" ht="97.5" spans="1:13">
      <c r="A73" s="12">
        <v>405001</v>
      </c>
      <c r="B73" s="12" t="s">
        <v>609</v>
      </c>
      <c r="C73" s="13">
        <v>300000</v>
      </c>
      <c r="D73" s="12" t="s">
        <v>610</v>
      </c>
      <c r="E73" s="25" t="s">
        <v>495</v>
      </c>
      <c r="F73" s="12" t="s">
        <v>501</v>
      </c>
      <c r="G73" s="12" t="s">
        <v>611</v>
      </c>
      <c r="H73" s="26">
        <v>1</v>
      </c>
      <c r="I73" s="12" t="s">
        <v>611</v>
      </c>
      <c r="J73" s="12" t="s">
        <v>499</v>
      </c>
      <c r="K73" s="12" t="s">
        <v>500</v>
      </c>
      <c r="L73" s="12"/>
      <c r="M73" s="12"/>
    </row>
    <row r="74" ht="156" spans="1:13">
      <c r="A74" s="12"/>
      <c r="B74" s="12"/>
      <c r="C74" s="13"/>
      <c r="D74" s="12"/>
      <c r="E74" s="25"/>
      <c r="F74" s="12" t="s">
        <v>504</v>
      </c>
      <c r="G74" s="12" t="s">
        <v>612</v>
      </c>
      <c r="H74" s="12" t="s">
        <v>546</v>
      </c>
      <c r="I74" s="12" t="s">
        <v>612</v>
      </c>
      <c r="J74" s="12" t="s">
        <v>499</v>
      </c>
      <c r="K74" s="12" t="s">
        <v>546</v>
      </c>
      <c r="L74" s="12"/>
      <c r="M74" s="12"/>
    </row>
    <row r="75" ht="29.25" spans="1:13">
      <c r="A75" s="12"/>
      <c r="B75" s="12"/>
      <c r="C75" s="13"/>
      <c r="D75" s="12"/>
      <c r="E75" s="25"/>
      <c r="F75" s="12" t="s">
        <v>496</v>
      </c>
      <c r="G75" s="12" t="s">
        <v>613</v>
      </c>
      <c r="H75" s="26">
        <v>1</v>
      </c>
      <c r="I75" s="12" t="s">
        <v>613</v>
      </c>
      <c r="J75" s="12" t="s">
        <v>499</v>
      </c>
      <c r="K75" s="12" t="s">
        <v>591</v>
      </c>
      <c r="L75" s="12"/>
      <c r="M75" s="12"/>
    </row>
    <row r="76" ht="19.5" spans="1:13">
      <c r="A76" s="12"/>
      <c r="B76" s="12"/>
      <c r="C76" s="13"/>
      <c r="D76" s="12"/>
      <c r="E76" s="25" t="s">
        <v>506</v>
      </c>
      <c r="F76" s="12" t="s">
        <v>507</v>
      </c>
      <c r="G76" s="12" t="s">
        <v>508</v>
      </c>
      <c r="H76" s="12" t="s">
        <v>509</v>
      </c>
      <c r="I76" s="12" t="s">
        <v>604</v>
      </c>
      <c r="J76" s="12" t="s">
        <v>499</v>
      </c>
      <c r="K76" s="12" t="s">
        <v>500</v>
      </c>
      <c r="L76" s="12"/>
      <c r="M76" s="12"/>
    </row>
    <row r="77" ht="19.5" spans="1:13">
      <c r="A77" s="12"/>
      <c r="B77" s="12"/>
      <c r="C77" s="13"/>
      <c r="D77" s="12"/>
      <c r="E77" s="25" t="s">
        <v>511</v>
      </c>
      <c r="F77" s="12" t="s">
        <v>512</v>
      </c>
      <c r="G77" s="12" t="s">
        <v>614</v>
      </c>
      <c r="H77" s="26">
        <v>1</v>
      </c>
      <c r="I77" s="12" t="s">
        <v>614</v>
      </c>
      <c r="J77" s="12" t="s">
        <v>499</v>
      </c>
      <c r="K77" s="12" t="s">
        <v>500</v>
      </c>
      <c r="L77" s="12"/>
      <c r="M77" s="12"/>
    </row>
    <row r="78" ht="29.25" spans="1:13">
      <c r="A78" s="12"/>
      <c r="B78" s="12"/>
      <c r="C78" s="13"/>
      <c r="D78" s="12"/>
      <c r="E78" s="25"/>
      <c r="F78" s="12" t="s">
        <v>518</v>
      </c>
      <c r="G78" s="12" t="s">
        <v>613</v>
      </c>
      <c r="H78" s="26">
        <v>1</v>
      </c>
      <c r="I78" s="12" t="s">
        <v>613</v>
      </c>
      <c r="J78" s="12" t="s">
        <v>499</v>
      </c>
      <c r="K78" s="12" t="s">
        <v>591</v>
      </c>
      <c r="L78" s="12"/>
      <c r="M78" s="12"/>
    </row>
    <row r="79" ht="29.25" spans="1:13">
      <c r="A79" s="12"/>
      <c r="B79" s="12"/>
      <c r="C79" s="13"/>
      <c r="D79" s="12"/>
      <c r="E79" s="25"/>
      <c r="F79" s="12" t="s">
        <v>515</v>
      </c>
      <c r="G79" s="12" t="s">
        <v>615</v>
      </c>
      <c r="H79" s="26">
        <v>1</v>
      </c>
      <c r="I79" s="12" t="s">
        <v>616</v>
      </c>
      <c r="J79" s="12" t="s">
        <v>499</v>
      </c>
      <c r="K79" s="12" t="s">
        <v>500</v>
      </c>
      <c r="L79" s="12"/>
      <c r="M79" s="12"/>
    </row>
    <row r="80" ht="156" spans="1:13">
      <c r="A80" s="12"/>
      <c r="B80" s="12"/>
      <c r="C80" s="13"/>
      <c r="D80" s="12"/>
      <c r="E80" s="25"/>
      <c r="F80" s="12" t="s">
        <v>516</v>
      </c>
      <c r="G80" s="12" t="s">
        <v>612</v>
      </c>
      <c r="H80" s="12" t="s">
        <v>546</v>
      </c>
      <c r="I80" s="12" t="s">
        <v>612</v>
      </c>
      <c r="J80" s="12" t="s">
        <v>499</v>
      </c>
      <c r="K80" s="12" t="s">
        <v>546</v>
      </c>
      <c r="L80" s="12"/>
      <c r="M80" s="12"/>
    </row>
    <row r="81" spans="1:13">
      <c r="A81" s="12"/>
      <c r="B81" s="12"/>
      <c r="C81" s="13"/>
      <c r="D81" s="12"/>
      <c r="E81" s="25" t="s">
        <v>519</v>
      </c>
      <c r="F81" s="12" t="s">
        <v>525</v>
      </c>
      <c r="G81" s="12" t="s">
        <v>617</v>
      </c>
      <c r="H81" s="12" t="s">
        <v>529</v>
      </c>
      <c r="I81" s="12" t="s">
        <v>544</v>
      </c>
      <c r="J81" s="12" t="s">
        <v>499</v>
      </c>
      <c r="K81" s="12" t="s">
        <v>500</v>
      </c>
      <c r="L81" s="12"/>
      <c r="M81" s="12"/>
    </row>
    <row r="82" spans="1:13">
      <c r="A82" s="12"/>
      <c r="B82" s="12"/>
      <c r="C82" s="13"/>
      <c r="D82" s="12"/>
      <c r="E82" s="25"/>
      <c r="F82" s="12" t="s">
        <v>530</v>
      </c>
      <c r="G82" s="12" t="s">
        <v>531</v>
      </c>
      <c r="H82" s="26">
        <v>1</v>
      </c>
      <c r="I82" s="12" t="s">
        <v>532</v>
      </c>
      <c r="J82" s="12" t="s">
        <v>499</v>
      </c>
      <c r="K82" s="12" t="s">
        <v>500</v>
      </c>
      <c r="L82" s="12"/>
      <c r="M82" s="12"/>
    </row>
    <row r="83" ht="19.5" spans="1:13">
      <c r="A83" s="12"/>
      <c r="B83" s="12"/>
      <c r="C83" s="13"/>
      <c r="D83" s="12"/>
      <c r="E83" s="25"/>
      <c r="F83" s="12" t="s">
        <v>520</v>
      </c>
      <c r="G83" s="12" t="s">
        <v>618</v>
      </c>
      <c r="H83" s="26">
        <v>1</v>
      </c>
      <c r="I83" s="12" t="s">
        <v>619</v>
      </c>
      <c r="J83" s="12" t="s">
        <v>499</v>
      </c>
      <c r="K83" s="12" t="s">
        <v>500</v>
      </c>
      <c r="L83" s="12"/>
      <c r="M83" s="12"/>
    </row>
    <row r="84" spans="1:13">
      <c r="A84" s="12">
        <v>405001</v>
      </c>
      <c r="B84" s="12" t="s">
        <v>620</v>
      </c>
      <c r="C84" s="13">
        <v>2060000</v>
      </c>
      <c r="D84" s="12" t="s">
        <v>621</v>
      </c>
      <c r="E84" s="25" t="s">
        <v>495</v>
      </c>
      <c r="F84" s="12" t="s">
        <v>501</v>
      </c>
      <c r="G84" s="12" t="s">
        <v>622</v>
      </c>
      <c r="H84" s="26">
        <v>1</v>
      </c>
      <c r="I84" s="12" t="s">
        <v>622</v>
      </c>
      <c r="J84" s="12" t="s">
        <v>499</v>
      </c>
      <c r="K84" s="12" t="s">
        <v>500</v>
      </c>
      <c r="L84" s="12"/>
      <c r="M84" s="12"/>
    </row>
    <row r="85" spans="1:13">
      <c r="A85" s="12"/>
      <c r="B85" s="12"/>
      <c r="C85" s="13"/>
      <c r="D85" s="12"/>
      <c r="E85" s="25"/>
      <c r="F85" s="12" t="s">
        <v>504</v>
      </c>
      <c r="G85" s="12" t="s">
        <v>569</v>
      </c>
      <c r="H85" s="12" t="s">
        <v>623</v>
      </c>
      <c r="I85" s="12" t="s">
        <v>623</v>
      </c>
      <c r="J85" s="12" t="s">
        <v>499</v>
      </c>
      <c r="K85" s="12" t="s">
        <v>546</v>
      </c>
      <c r="L85" s="12"/>
      <c r="M85" s="12"/>
    </row>
    <row r="86" ht="19.5" spans="1:13">
      <c r="A86" s="12"/>
      <c r="B86" s="12"/>
      <c r="C86" s="13"/>
      <c r="D86" s="12"/>
      <c r="E86" s="25"/>
      <c r="F86" s="12" t="s">
        <v>496</v>
      </c>
      <c r="G86" s="12" t="s">
        <v>624</v>
      </c>
      <c r="H86" s="26">
        <v>1</v>
      </c>
      <c r="I86" s="12" t="s">
        <v>575</v>
      </c>
      <c r="J86" s="12" t="s">
        <v>499</v>
      </c>
      <c r="K86" s="12" t="s">
        <v>500</v>
      </c>
      <c r="L86" s="12"/>
      <c r="M86" s="12"/>
    </row>
    <row r="87" ht="19.5" spans="1:13">
      <c r="A87" s="12"/>
      <c r="B87" s="12"/>
      <c r="C87" s="13"/>
      <c r="D87" s="12"/>
      <c r="E87" s="25" t="s">
        <v>506</v>
      </c>
      <c r="F87" s="12" t="s">
        <v>507</v>
      </c>
      <c r="G87" s="12" t="s">
        <v>508</v>
      </c>
      <c r="H87" s="12" t="s">
        <v>509</v>
      </c>
      <c r="I87" s="12" t="s">
        <v>604</v>
      </c>
      <c r="J87" s="12" t="s">
        <v>499</v>
      </c>
      <c r="K87" s="12" t="s">
        <v>500</v>
      </c>
      <c r="L87" s="12"/>
      <c r="M87" s="12"/>
    </row>
    <row r="88" ht="19.5" spans="1:13">
      <c r="A88" s="12"/>
      <c r="B88" s="12"/>
      <c r="C88" s="13"/>
      <c r="D88" s="12"/>
      <c r="E88" s="25" t="s">
        <v>511</v>
      </c>
      <c r="F88" s="12" t="s">
        <v>512</v>
      </c>
      <c r="G88" s="12" t="s">
        <v>625</v>
      </c>
      <c r="H88" s="26">
        <v>1</v>
      </c>
      <c r="I88" s="12" t="s">
        <v>625</v>
      </c>
      <c r="J88" s="12" t="s">
        <v>499</v>
      </c>
      <c r="K88" s="12" t="s">
        <v>500</v>
      </c>
      <c r="L88" s="12"/>
      <c r="M88" s="12"/>
    </row>
    <row r="89" spans="1:13">
      <c r="A89" s="12"/>
      <c r="B89" s="12"/>
      <c r="C89" s="13"/>
      <c r="D89" s="12"/>
      <c r="E89" s="25"/>
      <c r="F89" s="12" t="s">
        <v>518</v>
      </c>
      <c r="G89" s="12" t="s">
        <v>624</v>
      </c>
      <c r="H89" s="26">
        <v>1</v>
      </c>
      <c r="I89" s="12" t="s">
        <v>575</v>
      </c>
      <c r="J89" s="12" t="s">
        <v>499</v>
      </c>
      <c r="K89" s="12" t="s">
        <v>500</v>
      </c>
      <c r="L89" s="12"/>
      <c r="M89" s="12"/>
    </row>
    <row r="90" spans="1:13">
      <c r="A90" s="12"/>
      <c r="B90" s="12"/>
      <c r="C90" s="13"/>
      <c r="D90" s="12"/>
      <c r="E90" s="25"/>
      <c r="F90" s="12" t="s">
        <v>515</v>
      </c>
      <c r="G90" s="12" t="s">
        <v>626</v>
      </c>
      <c r="H90" s="26">
        <v>1</v>
      </c>
      <c r="I90" s="12" t="s">
        <v>626</v>
      </c>
      <c r="J90" s="12" t="s">
        <v>500</v>
      </c>
      <c r="K90" s="12" t="s">
        <v>500</v>
      </c>
      <c r="L90" s="12"/>
      <c r="M90" s="12"/>
    </row>
    <row r="91" spans="1:13">
      <c r="A91" s="12"/>
      <c r="B91" s="12"/>
      <c r="C91" s="13"/>
      <c r="D91" s="12"/>
      <c r="E91" s="25"/>
      <c r="F91" s="12" t="s">
        <v>516</v>
      </c>
      <c r="G91" s="12" t="s">
        <v>627</v>
      </c>
      <c r="H91" s="34">
        <v>1</v>
      </c>
      <c r="I91" s="12" t="s">
        <v>627</v>
      </c>
      <c r="J91" s="12" t="s">
        <v>499</v>
      </c>
      <c r="K91" s="12" t="s">
        <v>500</v>
      </c>
      <c r="L91" s="12"/>
      <c r="M91" s="12"/>
    </row>
    <row r="92" ht="29.25" spans="1:13">
      <c r="A92" s="12"/>
      <c r="B92" s="12"/>
      <c r="C92" s="13"/>
      <c r="D92" s="12"/>
      <c r="E92" s="25" t="s">
        <v>519</v>
      </c>
      <c r="F92" s="12" t="s">
        <v>525</v>
      </c>
      <c r="G92" s="12" t="s">
        <v>628</v>
      </c>
      <c r="H92" s="12" t="s">
        <v>629</v>
      </c>
      <c r="I92" s="12" t="s">
        <v>628</v>
      </c>
      <c r="J92" s="12" t="s">
        <v>573</v>
      </c>
      <c r="K92" s="12" t="s">
        <v>529</v>
      </c>
      <c r="L92" s="12"/>
      <c r="M92" s="12"/>
    </row>
    <row r="93" spans="1:13">
      <c r="A93" s="12"/>
      <c r="B93" s="12"/>
      <c r="C93" s="13"/>
      <c r="D93" s="12"/>
      <c r="E93" s="25"/>
      <c r="F93" s="12" t="s">
        <v>530</v>
      </c>
      <c r="G93" s="12" t="s">
        <v>630</v>
      </c>
      <c r="H93" s="26">
        <v>1</v>
      </c>
      <c r="I93" s="12" t="s">
        <v>630</v>
      </c>
      <c r="J93" s="12" t="s">
        <v>499</v>
      </c>
      <c r="K93" s="12" t="s">
        <v>631</v>
      </c>
      <c r="L93" s="12"/>
      <c r="M93" s="12"/>
    </row>
    <row r="94" spans="1:13">
      <c r="A94" s="12"/>
      <c r="B94" s="12"/>
      <c r="C94" s="13"/>
      <c r="D94" s="12"/>
      <c r="E94" s="25"/>
      <c r="F94" s="12" t="s">
        <v>520</v>
      </c>
      <c r="G94" s="12" t="s">
        <v>632</v>
      </c>
      <c r="H94" s="26">
        <v>1</v>
      </c>
      <c r="I94" s="12" t="s">
        <v>632</v>
      </c>
      <c r="J94" s="33" t="s">
        <v>499</v>
      </c>
      <c r="K94" s="12" t="s">
        <v>633</v>
      </c>
      <c r="L94" s="12"/>
      <c r="M94" s="12"/>
    </row>
    <row r="95" ht="19.5" spans="1:13">
      <c r="A95" s="12">
        <v>405001</v>
      </c>
      <c r="B95" s="12" t="s">
        <v>634</v>
      </c>
      <c r="C95" s="13">
        <v>2000000</v>
      </c>
      <c r="D95" s="12" t="s">
        <v>635</v>
      </c>
      <c r="E95" s="25" t="s">
        <v>495</v>
      </c>
      <c r="F95" s="12" t="s">
        <v>501</v>
      </c>
      <c r="G95" s="12" t="s">
        <v>502</v>
      </c>
      <c r="H95" s="12" t="s">
        <v>502</v>
      </c>
      <c r="I95" s="12" t="s">
        <v>502</v>
      </c>
      <c r="J95" s="33" t="s">
        <v>499</v>
      </c>
      <c r="K95" s="12" t="s">
        <v>500</v>
      </c>
      <c r="L95" s="12"/>
      <c r="M95" s="12"/>
    </row>
    <row r="96" ht="29.25" spans="1:13">
      <c r="A96" s="12"/>
      <c r="B96" s="12"/>
      <c r="C96" s="13"/>
      <c r="D96" s="12"/>
      <c r="E96" s="25"/>
      <c r="F96" s="12" t="s">
        <v>504</v>
      </c>
      <c r="G96" s="12" t="s">
        <v>552</v>
      </c>
      <c r="H96" s="12" t="s">
        <v>636</v>
      </c>
      <c r="I96" s="12" t="s">
        <v>552</v>
      </c>
      <c r="J96" s="12" t="s">
        <v>499</v>
      </c>
      <c r="K96" s="12" t="s">
        <v>524</v>
      </c>
      <c r="L96" s="12"/>
      <c r="M96" s="12"/>
    </row>
    <row r="97" ht="19.5" spans="1:13">
      <c r="A97" s="12"/>
      <c r="B97" s="12"/>
      <c r="C97" s="13"/>
      <c r="D97" s="12"/>
      <c r="E97" s="25"/>
      <c r="F97" s="12" t="s">
        <v>496</v>
      </c>
      <c r="G97" s="12" t="s">
        <v>497</v>
      </c>
      <c r="H97" s="12" t="s">
        <v>497</v>
      </c>
      <c r="I97" s="12" t="s">
        <v>497</v>
      </c>
      <c r="J97" s="33" t="s">
        <v>499</v>
      </c>
      <c r="K97" s="12" t="s">
        <v>500</v>
      </c>
      <c r="L97" s="12"/>
      <c r="M97" s="12"/>
    </row>
    <row r="98" ht="19.5" spans="1:13">
      <c r="A98" s="12"/>
      <c r="B98" s="12"/>
      <c r="C98" s="13"/>
      <c r="D98" s="12"/>
      <c r="E98" s="25" t="s">
        <v>506</v>
      </c>
      <c r="F98" s="12" t="s">
        <v>507</v>
      </c>
      <c r="G98" s="12" t="s">
        <v>508</v>
      </c>
      <c r="H98" s="12" t="s">
        <v>509</v>
      </c>
      <c r="I98" s="12" t="s">
        <v>604</v>
      </c>
      <c r="J98" s="33" t="s">
        <v>499</v>
      </c>
      <c r="K98" s="12" t="s">
        <v>500</v>
      </c>
      <c r="L98" s="12"/>
      <c r="M98" s="12"/>
    </row>
    <row r="99" ht="19.5" spans="1:13">
      <c r="A99" s="12"/>
      <c r="B99" s="12"/>
      <c r="C99" s="13"/>
      <c r="D99" s="12"/>
      <c r="E99" s="25" t="s">
        <v>511</v>
      </c>
      <c r="F99" s="12" t="s">
        <v>512</v>
      </c>
      <c r="G99" s="12" t="s">
        <v>637</v>
      </c>
      <c r="H99" s="26">
        <v>1</v>
      </c>
      <c r="I99" s="12" t="s">
        <v>637</v>
      </c>
      <c r="J99" s="33" t="s">
        <v>499</v>
      </c>
      <c r="K99" s="12" t="s">
        <v>500</v>
      </c>
      <c r="L99" s="12"/>
      <c r="M99" s="12"/>
    </row>
    <row r="100" ht="19.5" spans="1:13">
      <c r="A100" s="12"/>
      <c r="B100" s="12"/>
      <c r="C100" s="13"/>
      <c r="D100" s="12"/>
      <c r="E100" s="25"/>
      <c r="F100" s="12" t="s">
        <v>518</v>
      </c>
      <c r="G100" s="12" t="s">
        <v>497</v>
      </c>
      <c r="H100" s="12" t="s">
        <v>497</v>
      </c>
      <c r="I100" s="12" t="s">
        <v>497</v>
      </c>
      <c r="J100" s="33" t="s">
        <v>499</v>
      </c>
      <c r="K100" s="12" t="s">
        <v>500</v>
      </c>
      <c r="L100" s="12"/>
      <c r="M100" s="12"/>
    </row>
    <row r="101" ht="19.5" spans="1:13">
      <c r="A101" s="12"/>
      <c r="B101" s="12"/>
      <c r="C101" s="13"/>
      <c r="D101" s="12"/>
      <c r="E101" s="25"/>
      <c r="F101" s="12" t="s">
        <v>515</v>
      </c>
      <c r="G101" s="12" t="s">
        <v>502</v>
      </c>
      <c r="H101" s="12" t="s">
        <v>502</v>
      </c>
      <c r="I101" s="12" t="s">
        <v>502</v>
      </c>
      <c r="J101" s="33" t="s">
        <v>499</v>
      </c>
      <c r="K101" s="12" t="s">
        <v>500</v>
      </c>
      <c r="L101" s="12"/>
      <c r="M101" s="12"/>
    </row>
    <row r="102" ht="29.25" spans="1:13">
      <c r="A102" s="12"/>
      <c r="B102" s="12"/>
      <c r="C102" s="13"/>
      <c r="D102" s="12"/>
      <c r="E102" s="25"/>
      <c r="F102" s="12" t="s">
        <v>516</v>
      </c>
      <c r="G102" s="12" t="s">
        <v>552</v>
      </c>
      <c r="H102" s="12" t="s">
        <v>636</v>
      </c>
      <c r="I102" s="12" t="s">
        <v>552</v>
      </c>
      <c r="J102" s="12" t="s">
        <v>499</v>
      </c>
      <c r="K102" s="12" t="s">
        <v>524</v>
      </c>
      <c r="L102" s="12"/>
      <c r="M102" s="12"/>
    </row>
    <row r="103" ht="19.5" spans="1:13">
      <c r="A103" s="12"/>
      <c r="B103" s="12"/>
      <c r="C103" s="13"/>
      <c r="D103" s="12"/>
      <c r="E103" s="25" t="s">
        <v>519</v>
      </c>
      <c r="F103" s="12" t="s">
        <v>525</v>
      </c>
      <c r="G103" s="12" t="s">
        <v>560</v>
      </c>
      <c r="H103" s="12" t="s">
        <v>527</v>
      </c>
      <c r="I103" s="12" t="s">
        <v>544</v>
      </c>
      <c r="J103" s="12" t="s">
        <v>499</v>
      </c>
      <c r="K103" s="12" t="s">
        <v>529</v>
      </c>
      <c r="L103" s="12"/>
      <c r="M103" s="12"/>
    </row>
    <row r="104" ht="19.5" spans="1:13">
      <c r="A104" s="12"/>
      <c r="B104" s="12"/>
      <c r="C104" s="13"/>
      <c r="D104" s="12"/>
      <c r="E104" s="25"/>
      <c r="F104" s="12" t="s">
        <v>530</v>
      </c>
      <c r="G104" s="12" t="s">
        <v>607</v>
      </c>
      <c r="H104" s="26">
        <v>1</v>
      </c>
      <c r="I104" s="12" t="s">
        <v>532</v>
      </c>
      <c r="J104" s="12" t="s">
        <v>499</v>
      </c>
      <c r="K104" s="12" t="s">
        <v>500</v>
      </c>
      <c r="L104" s="12"/>
      <c r="M104" s="12"/>
    </row>
    <row r="105" ht="19.5" spans="1:13">
      <c r="A105" s="12"/>
      <c r="B105" s="12"/>
      <c r="C105" s="13"/>
      <c r="D105" s="12"/>
      <c r="E105" s="25"/>
      <c r="F105" s="12" t="s">
        <v>520</v>
      </c>
      <c r="G105" s="12" t="s">
        <v>555</v>
      </c>
      <c r="H105" s="12" t="s">
        <v>555</v>
      </c>
      <c r="I105" s="12" t="s">
        <v>555</v>
      </c>
      <c r="J105" s="12" t="s">
        <v>499</v>
      </c>
      <c r="K105" s="12" t="s">
        <v>524</v>
      </c>
      <c r="L105" s="12"/>
      <c r="M105" s="12"/>
    </row>
    <row r="106" spans="1:13">
      <c r="A106" s="12">
        <v>405001</v>
      </c>
      <c r="B106" s="12" t="s">
        <v>638</v>
      </c>
      <c r="C106" s="13">
        <v>1000000</v>
      </c>
      <c r="D106" s="12" t="s">
        <v>639</v>
      </c>
      <c r="E106" s="25" t="s">
        <v>495</v>
      </c>
      <c r="F106" s="12" t="s">
        <v>501</v>
      </c>
      <c r="G106" s="12" t="s">
        <v>500</v>
      </c>
      <c r="H106" s="12" t="s">
        <v>500</v>
      </c>
      <c r="I106" s="12" t="s">
        <v>500</v>
      </c>
      <c r="J106" s="12" t="s">
        <v>500</v>
      </c>
      <c r="K106" s="12" t="s">
        <v>500</v>
      </c>
      <c r="L106" s="12"/>
      <c r="M106" s="12"/>
    </row>
    <row r="107" spans="1:13">
      <c r="A107" s="12"/>
      <c r="B107" s="12"/>
      <c r="C107" s="13"/>
      <c r="D107" s="12"/>
      <c r="E107" s="25"/>
      <c r="F107" s="12" t="s">
        <v>504</v>
      </c>
      <c r="G107" s="12" t="s">
        <v>569</v>
      </c>
      <c r="H107" s="12" t="s">
        <v>640</v>
      </c>
      <c r="I107" s="12" t="s">
        <v>640</v>
      </c>
      <c r="J107" s="12" t="s">
        <v>573</v>
      </c>
      <c r="K107" s="12" t="s">
        <v>548</v>
      </c>
      <c r="L107" s="12"/>
      <c r="M107" s="12"/>
    </row>
    <row r="108" ht="19.5" spans="1:13">
      <c r="A108" s="12"/>
      <c r="B108" s="12"/>
      <c r="C108" s="13"/>
      <c r="D108" s="12"/>
      <c r="E108" s="25"/>
      <c r="F108" s="12" t="s">
        <v>496</v>
      </c>
      <c r="G108" s="12" t="s">
        <v>500</v>
      </c>
      <c r="H108" s="12" t="s">
        <v>500</v>
      </c>
      <c r="I108" s="12" t="s">
        <v>500</v>
      </c>
      <c r="J108" s="12" t="s">
        <v>500</v>
      </c>
      <c r="K108" s="12" t="s">
        <v>500</v>
      </c>
      <c r="L108" s="12"/>
      <c r="M108" s="12"/>
    </row>
    <row r="109" ht="19.5" spans="1:13">
      <c r="A109" s="12"/>
      <c r="B109" s="12"/>
      <c r="C109" s="13"/>
      <c r="D109" s="12"/>
      <c r="E109" s="25" t="s">
        <v>506</v>
      </c>
      <c r="F109" s="12" t="s">
        <v>507</v>
      </c>
      <c r="G109" s="12" t="s">
        <v>508</v>
      </c>
      <c r="H109" s="12" t="s">
        <v>509</v>
      </c>
      <c r="I109" s="12" t="s">
        <v>604</v>
      </c>
      <c r="J109" s="12" t="s">
        <v>499</v>
      </c>
      <c r="K109" s="12" t="s">
        <v>500</v>
      </c>
      <c r="L109" s="12"/>
      <c r="M109" s="12"/>
    </row>
    <row r="110" ht="19.5" spans="1:13">
      <c r="A110" s="12"/>
      <c r="B110" s="12"/>
      <c r="C110" s="13"/>
      <c r="D110" s="12"/>
      <c r="E110" s="25" t="s">
        <v>511</v>
      </c>
      <c r="F110" s="12" t="s">
        <v>512</v>
      </c>
      <c r="G110" s="12" t="s">
        <v>574</v>
      </c>
      <c r="H110" s="26">
        <v>1</v>
      </c>
      <c r="I110" s="12" t="s">
        <v>574</v>
      </c>
      <c r="J110" s="12" t="s">
        <v>499</v>
      </c>
      <c r="K110" s="12" t="s">
        <v>500</v>
      </c>
      <c r="L110" s="12"/>
      <c r="M110" s="12"/>
    </row>
    <row r="111" spans="1:13">
      <c r="A111" s="12"/>
      <c r="B111" s="12"/>
      <c r="C111" s="13"/>
      <c r="D111" s="12"/>
      <c r="E111" s="25"/>
      <c r="F111" s="12" t="s">
        <v>518</v>
      </c>
      <c r="G111" s="12" t="s">
        <v>575</v>
      </c>
      <c r="H111" s="26">
        <v>1</v>
      </c>
      <c r="I111" s="12" t="s">
        <v>575</v>
      </c>
      <c r="J111" s="12" t="s">
        <v>499</v>
      </c>
      <c r="K111" s="12" t="s">
        <v>500</v>
      </c>
      <c r="L111" s="12"/>
      <c r="M111" s="12"/>
    </row>
    <row r="112" ht="19.5" spans="1:13">
      <c r="A112" s="12"/>
      <c r="B112" s="12"/>
      <c r="C112" s="13"/>
      <c r="D112" s="12"/>
      <c r="E112" s="25"/>
      <c r="F112" s="12" t="s">
        <v>515</v>
      </c>
      <c r="G112" s="12" t="s">
        <v>641</v>
      </c>
      <c r="H112" s="26">
        <v>1</v>
      </c>
      <c r="I112" s="12" t="s">
        <v>641</v>
      </c>
      <c r="J112" s="12" t="s">
        <v>499</v>
      </c>
      <c r="K112" s="12" t="s">
        <v>500</v>
      </c>
      <c r="L112" s="12"/>
      <c r="M112" s="12"/>
    </row>
    <row r="113" spans="1:13">
      <c r="A113" s="12"/>
      <c r="B113" s="12"/>
      <c r="C113" s="13"/>
      <c r="D113" s="12"/>
      <c r="E113" s="25"/>
      <c r="F113" s="12" t="s">
        <v>516</v>
      </c>
      <c r="G113" s="12" t="s">
        <v>500</v>
      </c>
      <c r="H113" s="12" t="s">
        <v>500</v>
      </c>
      <c r="I113" s="12" t="s">
        <v>500</v>
      </c>
      <c r="J113" s="12" t="s">
        <v>500</v>
      </c>
      <c r="K113" s="12" t="s">
        <v>500</v>
      </c>
      <c r="L113" s="12"/>
      <c r="M113" s="12"/>
    </row>
    <row r="114" spans="1:13">
      <c r="A114" s="12"/>
      <c r="B114" s="12"/>
      <c r="C114" s="13"/>
      <c r="D114" s="12"/>
      <c r="E114" s="25" t="s">
        <v>519</v>
      </c>
      <c r="F114" s="12" t="s">
        <v>525</v>
      </c>
      <c r="G114" s="12" t="s">
        <v>542</v>
      </c>
      <c r="H114" s="12" t="s">
        <v>543</v>
      </c>
      <c r="I114" s="12" t="s">
        <v>544</v>
      </c>
      <c r="J114" s="12" t="s">
        <v>573</v>
      </c>
      <c r="K114" s="12" t="s">
        <v>529</v>
      </c>
      <c r="L114" s="12"/>
      <c r="M114" s="12"/>
    </row>
    <row r="115" spans="1:13">
      <c r="A115" s="12"/>
      <c r="B115" s="12"/>
      <c r="C115" s="13"/>
      <c r="D115" s="12"/>
      <c r="E115" s="25"/>
      <c r="F115" s="12" t="s">
        <v>530</v>
      </c>
      <c r="G115" s="12" t="s">
        <v>531</v>
      </c>
      <c r="H115" s="26">
        <v>1</v>
      </c>
      <c r="I115" s="12" t="s">
        <v>642</v>
      </c>
      <c r="J115" s="12" t="s">
        <v>499</v>
      </c>
      <c r="K115" s="12" t="s">
        <v>631</v>
      </c>
      <c r="L115" s="12"/>
      <c r="M115" s="12"/>
    </row>
    <row r="116" ht="19.5" spans="1:13">
      <c r="A116" s="12"/>
      <c r="B116" s="12"/>
      <c r="C116" s="13"/>
      <c r="D116" s="12"/>
      <c r="E116" s="25"/>
      <c r="F116" s="12" t="s">
        <v>520</v>
      </c>
      <c r="G116" s="12" t="s">
        <v>618</v>
      </c>
      <c r="H116" s="26">
        <v>1</v>
      </c>
      <c r="I116" s="12" t="s">
        <v>618</v>
      </c>
      <c r="J116" s="12" t="s">
        <v>499</v>
      </c>
      <c r="K116" s="12" t="s">
        <v>500</v>
      </c>
      <c r="L116" s="12"/>
      <c r="M116" s="12"/>
    </row>
    <row r="117" ht="19.5" spans="1:13">
      <c r="A117" s="12">
        <v>405001</v>
      </c>
      <c r="B117" s="12" t="s">
        <v>643</v>
      </c>
      <c r="C117" s="13">
        <v>600000</v>
      </c>
      <c r="D117" s="12" t="s">
        <v>644</v>
      </c>
      <c r="E117" s="25" t="s">
        <v>495</v>
      </c>
      <c r="F117" s="12" t="s">
        <v>501</v>
      </c>
      <c r="G117" s="12" t="s">
        <v>502</v>
      </c>
      <c r="H117" s="12" t="s">
        <v>502</v>
      </c>
      <c r="I117" s="12" t="s">
        <v>502</v>
      </c>
      <c r="J117" s="12" t="s">
        <v>499</v>
      </c>
      <c r="K117" s="12" t="s">
        <v>500</v>
      </c>
      <c r="L117" s="12"/>
      <c r="M117" s="12"/>
    </row>
    <row r="118" ht="29.25" spans="1:13">
      <c r="A118" s="12"/>
      <c r="B118" s="12"/>
      <c r="C118" s="13"/>
      <c r="D118" s="12"/>
      <c r="E118" s="25"/>
      <c r="F118" s="12" t="s">
        <v>504</v>
      </c>
      <c r="G118" s="12" t="s">
        <v>645</v>
      </c>
      <c r="H118" s="12" t="s">
        <v>646</v>
      </c>
      <c r="I118" s="12" t="s">
        <v>645</v>
      </c>
      <c r="J118" s="12" t="s">
        <v>499</v>
      </c>
      <c r="K118" s="12" t="s">
        <v>546</v>
      </c>
      <c r="L118" s="12"/>
      <c r="M118" s="12"/>
    </row>
    <row r="119" ht="19.5" spans="1:13">
      <c r="A119" s="12"/>
      <c r="B119" s="12"/>
      <c r="C119" s="13"/>
      <c r="D119" s="12"/>
      <c r="E119" s="25"/>
      <c r="F119" s="12" t="s">
        <v>496</v>
      </c>
      <c r="G119" s="12" t="s">
        <v>500</v>
      </c>
      <c r="H119" s="12" t="s">
        <v>500</v>
      </c>
      <c r="I119" s="12" t="s">
        <v>500</v>
      </c>
      <c r="J119" s="12" t="s">
        <v>500</v>
      </c>
      <c r="K119" s="12" t="s">
        <v>500</v>
      </c>
      <c r="L119" s="12"/>
      <c r="M119" s="12"/>
    </row>
    <row r="120" ht="19.5" spans="1:13">
      <c r="A120" s="12"/>
      <c r="B120" s="12"/>
      <c r="C120" s="13"/>
      <c r="D120" s="12"/>
      <c r="E120" s="25" t="s">
        <v>506</v>
      </c>
      <c r="F120" s="12" t="s">
        <v>507</v>
      </c>
      <c r="G120" s="12" t="s">
        <v>508</v>
      </c>
      <c r="H120" s="12" t="s">
        <v>509</v>
      </c>
      <c r="I120" s="12" t="s">
        <v>604</v>
      </c>
      <c r="J120" s="12" t="s">
        <v>499</v>
      </c>
      <c r="K120" s="12" t="s">
        <v>500</v>
      </c>
      <c r="L120" s="12"/>
      <c r="M120" s="12"/>
    </row>
    <row r="121" ht="19.5" spans="1:13">
      <c r="A121" s="12"/>
      <c r="B121" s="12"/>
      <c r="C121" s="13"/>
      <c r="D121" s="12"/>
      <c r="E121" s="25" t="s">
        <v>511</v>
      </c>
      <c r="F121" s="12" t="s">
        <v>512</v>
      </c>
      <c r="G121" s="12" t="s">
        <v>637</v>
      </c>
      <c r="H121" s="26">
        <v>1</v>
      </c>
      <c r="I121" s="12" t="s">
        <v>637</v>
      </c>
      <c r="J121" s="12" t="s">
        <v>499</v>
      </c>
      <c r="K121" s="12" t="s">
        <v>500</v>
      </c>
      <c r="L121" s="12"/>
      <c r="M121" s="12"/>
    </row>
    <row r="122" ht="19.5" spans="1:13">
      <c r="A122" s="12"/>
      <c r="B122" s="12"/>
      <c r="C122" s="13"/>
      <c r="D122" s="12"/>
      <c r="E122" s="25"/>
      <c r="F122" s="12" t="s">
        <v>518</v>
      </c>
      <c r="G122" s="12" t="s">
        <v>497</v>
      </c>
      <c r="H122" s="12" t="s">
        <v>497</v>
      </c>
      <c r="I122" s="12" t="s">
        <v>497</v>
      </c>
      <c r="J122" s="12" t="s">
        <v>499</v>
      </c>
      <c r="K122" s="12" t="s">
        <v>500</v>
      </c>
      <c r="L122" s="12"/>
      <c r="M122" s="12"/>
    </row>
    <row r="123" spans="1:13">
      <c r="A123" s="12"/>
      <c r="B123" s="12"/>
      <c r="C123" s="13"/>
      <c r="D123" s="12"/>
      <c r="E123" s="25"/>
      <c r="F123" s="12" t="s">
        <v>515</v>
      </c>
      <c r="G123" s="12" t="s">
        <v>622</v>
      </c>
      <c r="H123" s="12" t="s">
        <v>622</v>
      </c>
      <c r="I123" s="12" t="s">
        <v>622</v>
      </c>
      <c r="J123" s="12" t="s">
        <v>499</v>
      </c>
      <c r="K123" s="12" t="s">
        <v>500</v>
      </c>
      <c r="L123" s="12"/>
      <c r="M123" s="12"/>
    </row>
    <row r="124" ht="29.25" spans="1:13">
      <c r="A124" s="12"/>
      <c r="B124" s="12"/>
      <c r="C124" s="13"/>
      <c r="D124" s="12"/>
      <c r="E124" s="25"/>
      <c r="F124" s="12" t="s">
        <v>516</v>
      </c>
      <c r="G124" s="12" t="s">
        <v>645</v>
      </c>
      <c r="H124" s="12" t="s">
        <v>646</v>
      </c>
      <c r="I124" s="12" t="s">
        <v>645</v>
      </c>
      <c r="J124" s="12" t="s">
        <v>499</v>
      </c>
      <c r="K124" s="12" t="s">
        <v>524</v>
      </c>
      <c r="L124" s="12"/>
      <c r="M124" s="12"/>
    </row>
    <row r="125" ht="19.5" spans="1:13">
      <c r="A125" s="12"/>
      <c r="B125" s="12"/>
      <c r="C125" s="13"/>
      <c r="D125" s="12"/>
      <c r="E125" s="25" t="s">
        <v>519</v>
      </c>
      <c r="F125" s="12" t="s">
        <v>525</v>
      </c>
      <c r="G125" s="12" t="s">
        <v>647</v>
      </c>
      <c r="H125" s="12" t="s">
        <v>527</v>
      </c>
      <c r="I125" s="12" t="s">
        <v>544</v>
      </c>
      <c r="J125" s="12" t="s">
        <v>499</v>
      </c>
      <c r="K125" s="12" t="s">
        <v>500</v>
      </c>
      <c r="L125" s="12"/>
      <c r="M125" s="12"/>
    </row>
    <row r="126" spans="1:13">
      <c r="A126" s="12"/>
      <c r="B126" s="12"/>
      <c r="C126" s="13"/>
      <c r="D126" s="12"/>
      <c r="E126" s="25"/>
      <c r="F126" s="12" t="s">
        <v>530</v>
      </c>
      <c r="G126" s="12" t="s">
        <v>531</v>
      </c>
      <c r="H126" s="26">
        <v>1</v>
      </c>
      <c r="I126" s="12" t="s">
        <v>532</v>
      </c>
      <c r="J126" s="12" t="s">
        <v>499</v>
      </c>
      <c r="K126" s="12" t="s">
        <v>631</v>
      </c>
      <c r="L126" s="12"/>
      <c r="M126" s="12"/>
    </row>
    <row r="127" ht="19.5" spans="1:13">
      <c r="A127" s="12"/>
      <c r="B127" s="12"/>
      <c r="C127" s="13"/>
      <c r="D127" s="12"/>
      <c r="E127" s="25"/>
      <c r="F127" s="12" t="s">
        <v>520</v>
      </c>
      <c r="G127" s="12" t="s">
        <v>646</v>
      </c>
      <c r="H127" s="12" t="s">
        <v>646</v>
      </c>
      <c r="I127" s="12" t="s">
        <v>646</v>
      </c>
      <c r="J127" s="12" t="s">
        <v>499</v>
      </c>
      <c r="K127" s="12" t="s">
        <v>524</v>
      </c>
      <c r="L127" s="12"/>
      <c r="M127" s="12"/>
    </row>
    <row r="128" spans="1:13">
      <c r="A128" s="12">
        <v>405001</v>
      </c>
      <c r="B128" s="12" t="s">
        <v>648</v>
      </c>
      <c r="C128" s="13">
        <v>50000</v>
      </c>
      <c r="D128" s="12" t="s">
        <v>649</v>
      </c>
      <c r="E128" s="25" t="s">
        <v>495</v>
      </c>
      <c r="F128" s="12" t="s">
        <v>501</v>
      </c>
      <c r="G128" s="12" t="s">
        <v>500</v>
      </c>
      <c r="H128" s="12" t="s">
        <v>500</v>
      </c>
      <c r="I128" s="12" t="s">
        <v>500</v>
      </c>
      <c r="J128" s="12" t="s">
        <v>500</v>
      </c>
      <c r="K128" s="12" t="s">
        <v>500</v>
      </c>
      <c r="L128" s="12"/>
      <c r="M128" s="12"/>
    </row>
    <row r="129" spans="1:13">
      <c r="A129" s="12"/>
      <c r="B129" s="12"/>
      <c r="C129" s="13"/>
      <c r="D129" s="12"/>
      <c r="E129" s="25"/>
      <c r="F129" s="12" t="s">
        <v>504</v>
      </c>
      <c r="G129" s="12" t="s">
        <v>588</v>
      </c>
      <c r="H129" s="12" t="s">
        <v>650</v>
      </c>
      <c r="I129" s="12" t="s">
        <v>651</v>
      </c>
      <c r="J129" s="12" t="s">
        <v>499</v>
      </c>
      <c r="K129" s="12" t="s">
        <v>546</v>
      </c>
      <c r="L129" s="12"/>
      <c r="M129" s="12"/>
    </row>
    <row r="130" ht="19.5" spans="1:13">
      <c r="A130" s="12"/>
      <c r="B130" s="12"/>
      <c r="C130" s="13"/>
      <c r="D130" s="12"/>
      <c r="E130" s="25"/>
      <c r="F130" s="12" t="s">
        <v>496</v>
      </c>
      <c r="G130" s="12" t="s">
        <v>500</v>
      </c>
      <c r="H130" s="12" t="s">
        <v>500</v>
      </c>
      <c r="I130" s="12" t="s">
        <v>500</v>
      </c>
      <c r="J130" s="12" t="s">
        <v>500</v>
      </c>
      <c r="K130" s="12" t="s">
        <v>500</v>
      </c>
      <c r="L130" s="12"/>
      <c r="M130" s="12"/>
    </row>
    <row r="131" ht="19.5" spans="1:13">
      <c r="A131" s="12"/>
      <c r="B131" s="12"/>
      <c r="C131" s="13"/>
      <c r="D131" s="12"/>
      <c r="E131" s="25" t="s">
        <v>506</v>
      </c>
      <c r="F131" s="12" t="s">
        <v>507</v>
      </c>
      <c r="G131" s="12" t="s">
        <v>508</v>
      </c>
      <c r="H131" s="12" t="s">
        <v>509</v>
      </c>
      <c r="I131" s="12" t="s">
        <v>604</v>
      </c>
      <c r="J131" s="12" t="s">
        <v>499</v>
      </c>
      <c r="K131" s="12" t="s">
        <v>500</v>
      </c>
      <c r="L131" s="12"/>
      <c r="M131" s="12"/>
    </row>
    <row r="132" spans="1:13">
      <c r="A132" s="12"/>
      <c r="B132" s="12"/>
      <c r="C132" s="13"/>
      <c r="D132" s="12"/>
      <c r="E132" s="25" t="s">
        <v>511</v>
      </c>
      <c r="F132" s="12" t="s">
        <v>512</v>
      </c>
      <c r="G132" s="12" t="s">
        <v>592</v>
      </c>
      <c r="H132" s="26">
        <v>1</v>
      </c>
      <c r="I132" s="12" t="s">
        <v>592</v>
      </c>
      <c r="J132" s="12" t="s">
        <v>499</v>
      </c>
      <c r="K132" s="12" t="s">
        <v>500</v>
      </c>
      <c r="L132" s="12"/>
      <c r="M132" s="12"/>
    </row>
    <row r="133" ht="19.5" spans="1:13">
      <c r="A133" s="12"/>
      <c r="B133" s="12"/>
      <c r="C133" s="13"/>
      <c r="D133" s="12"/>
      <c r="E133" s="25"/>
      <c r="F133" s="12" t="s">
        <v>518</v>
      </c>
      <c r="G133" s="12" t="s">
        <v>652</v>
      </c>
      <c r="H133" s="12" t="s">
        <v>567</v>
      </c>
      <c r="I133" s="12" t="s">
        <v>567</v>
      </c>
      <c r="J133" s="12" t="s">
        <v>499</v>
      </c>
      <c r="K133" s="12" t="s">
        <v>500</v>
      </c>
      <c r="L133" s="12"/>
      <c r="M133" s="12"/>
    </row>
    <row r="134" ht="29.25" spans="1:13">
      <c r="A134" s="12"/>
      <c r="B134" s="12"/>
      <c r="C134" s="13"/>
      <c r="D134" s="12"/>
      <c r="E134" s="25"/>
      <c r="F134" s="12" t="s">
        <v>515</v>
      </c>
      <c r="G134" s="12" t="s">
        <v>653</v>
      </c>
      <c r="H134" s="26">
        <v>1</v>
      </c>
      <c r="I134" s="12" t="s">
        <v>653</v>
      </c>
      <c r="J134" s="12" t="s">
        <v>499</v>
      </c>
      <c r="K134" s="12" t="s">
        <v>500</v>
      </c>
      <c r="L134" s="12"/>
      <c r="M134" s="12"/>
    </row>
    <row r="135" spans="1:13">
      <c r="A135" s="12"/>
      <c r="B135" s="12"/>
      <c r="C135" s="13"/>
      <c r="D135" s="12"/>
      <c r="E135" s="25"/>
      <c r="F135" s="12" t="s">
        <v>516</v>
      </c>
      <c r="G135" s="12" t="s">
        <v>627</v>
      </c>
      <c r="H135" s="26">
        <v>1</v>
      </c>
      <c r="I135" s="12" t="s">
        <v>627</v>
      </c>
      <c r="J135" s="12" t="s">
        <v>499</v>
      </c>
      <c r="K135" s="12" t="s">
        <v>500</v>
      </c>
      <c r="L135" s="12"/>
      <c r="M135" s="12"/>
    </row>
    <row r="136" ht="19.5" spans="1:13">
      <c r="A136" s="12"/>
      <c r="B136" s="12"/>
      <c r="C136" s="13"/>
      <c r="D136" s="12"/>
      <c r="E136" s="25" t="s">
        <v>519</v>
      </c>
      <c r="F136" s="12" t="s">
        <v>525</v>
      </c>
      <c r="G136" s="12" t="s">
        <v>654</v>
      </c>
      <c r="H136" s="26">
        <v>1</v>
      </c>
      <c r="I136" s="12" t="s">
        <v>655</v>
      </c>
      <c r="J136" s="12" t="s">
        <v>499</v>
      </c>
      <c r="K136" s="12" t="s">
        <v>564</v>
      </c>
      <c r="L136" s="12"/>
      <c r="M136" s="12"/>
    </row>
    <row r="137" ht="19.5" spans="1:13">
      <c r="A137" s="12"/>
      <c r="B137" s="12"/>
      <c r="C137" s="13"/>
      <c r="D137" s="12"/>
      <c r="E137" s="25"/>
      <c r="F137" s="12" t="s">
        <v>530</v>
      </c>
      <c r="G137" s="33" t="s">
        <v>656</v>
      </c>
      <c r="H137" s="26">
        <v>1</v>
      </c>
      <c r="I137" s="33" t="s">
        <v>656</v>
      </c>
      <c r="J137" s="12" t="s">
        <v>499</v>
      </c>
      <c r="K137" s="33" t="s">
        <v>564</v>
      </c>
      <c r="L137" s="12"/>
      <c r="M137" s="12"/>
    </row>
    <row r="138" spans="1:13">
      <c r="A138" s="12"/>
      <c r="B138" s="12"/>
      <c r="C138" s="13"/>
      <c r="D138" s="12"/>
      <c r="E138" s="25"/>
      <c r="F138" s="12" t="s">
        <v>520</v>
      </c>
      <c r="G138" s="12" t="s">
        <v>657</v>
      </c>
      <c r="H138" s="12" t="s">
        <v>658</v>
      </c>
      <c r="I138" s="12" t="s">
        <v>659</v>
      </c>
      <c r="J138" s="12" t="s">
        <v>573</v>
      </c>
      <c r="K138" s="12" t="s">
        <v>660</v>
      </c>
      <c r="L138" s="12"/>
      <c r="M138" s="12"/>
    </row>
    <row r="139" spans="1:13">
      <c r="A139" s="23">
        <v>405004</v>
      </c>
      <c r="B139" s="23" t="s">
        <v>430</v>
      </c>
      <c r="C139" s="24">
        <v>200000</v>
      </c>
      <c r="D139" s="25"/>
      <c r="E139" s="25"/>
      <c r="F139" s="25"/>
      <c r="G139" s="25"/>
      <c r="H139" s="25"/>
      <c r="I139" s="25"/>
      <c r="J139" s="25"/>
      <c r="K139" s="25"/>
      <c r="L139" s="25"/>
      <c r="M139" s="25"/>
    </row>
    <row r="140" ht="19.5" spans="1:13">
      <c r="A140" s="12">
        <v>405004</v>
      </c>
      <c r="B140" s="12" t="s">
        <v>661</v>
      </c>
      <c r="C140" s="13">
        <v>200000</v>
      </c>
      <c r="D140" s="12" t="s">
        <v>662</v>
      </c>
      <c r="E140" s="25" t="s">
        <v>495</v>
      </c>
      <c r="F140" s="12" t="s">
        <v>496</v>
      </c>
      <c r="G140" s="12" t="s">
        <v>500</v>
      </c>
      <c r="H140" s="12" t="s">
        <v>500</v>
      </c>
      <c r="I140" s="12" t="s">
        <v>500</v>
      </c>
      <c r="J140" s="12" t="s">
        <v>663</v>
      </c>
      <c r="K140" s="12" t="s">
        <v>548</v>
      </c>
      <c r="L140" s="12" t="s">
        <v>664</v>
      </c>
      <c r="M140" s="12"/>
    </row>
    <row r="141" spans="1:13">
      <c r="A141" s="12"/>
      <c r="B141" s="12"/>
      <c r="C141" s="13"/>
      <c r="D141" s="12"/>
      <c r="E141" s="25"/>
      <c r="F141" s="12" t="s">
        <v>501</v>
      </c>
      <c r="G141" s="12" t="s">
        <v>500</v>
      </c>
      <c r="H141" s="12" t="s">
        <v>500</v>
      </c>
      <c r="I141" s="12" t="s">
        <v>500</v>
      </c>
      <c r="J141" s="12" t="s">
        <v>663</v>
      </c>
      <c r="K141" s="12" t="s">
        <v>548</v>
      </c>
      <c r="L141" s="12" t="s">
        <v>664</v>
      </c>
      <c r="M141" s="12"/>
    </row>
    <row r="142" spans="1:13">
      <c r="A142" s="12"/>
      <c r="B142" s="12"/>
      <c r="C142" s="13"/>
      <c r="D142" s="12"/>
      <c r="E142" s="25"/>
      <c r="F142" s="12" t="s">
        <v>504</v>
      </c>
      <c r="G142" s="12" t="s">
        <v>665</v>
      </c>
      <c r="H142" s="33">
        <v>20</v>
      </c>
      <c r="I142" s="12" t="s">
        <v>666</v>
      </c>
      <c r="J142" s="12" t="s">
        <v>663</v>
      </c>
      <c r="K142" s="12" t="s">
        <v>548</v>
      </c>
      <c r="L142" s="12" t="s">
        <v>664</v>
      </c>
      <c r="M142" s="12"/>
    </row>
    <row r="143" ht="19.5" spans="1:13">
      <c r="A143" s="12"/>
      <c r="B143" s="12"/>
      <c r="C143" s="13"/>
      <c r="D143" s="12"/>
      <c r="E143" s="25" t="s">
        <v>506</v>
      </c>
      <c r="F143" s="12" t="s">
        <v>507</v>
      </c>
      <c r="G143" s="12" t="s">
        <v>667</v>
      </c>
      <c r="H143" s="12" t="s">
        <v>668</v>
      </c>
      <c r="I143" s="12" t="s">
        <v>669</v>
      </c>
      <c r="J143" s="12" t="s">
        <v>663</v>
      </c>
      <c r="K143" s="12" t="s">
        <v>670</v>
      </c>
      <c r="L143" s="12" t="s">
        <v>664</v>
      </c>
      <c r="M143" s="12"/>
    </row>
    <row r="144" spans="1:13">
      <c r="A144" s="12"/>
      <c r="B144" s="12"/>
      <c r="C144" s="13"/>
      <c r="D144" s="12"/>
      <c r="E144" s="25" t="s">
        <v>511</v>
      </c>
      <c r="F144" s="12" t="s">
        <v>512</v>
      </c>
      <c r="G144" s="12" t="s">
        <v>500</v>
      </c>
      <c r="H144" s="12" t="s">
        <v>543</v>
      </c>
      <c r="I144" s="12" t="s">
        <v>529</v>
      </c>
      <c r="J144" s="12" t="s">
        <v>663</v>
      </c>
      <c r="K144" s="12" t="s">
        <v>561</v>
      </c>
      <c r="L144" s="12" t="s">
        <v>671</v>
      </c>
      <c r="M144" s="12"/>
    </row>
    <row r="145" ht="19.5" spans="1:13">
      <c r="A145" s="12"/>
      <c r="B145" s="12"/>
      <c r="C145" s="13"/>
      <c r="D145" s="12"/>
      <c r="E145" s="25"/>
      <c r="F145" s="12" t="s">
        <v>515</v>
      </c>
      <c r="G145" s="12" t="s">
        <v>641</v>
      </c>
      <c r="H145" s="12" t="s">
        <v>543</v>
      </c>
      <c r="I145" s="12" t="s">
        <v>529</v>
      </c>
      <c r="J145" s="12" t="s">
        <v>663</v>
      </c>
      <c r="K145" s="33">
        <v>0</v>
      </c>
      <c r="L145" s="12" t="s">
        <v>671</v>
      </c>
      <c r="M145" s="12"/>
    </row>
    <row r="146" spans="1:13">
      <c r="A146" s="12"/>
      <c r="B146" s="12"/>
      <c r="C146" s="13"/>
      <c r="D146" s="12"/>
      <c r="E146" s="25"/>
      <c r="F146" s="12" t="s">
        <v>516</v>
      </c>
      <c r="G146" s="12" t="s">
        <v>672</v>
      </c>
      <c r="H146" s="12" t="s">
        <v>543</v>
      </c>
      <c r="I146" s="12" t="s">
        <v>529</v>
      </c>
      <c r="J146" s="12" t="s">
        <v>663</v>
      </c>
      <c r="K146" s="12" t="s">
        <v>561</v>
      </c>
      <c r="L146" s="12" t="s">
        <v>671</v>
      </c>
      <c r="M146" s="12"/>
    </row>
    <row r="147" spans="1:13">
      <c r="A147" s="12"/>
      <c r="B147" s="12"/>
      <c r="C147" s="13"/>
      <c r="D147" s="12"/>
      <c r="E147" s="25"/>
      <c r="F147" s="12" t="s">
        <v>518</v>
      </c>
      <c r="G147" s="12" t="s">
        <v>673</v>
      </c>
      <c r="H147" s="12" t="s">
        <v>543</v>
      </c>
      <c r="I147" s="12" t="s">
        <v>529</v>
      </c>
      <c r="J147" s="12" t="s">
        <v>663</v>
      </c>
      <c r="K147" s="12" t="s">
        <v>561</v>
      </c>
      <c r="L147" s="12" t="s">
        <v>671</v>
      </c>
      <c r="M147" s="12"/>
    </row>
    <row r="148" ht="39" spans="1:13">
      <c r="A148" s="12"/>
      <c r="B148" s="12"/>
      <c r="C148" s="13"/>
      <c r="D148" s="12"/>
      <c r="E148" s="25" t="s">
        <v>519</v>
      </c>
      <c r="F148" s="12" t="s">
        <v>520</v>
      </c>
      <c r="G148" s="12" t="s">
        <v>674</v>
      </c>
      <c r="H148" s="12" t="s">
        <v>675</v>
      </c>
      <c r="I148" s="12" t="s">
        <v>676</v>
      </c>
      <c r="J148" s="12" t="s">
        <v>663</v>
      </c>
      <c r="K148" s="12" t="s">
        <v>677</v>
      </c>
      <c r="L148" s="12" t="s">
        <v>664</v>
      </c>
      <c r="M148" s="12"/>
    </row>
    <row r="149" spans="1:13">
      <c r="A149" s="12"/>
      <c r="B149" s="12"/>
      <c r="C149" s="13"/>
      <c r="D149" s="12"/>
      <c r="E149" s="25"/>
      <c r="F149" s="12" t="s">
        <v>525</v>
      </c>
      <c r="G149" s="12" t="s">
        <v>543</v>
      </c>
      <c r="H149" s="12" t="s">
        <v>561</v>
      </c>
      <c r="I149" s="12" t="s">
        <v>529</v>
      </c>
      <c r="J149" s="12" t="s">
        <v>663</v>
      </c>
      <c r="K149" s="12" t="s">
        <v>561</v>
      </c>
      <c r="L149" s="12" t="s">
        <v>664</v>
      </c>
      <c r="M149" s="12"/>
    </row>
    <row r="150" spans="1:13">
      <c r="A150" s="12"/>
      <c r="B150" s="12"/>
      <c r="C150" s="13"/>
      <c r="D150" s="12"/>
      <c r="E150" s="25"/>
      <c r="F150" s="12" t="s">
        <v>530</v>
      </c>
      <c r="G150" s="12" t="s">
        <v>678</v>
      </c>
      <c r="H150" s="12" t="s">
        <v>543</v>
      </c>
      <c r="I150" s="12" t="s">
        <v>529</v>
      </c>
      <c r="J150" s="12" t="s">
        <v>663</v>
      </c>
      <c r="K150" s="12" t="s">
        <v>561</v>
      </c>
      <c r="L150" s="12" t="s">
        <v>671</v>
      </c>
      <c r="M150" s="12"/>
    </row>
    <row r="151" ht="19.5" spans="1:13">
      <c r="A151" s="23">
        <v>405007</v>
      </c>
      <c r="B151" s="23" t="s">
        <v>432</v>
      </c>
      <c r="C151" s="24">
        <v>200000</v>
      </c>
      <c r="D151" s="25"/>
      <c r="E151" s="25"/>
      <c r="F151" s="25"/>
      <c r="G151" s="25"/>
      <c r="H151" s="25"/>
      <c r="I151" s="25"/>
      <c r="J151" s="25"/>
      <c r="K151" s="25"/>
      <c r="L151" s="25"/>
      <c r="M151" s="25"/>
    </row>
    <row r="152" ht="19.5" spans="1:13">
      <c r="A152" s="12" t="s">
        <v>267</v>
      </c>
      <c r="B152" s="12" t="s">
        <v>679</v>
      </c>
      <c r="C152" s="13">
        <v>200000</v>
      </c>
      <c r="D152" s="12" t="s">
        <v>680</v>
      </c>
      <c r="E152" s="25" t="s">
        <v>495</v>
      </c>
      <c r="F152" s="12" t="s">
        <v>496</v>
      </c>
      <c r="G152" s="12" t="s">
        <v>681</v>
      </c>
      <c r="H152" s="12" t="s">
        <v>500</v>
      </c>
      <c r="I152" s="12" t="s">
        <v>682</v>
      </c>
      <c r="J152" s="12" t="s">
        <v>681</v>
      </c>
      <c r="K152" s="12" t="s">
        <v>500</v>
      </c>
      <c r="L152" s="12" t="s">
        <v>671</v>
      </c>
      <c r="M152" s="12"/>
    </row>
    <row r="153" ht="19.5" spans="1:13">
      <c r="A153" s="12"/>
      <c r="B153" s="12"/>
      <c r="C153" s="13"/>
      <c r="D153" s="12"/>
      <c r="E153" s="25"/>
      <c r="F153" s="12" t="s">
        <v>501</v>
      </c>
      <c r="G153" s="12" t="s">
        <v>683</v>
      </c>
      <c r="H153" s="12" t="s">
        <v>500</v>
      </c>
      <c r="I153" s="12" t="s">
        <v>684</v>
      </c>
      <c r="J153" s="12" t="s">
        <v>685</v>
      </c>
      <c r="K153" s="12" t="s">
        <v>500</v>
      </c>
      <c r="L153" s="12" t="s">
        <v>671</v>
      </c>
      <c r="M153" s="12"/>
    </row>
    <row r="154" spans="1:13">
      <c r="A154" s="12"/>
      <c r="B154" s="12"/>
      <c r="C154" s="13"/>
      <c r="D154" s="12"/>
      <c r="E154" s="25"/>
      <c r="F154" s="12" t="s">
        <v>504</v>
      </c>
      <c r="G154" s="12" t="s">
        <v>686</v>
      </c>
      <c r="H154" s="12" t="s">
        <v>500</v>
      </c>
      <c r="I154" s="12" t="s">
        <v>687</v>
      </c>
      <c r="J154" s="12" t="s">
        <v>686</v>
      </c>
      <c r="K154" s="12" t="s">
        <v>500</v>
      </c>
      <c r="L154" s="12" t="s">
        <v>664</v>
      </c>
      <c r="M154" s="12"/>
    </row>
    <row r="155" ht="19.5" spans="1:13">
      <c r="A155" s="12"/>
      <c r="B155" s="12"/>
      <c r="C155" s="13"/>
      <c r="D155" s="12"/>
      <c r="E155" s="25" t="s">
        <v>506</v>
      </c>
      <c r="F155" s="12" t="s">
        <v>507</v>
      </c>
      <c r="G155" s="12" t="s">
        <v>507</v>
      </c>
      <c r="H155" s="12" t="s">
        <v>507</v>
      </c>
      <c r="I155" s="12" t="s">
        <v>688</v>
      </c>
      <c r="J155" s="12" t="s">
        <v>689</v>
      </c>
      <c r="K155" s="12" t="s">
        <v>690</v>
      </c>
      <c r="L155" s="12" t="s">
        <v>691</v>
      </c>
      <c r="M155" s="12"/>
    </row>
    <row r="156" spans="1:13">
      <c r="A156" s="12"/>
      <c r="B156" s="12"/>
      <c r="C156" s="13"/>
      <c r="D156" s="12"/>
      <c r="E156" s="6" t="s">
        <v>511</v>
      </c>
      <c r="F156" s="12" t="s">
        <v>512</v>
      </c>
      <c r="G156" s="12" t="s">
        <v>500</v>
      </c>
      <c r="H156" s="12" t="s">
        <v>543</v>
      </c>
      <c r="I156" s="12" t="s">
        <v>529</v>
      </c>
      <c r="J156" s="12" t="s">
        <v>663</v>
      </c>
      <c r="K156" s="12" t="s">
        <v>561</v>
      </c>
      <c r="L156" s="12" t="s">
        <v>671</v>
      </c>
      <c r="M156" s="12"/>
    </row>
    <row r="157" ht="19.5" spans="1:13">
      <c r="A157" s="12"/>
      <c r="B157" s="12"/>
      <c r="C157" s="13"/>
      <c r="D157" s="12"/>
      <c r="E157" s="35"/>
      <c r="F157" s="16" t="s">
        <v>515</v>
      </c>
      <c r="G157" s="12" t="s">
        <v>692</v>
      </c>
      <c r="H157" s="12" t="s">
        <v>693</v>
      </c>
      <c r="I157" s="12" t="s">
        <v>694</v>
      </c>
      <c r="J157" s="12" t="s">
        <v>695</v>
      </c>
      <c r="K157" s="33" t="s">
        <v>500</v>
      </c>
      <c r="L157" s="12" t="s">
        <v>671</v>
      </c>
      <c r="M157" s="12"/>
    </row>
    <row r="158" ht="19.5" spans="1:13">
      <c r="A158" s="12"/>
      <c r="B158" s="12"/>
      <c r="C158" s="13"/>
      <c r="D158" s="12"/>
      <c r="E158" s="35"/>
      <c r="F158" s="18"/>
      <c r="G158" s="12" t="s">
        <v>696</v>
      </c>
      <c r="H158" s="12" t="s">
        <v>697</v>
      </c>
      <c r="I158" s="12" t="s">
        <v>698</v>
      </c>
      <c r="J158" s="12" t="s">
        <v>699</v>
      </c>
      <c r="K158" s="12" t="s">
        <v>500</v>
      </c>
      <c r="L158" s="12" t="s">
        <v>671</v>
      </c>
      <c r="M158" s="12"/>
    </row>
    <row r="159" ht="29.25" spans="1:13">
      <c r="A159" s="12"/>
      <c r="B159" s="12"/>
      <c r="C159" s="13"/>
      <c r="D159" s="12"/>
      <c r="E159" s="35"/>
      <c r="F159" s="12" t="s">
        <v>516</v>
      </c>
      <c r="G159" s="12" t="s">
        <v>700</v>
      </c>
      <c r="H159" s="12" t="s">
        <v>701</v>
      </c>
      <c r="I159" s="12" t="s">
        <v>702</v>
      </c>
      <c r="J159" s="12" t="s">
        <v>700</v>
      </c>
      <c r="K159" s="12" t="s">
        <v>703</v>
      </c>
      <c r="L159" s="12" t="s">
        <v>671</v>
      </c>
      <c r="M159" s="12"/>
    </row>
    <row r="160" ht="19.5" spans="1:13">
      <c r="A160" s="12"/>
      <c r="B160" s="12"/>
      <c r="C160" s="13"/>
      <c r="D160" s="12"/>
      <c r="E160" s="35"/>
      <c r="F160" s="16" t="s">
        <v>518</v>
      </c>
      <c r="G160" s="12" t="s">
        <v>699</v>
      </c>
      <c r="H160" s="12" t="s">
        <v>693</v>
      </c>
      <c r="I160" s="12" t="s">
        <v>704</v>
      </c>
      <c r="J160" s="12" t="s">
        <v>699</v>
      </c>
      <c r="K160" s="12" t="s">
        <v>500</v>
      </c>
      <c r="L160" s="12" t="s">
        <v>671</v>
      </c>
      <c r="M160" s="12"/>
    </row>
    <row r="161" ht="19.5" spans="1:13">
      <c r="A161" s="12"/>
      <c r="B161" s="12"/>
      <c r="C161" s="13"/>
      <c r="D161" s="12"/>
      <c r="E161" s="36"/>
      <c r="F161" s="18"/>
      <c r="G161" s="12" t="s">
        <v>695</v>
      </c>
      <c r="H161" s="12" t="s">
        <v>697</v>
      </c>
      <c r="I161" s="12" t="s">
        <v>705</v>
      </c>
      <c r="J161" s="12" t="s">
        <v>695</v>
      </c>
      <c r="K161" s="12" t="s">
        <v>500</v>
      </c>
      <c r="L161" s="12" t="s">
        <v>671</v>
      </c>
      <c r="M161" s="12"/>
    </row>
    <row r="162" ht="19.5" spans="1:13">
      <c r="A162" s="12"/>
      <c r="B162" s="12"/>
      <c r="C162" s="13"/>
      <c r="D162" s="12"/>
      <c r="E162" s="25" t="s">
        <v>519</v>
      </c>
      <c r="F162" s="12" t="s">
        <v>520</v>
      </c>
      <c r="G162" s="12" t="s">
        <v>706</v>
      </c>
      <c r="H162" s="12" t="s">
        <v>707</v>
      </c>
      <c r="I162" s="12" t="s">
        <v>708</v>
      </c>
      <c r="J162" s="12" t="s">
        <v>706</v>
      </c>
      <c r="K162" s="12" t="s">
        <v>709</v>
      </c>
      <c r="L162" s="12" t="s">
        <v>691</v>
      </c>
      <c r="M162" s="12"/>
    </row>
    <row r="163" spans="1:13">
      <c r="A163" s="12"/>
      <c r="B163" s="12"/>
      <c r="C163" s="13"/>
      <c r="D163" s="12"/>
      <c r="E163" s="25"/>
      <c r="F163" s="12" t="s">
        <v>525</v>
      </c>
      <c r="G163" s="12" t="s">
        <v>710</v>
      </c>
      <c r="H163" s="12" t="s">
        <v>711</v>
      </c>
      <c r="I163" s="12" t="s">
        <v>712</v>
      </c>
      <c r="J163" s="12" t="s">
        <v>713</v>
      </c>
      <c r="K163" s="12" t="s">
        <v>500</v>
      </c>
      <c r="L163" s="12" t="s">
        <v>671</v>
      </c>
      <c r="M163" s="12"/>
    </row>
    <row r="164" ht="19.5" spans="1:13">
      <c r="A164" s="12"/>
      <c r="B164" s="12"/>
      <c r="C164" s="13"/>
      <c r="D164" s="12"/>
      <c r="E164" s="25"/>
      <c r="F164" s="12" t="s">
        <v>530</v>
      </c>
      <c r="G164" s="12" t="s">
        <v>714</v>
      </c>
      <c r="H164" s="12" t="s">
        <v>711</v>
      </c>
      <c r="I164" s="12" t="s">
        <v>715</v>
      </c>
      <c r="J164" s="12" t="s">
        <v>714</v>
      </c>
      <c r="K164" s="12" t="s">
        <v>564</v>
      </c>
      <c r="L164" s="12" t="s">
        <v>691</v>
      </c>
      <c r="M164" s="12"/>
    </row>
    <row r="165" customFormat="1" spans="1:13">
      <c r="A165" s="23">
        <v>405009</v>
      </c>
      <c r="B165" s="23" t="s">
        <v>433</v>
      </c>
      <c r="C165" s="24">
        <f>SUM(C166:C231)</f>
        <v>1540000</v>
      </c>
      <c r="D165" s="25"/>
      <c r="E165" s="25"/>
      <c r="F165" s="25"/>
      <c r="G165" s="25"/>
      <c r="H165" s="25"/>
      <c r="I165" s="25"/>
      <c r="J165" s="25"/>
      <c r="K165" s="25"/>
      <c r="L165" s="25"/>
      <c r="M165" s="25"/>
    </row>
    <row r="166" customFormat="1" ht="19.5" spans="1:13">
      <c r="A166" s="12">
        <v>405009</v>
      </c>
      <c r="B166" s="12" t="s">
        <v>716</v>
      </c>
      <c r="C166" s="13">
        <v>860000</v>
      </c>
      <c r="D166" s="12" t="s">
        <v>717</v>
      </c>
      <c r="E166" s="25" t="s">
        <v>495</v>
      </c>
      <c r="F166" s="12" t="s">
        <v>496</v>
      </c>
      <c r="G166" s="37" t="s">
        <v>718</v>
      </c>
      <c r="H166" s="38" t="s">
        <v>719</v>
      </c>
      <c r="I166" s="12"/>
      <c r="J166" s="12"/>
      <c r="K166" s="12"/>
      <c r="L166" s="12"/>
      <c r="M166" s="12"/>
    </row>
    <row r="167" customFormat="1" ht="19.5" spans="1:13">
      <c r="A167" s="12"/>
      <c r="B167" s="12"/>
      <c r="C167" s="13"/>
      <c r="D167" s="12"/>
      <c r="E167" s="25"/>
      <c r="F167" s="12" t="s">
        <v>501</v>
      </c>
      <c r="G167" s="37" t="s">
        <v>720</v>
      </c>
      <c r="H167" s="38" t="s">
        <v>721</v>
      </c>
      <c r="I167" s="12"/>
      <c r="J167" s="12"/>
      <c r="K167" s="12"/>
      <c r="L167" s="12"/>
      <c r="M167" s="12"/>
    </row>
    <row r="168" customFormat="1" ht="58.5" spans="1:13">
      <c r="A168" s="12"/>
      <c r="B168" s="12"/>
      <c r="C168" s="13"/>
      <c r="D168" s="12"/>
      <c r="E168" s="25"/>
      <c r="F168" s="12" t="s">
        <v>504</v>
      </c>
      <c r="G168" s="37" t="s">
        <v>722</v>
      </c>
      <c r="H168" s="38" t="s">
        <v>723</v>
      </c>
      <c r="I168" s="12"/>
      <c r="J168" s="12"/>
      <c r="K168" s="12"/>
      <c r="L168" s="12"/>
      <c r="M168" s="12"/>
    </row>
    <row r="169" customFormat="1" ht="19.5" spans="1:13">
      <c r="A169" s="12"/>
      <c r="B169" s="12"/>
      <c r="C169" s="13"/>
      <c r="D169" s="12"/>
      <c r="E169" s="25" t="s">
        <v>506</v>
      </c>
      <c r="F169" s="12" t="s">
        <v>507</v>
      </c>
      <c r="G169" s="37" t="s">
        <v>724</v>
      </c>
      <c r="H169" s="38" t="s">
        <v>725</v>
      </c>
      <c r="I169" s="12"/>
      <c r="J169" s="12"/>
      <c r="K169" s="12"/>
      <c r="L169" s="12"/>
      <c r="M169" s="12"/>
    </row>
    <row r="170" customFormat="1" ht="48.75" spans="1:13">
      <c r="A170" s="12"/>
      <c r="B170" s="12"/>
      <c r="C170" s="13"/>
      <c r="D170" s="12"/>
      <c r="E170" s="6" t="s">
        <v>511</v>
      </c>
      <c r="F170" s="12" t="s">
        <v>512</v>
      </c>
      <c r="G170" s="37" t="s">
        <v>726</v>
      </c>
      <c r="H170" s="38" t="s">
        <v>727</v>
      </c>
      <c r="I170" s="12"/>
      <c r="J170" s="12"/>
      <c r="K170" s="12"/>
      <c r="L170" s="12"/>
      <c r="M170" s="12"/>
    </row>
    <row r="171" customFormat="1" spans="1:13">
      <c r="A171" s="12"/>
      <c r="B171" s="12"/>
      <c r="C171" s="13"/>
      <c r="D171" s="12"/>
      <c r="E171" s="35"/>
      <c r="F171" s="16" t="s">
        <v>515</v>
      </c>
      <c r="G171" s="16" t="s">
        <v>728</v>
      </c>
      <c r="H171" s="16" t="s">
        <v>729</v>
      </c>
      <c r="I171" s="16"/>
      <c r="J171" s="16"/>
      <c r="K171" s="16"/>
      <c r="L171" s="16"/>
      <c r="M171" s="16"/>
    </row>
    <row r="172" customFormat="1" spans="1:13">
      <c r="A172" s="12"/>
      <c r="B172" s="12"/>
      <c r="C172" s="13"/>
      <c r="D172" s="12"/>
      <c r="E172" s="35"/>
      <c r="F172" s="18"/>
      <c r="G172" s="18"/>
      <c r="H172" s="18"/>
      <c r="I172" s="18"/>
      <c r="J172" s="18"/>
      <c r="K172" s="18"/>
      <c r="L172" s="18"/>
      <c r="M172" s="18"/>
    </row>
    <row r="173" customFormat="1" ht="58.5" spans="1:13">
      <c r="A173" s="12"/>
      <c r="B173" s="12"/>
      <c r="C173" s="13"/>
      <c r="D173" s="12"/>
      <c r="E173" s="35"/>
      <c r="F173" s="12" t="s">
        <v>516</v>
      </c>
      <c r="G173" s="37" t="s">
        <v>722</v>
      </c>
      <c r="H173" s="38" t="s">
        <v>730</v>
      </c>
      <c r="I173" s="12"/>
      <c r="J173" s="12"/>
      <c r="K173" s="12"/>
      <c r="L173" s="12"/>
      <c r="M173" s="12"/>
    </row>
    <row r="174" customFormat="1" spans="1:13">
      <c r="A174" s="12"/>
      <c r="B174" s="12"/>
      <c r="C174" s="13"/>
      <c r="D174" s="12"/>
      <c r="E174" s="35"/>
      <c r="F174" s="16" t="s">
        <v>518</v>
      </c>
      <c r="G174" s="16" t="s">
        <v>731</v>
      </c>
      <c r="H174" s="16" t="s">
        <v>732</v>
      </c>
      <c r="I174" s="16"/>
      <c r="J174" s="16"/>
      <c r="K174" s="16"/>
      <c r="L174" s="16"/>
      <c r="M174" s="16"/>
    </row>
    <row r="175" customFormat="1" spans="1:13">
      <c r="A175" s="12"/>
      <c r="B175" s="12"/>
      <c r="C175" s="13"/>
      <c r="D175" s="12"/>
      <c r="E175" s="36"/>
      <c r="F175" s="18"/>
      <c r="G175" s="18"/>
      <c r="H175" s="18"/>
      <c r="I175" s="18"/>
      <c r="J175" s="18"/>
      <c r="K175" s="18"/>
      <c r="L175" s="18"/>
      <c r="M175" s="18"/>
    </row>
    <row r="176" customFormat="1" ht="29.25" spans="1:13">
      <c r="A176" s="12"/>
      <c r="B176" s="12"/>
      <c r="C176" s="13"/>
      <c r="D176" s="12"/>
      <c r="E176" s="25" t="s">
        <v>519</v>
      </c>
      <c r="F176" s="12" t="s">
        <v>520</v>
      </c>
      <c r="G176" s="37" t="s">
        <v>733</v>
      </c>
      <c r="H176" s="38" t="s">
        <v>734</v>
      </c>
      <c r="I176" s="12"/>
      <c r="J176" s="12"/>
      <c r="K176" s="12"/>
      <c r="L176" s="12"/>
      <c r="M176" s="12"/>
    </row>
    <row r="177" customFormat="1" ht="19.5" spans="1:13">
      <c r="A177" s="12"/>
      <c r="B177" s="12"/>
      <c r="C177" s="13"/>
      <c r="D177" s="12"/>
      <c r="E177" s="25"/>
      <c r="F177" s="12" t="s">
        <v>525</v>
      </c>
      <c r="G177" s="37" t="s">
        <v>735</v>
      </c>
      <c r="H177" s="38" t="s">
        <v>736</v>
      </c>
      <c r="I177" s="12"/>
      <c r="J177" s="12"/>
      <c r="K177" s="12"/>
      <c r="L177" s="12"/>
      <c r="M177" s="12"/>
    </row>
    <row r="178" customFormat="1" ht="39" spans="1:13">
      <c r="A178" s="12"/>
      <c r="B178" s="12"/>
      <c r="C178" s="13"/>
      <c r="D178" s="12"/>
      <c r="E178" s="25"/>
      <c r="F178" s="12" t="s">
        <v>530</v>
      </c>
      <c r="G178" s="37" t="s">
        <v>737</v>
      </c>
      <c r="H178" s="39">
        <v>1</v>
      </c>
      <c r="I178" s="12"/>
      <c r="J178" s="12"/>
      <c r="K178" s="12"/>
      <c r="L178" s="12"/>
      <c r="M178" s="12"/>
    </row>
    <row r="179" ht="19.5" spans="1:13">
      <c r="A179" s="12">
        <v>405009</v>
      </c>
      <c r="B179" s="12" t="s">
        <v>738</v>
      </c>
      <c r="C179" s="13">
        <v>300000</v>
      </c>
      <c r="D179" s="12" t="s">
        <v>717</v>
      </c>
      <c r="E179" s="25" t="s">
        <v>495</v>
      </c>
      <c r="F179" s="12" t="s">
        <v>496</v>
      </c>
      <c r="G179" s="38" t="s">
        <v>568</v>
      </c>
      <c r="H179" s="38" t="s">
        <v>500</v>
      </c>
      <c r="I179" s="12"/>
      <c r="J179" s="12"/>
      <c r="K179" s="12"/>
      <c r="L179" s="12"/>
      <c r="M179" s="12"/>
    </row>
    <row r="180" spans="1:13">
      <c r="A180" s="12"/>
      <c r="B180" s="12"/>
      <c r="C180" s="13"/>
      <c r="D180" s="12"/>
      <c r="E180" s="25"/>
      <c r="F180" s="12" t="s">
        <v>501</v>
      </c>
      <c r="G180" s="38" t="s">
        <v>568</v>
      </c>
      <c r="H180" s="38" t="s">
        <v>500</v>
      </c>
      <c r="I180" s="12"/>
      <c r="J180" s="12"/>
      <c r="K180" s="12"/>
      <c r="L180" s="12"/>
      <c r="M180" s="12"/>
    </row>
    <row r="181" spans="1:13">
      <c r="A181" s="12"/>
      <c r="B181" s="12"/>
      <c r="C181" s="13"/>
      <c r="D181" s="12"/>
      <c r="E181" s="25"/>
      <c r="F181" s="12" t="s">
        <v>504</v>
      </c>
      <c r="G181" s="37" t="s">
        <v>739</v>
      </c>
      <c r="H181" s="38" t="s">
        <v>740</v>
      </c>
      <c r="I181" s="12"/>
      <c r="J181" s="12"/>
      <c r="K181" s="12"/>
      <c r="L181" s="12"/>
      <c r="M181" s="12"/>
    </row>
    <row r="182" ht="29.25" spans="1:13">
      <c r="A182" s="12"/>
      <c r="B182" s="12"/>
      <c r="C182" s="13"/>
      <c r="D182" s="12"/>
      <c r="E182" s="25" t="s">
        <v>506</v>
      </c>
      <c r="F182" s="12" t="s">
        <v>507</v>
      </c>
      <c r="G182" s="37" t="s">
        <v>741</v>
      </c>
      <c r="H182" s="38" t="s">
        <v>742</v>
      </c>
      <c r="I182" s="12"/>
      <c r="J182" s="12"/>
      <c r="K182" s="12"/>
      <c r="L182" s="12"/>
      <c r="M182" s="12"/>
    </row>
    <row r="183" ht="48.75" spans="1:13">
      <c r="A183" s="12"/>
      <c r="B183" s="12"/>
      <c r="C183" s="13"/>
      <c r="D183" s="12"/>
      <c r="E183" s="6" t="s">
        <v>511</v>
      </c>
      <c r="F183" s="12" t="s">
        <v>512</v>
      </c>
      <c r="G183" s="37" t="s">
        <v>726</v>
      </c>
      <c r="H183" s="38" t="s">
        <v>727</v>
      </c>
      <c r="I183" s="12"/>
      <c r="J183" s="12"/>
      <c r="K183" s="12"/>
      <c r="L183" s="12"/>
      <c r="M183" s="12"/>
    </row>
    <row r="184" spans="1:13">
      <c r="A184" s="12"/>
      <c r="B184" s="12"/>
      <c r="C184" s="13"/>
      <c r="D184" s="12"/>
      <c r="E184" s="35"/>
      <c r="F184" s="16" t="s">
        <v>515</v>
      </c>
      <c r="G184" s="16" t="s">
        <v>743</v>
      </c>
      <c r="H184" s="16" t="s">
        <v>744</v>
      </c>
      <c r="I184" s="16"/>
      <c r="J184" s="16"/>
      <c r="K184" s="16"/>
      <c r="L184" s="16"/>
      <c r="M184" s="16"/>
    </row>
    <row r="185" spans="1:13">
      <c r="A185" s="12"/>
      <c r="B185" s="12"/>
      <c r="C185" s="13"/>
      <c r="D185" s="12"/>
      <c r="E185" s="35"/>
      <c r="F185" s="18"/>
      <c r="G185" s="18"/>
      <c r="H185" s="18"/>
      <c r="I185" s="18"/>
      <c r="J185" s="18"/>
      <c r="K185" s="18"/>
      <c r="L185" s="18"/>
      <c r="M185" s="18"/>
    </row>
    <row r="186" ht="58.5" spans="1:13">
      <c r="A186" s="12"/>
      <c r="B186" s="12"/>
      <c r="C186" s="13"/>
      <c r="D186" s="12"/>
      <c r="E186" s="35"/>
      <c r="F186" s="12" t="s">
        <v>516</v>
      </c>
      <c r="G186" s="12" t="s">
        <v>722</v>
      </c>
      <c r="H186" s="12" t="s">
        <v>730</v>
      </c>
      <c r="I186" s="12"/>
      <c r="J186" s="12"/>
      <c r="K186" s="12"/>
      <c r="L186" s="12"/>
      <c r="M186" s="12"/>
    </row>
    <row r="187" spans="1:13">
      <c r="A187" s="12"/>
      <c r="B187" s="12"/>
      <c r="C187" s="13"/>
      <c r="D187" s="12"/>
      <c r="E187" s="35"/>
      <c r="F187" s="16" t="s">
        <v>518</v>
      </c>
      <c r="G187" s="16" t="s">
        <v>745</v>
      </c>
      <c r="H187" s="16" t="s">
        <v>732</v>
      </c>
      <c r="I187" s="16"/>
      <c r="J187" s="16"/>
      <c r="K187" s="16"/>
      <c r="L187" s="16"/>
      <c r="M187" s="16"/>
    </row>
    <row r="188" spans="1:13">
      <c r="A188" s="12"/>
      <c r="B188" s="12"/>
      <c r="C188" s="13"/>
      <c r="D188" s="12"/>
      <c r="E188" s="36"/>
      <c r="F188" s="18"/>
      <c r="G188" s="18"/>
      <c r="H188" s="18"/>
      <c r="I188" s="18"/>
      <c r="J188" s="18"/>
      <c r="K188" s="18"/>
      <c r="L188" s="18"/>
      <c r="M188" s="18"/>
    </row>
    <row r="189" ht="68.25" spans="1:13">
      <c r="A189" s="12"/>
      <c r="B189" s="12"/>
      <c r="C189" s="13"/>
      <c r="D189" s="12"/>
      <c r="E189" s="25" t="s">
        <v>519</v>
      </c>
      <c r="F189" s="12" t="s">
        <v>520</v>
      </c>
      <c r="G189" s="12" t="s">
        <v>746</v>
      </c>
      <c r="H189" s="12" t="s">
        <v>747</v>
      </c>
      <c r="I189" s="12"/>
      <c r="J189" s="12"/>
      <c r="K189" s="12"/>
      <c r="L189" s="12"/>
      <c r="M189" s="12"/>
    </row>
    <row r="190" spans="1:13">
      <c r="A190" s="12"/>
      <c r="B190" s="12"/>
      <c r="C190" s="13"/>
      <c r="D190" s="12"/>
      <c r="E190" s="25"/>
      <c r="F190" s="12" t="s">
        <v>525</v>
      </c>
      <c r="G190" s="12" t="s">
        <v>748</v>
      </c>
      <c r="H190" s="12" t="s">
        <v>543</v>
      </c>
      <c r="I190" s="12"/>
      <c r="J190" s="12"/>
      <c r="K190" s="12"/>
      <c r="L190" s="12"/>
      <c r="M190" s="12"/>
    </row>
    <row r="191" ht="19.5" spans="1:13">
      <c r="A191" s="12"/>
      <c r="B191" s="12"/>
      <c r="C191" s="13"/>
      <c r="D191" s="12"/>
      <c r="E191" s="25"/>
      <c r="F191" s="12" t="s">
        <v>530</v>
      </c>
      <c r="G191" s="12" t="s">
        <v>749</v>
      </c>
      <c r="H191" s="12" t="s">
        <v>750</v>
      </c>
      <c r="I191" s="12"/>
      <c r="J191" s="12"/>
      <c r="K191" s="12"/>
      <c r="L191" s="12"/>
      <c r="M191" s="12"/>
    </row>
    <row r="192" ht="19.5" spans="1:13">
      <c r="A192" s="12">
        <v>405009</v>
      </c>
      <c r="B192" s="12" t="s">
        <v>751</v>
      </c>
      <c r="C192" s="13">
        <v>30000</v>
      </c>
      <c r="D192" s="12" t="s">
        <v>752</v>
      </c>
      <c r="E192" s="25" t="s">
        <v>495</v>
      </c>
      <c r="F192" s="12" t="s">
        <v>496</v>
      </c>
      <c r="G192" s="12" t="s">
        <v>753</v>
      </c>
      <c r="H192" s="12" t="s">
        <v>754</v>
      </c>
      <c r="I192" s="12"/>
      <c r="J192" s="12"/>
      <c r="K192" s="12"/>
      <c r="L192" s="12"/>
      <c r="M192" s="12"/>
    </row>
    <row r="193" ht="19.5" spans="1:13">
      <c r="A193" s="12"/>
      <c r="B193" s="12"/>
      <c r="C193" s="13"/>
      <c r="D193" s="12"/>
      <c r="E193" s="25"/>
      <c r="F193" s="12" t="s">
        <v>501</v>
      </c>
      <c r="G193" s="12" t="s">
        <v>720</v>
      </c>
      <c r="H193" s="12" t="s">
        <v>755</v>
      </c>
      <c r="I193" s="12"/>
      <c r="J193" s="12"/>
      <c r="K193" s="12"/>
      <c r="L193" s="12"/>
      <c r="M193" s="12"/>
    </row>
    <row r="194" ht="19.5" spans="1:13">
      <c r="A194" s="12"/>
      <c r="B194" s="12"/>
      <c r="C194" s="13"/>
      <c r="D194" s="12"/>
      <c r="E194" s="25"/>
      <c r="F194" s="12" t="s">
        <v>504</v>
      </c>
      <c r="G194" s="12" t="s">
        <v>756</v>
      </c>
      <c r="H194" s="12" t="s">
        <v>756</v>
      </c>
      <c r="I194" s="12"/>
      <c r="J194" s="12"/>
      <c r="K194" s="12"/>
      <c r="L194" s="12"/>
      <c r="M194" s="12"/>
    </row>
    <row r="195" ht="29.25" spans="1:13">
      <c r="A195" s="12"/>
      <c r="B195" s="12"/>
      <c r="C195" s="13"/>
      <c r="D195" s="12"/>
      <c r="E195" s="25" t="s">
        <v>506</v>
      </c>
      <c r="F195" s="12" t="s">
        <v>507</v>
      </c>
      <c r="G195" s="12" t="s">
        <v>741</v>
      </c>
      <c r="H195" s="12" t="s">
        <v>742</v>
      </c>
      <c r="I195" s="12"/>
      <c r="J195" s="12"/>
      <c r="K195" s="12"/>
      <c r="L195" s="12"/>
      <c r="M195" s="12"/>
    </row>
    <row r="196" ht="48.75" spans="1:13">
      <c r="A196" s="12"/>
      <c r="B196" s="12"/>
      <c r="C196" s="13"/>
      <c r="D196" s="12"/>
      <c r="E196" s="6" t="s">
        <v>511</v>
      </c>
      <c r="F196" s="12" t="s">
        <v>512</v>
      </c>
      <c r="G196" s="12" t="s">
        <v>726</v>
      </c>
      <c r="H196" s="12" t="s">
        <v>727</v>
      </c>
      <c r="I196" s="12"/>
      <c r="J196" s="12"/>
      <c r="K196" s="12"/>
      <c r="L196" s="12"/>
      <c r="M196" s="12"/>
    </row>
    <row r="197" spans="1:13">
      <c r="A197" s="12"/>
      <c r="B197" s="12"/>
      <c r="C197" s="13"/>
      <c r="D197" s="12"/>
      <c r="E197" s="35"/>
      <c r="F197" s="16" t="s">
        <v>515</v>
      </c>
      <c r="G197" s="16" t="s">
        <v>757</v>
      </c>
      <c r="H197" s="16" t="s">
        <v>758</v>
      </c>
      <c r="I197" s="16"/>
      <c r="J197" s="16"/>
      <c r="K197" s="16"/>
      <c r="L197" s="16"/>
      <c r="M197" s="16"/>
    </row>
    <row r="198" spans="1:13">
      <c r="A198" s="12"/>
      <c r="B198" s="12"/>
      <c r="C198" s="13"/>
      <c r="D198" s="12"/>
      <c r="E198" s="35"/>
      <c r="F198" s="18"/>
      <c r="G198" s="18"/>
      <c r="H198" s="18"/>
      <c r="I198" s="18"/>
      <c r="J198" s="18"/>
      <c r="K198" s="18"/>
      <c r="L198" s="18"/>
      <c r="M198" s="18"/>
    </row>
    <row r="199" ht="58.5" spans="1:13">
      <c r="A199" s="12"/>
      <c r="B199" s="12"/>
      <c r="C199" s="13"/>
      <c r="D199" s="12"/>
      <c r="E199" s="35"/>
      <c r="F199" s="12" t="s">
        <v>516</v>
      </c>
      <c r="G199" s="12" t="s">
        <v>722</v>
      </c>
      <c r="H199" s="12" t="s">
        <v>730</v>
      </c>
      <c r="I199" s="12"/>
      <c r="J199" s="12"/>
      <c r="K199" s="12"/>
      <c r="L199" s="12"/>
      <c r="M199" s="12"/>
    </row>
    <row r="200" spans="1:13">
      <c r="A200" s="12"/>
      <c r="B200" s="12"/>
      <c r="C200" s="13"/>
      <c r="D200" s="12"/>
      <c r="E200" s="35"/>
      <c r="F200" s="16" t="s">
        <v>518</v>
      </c>
      <c r="G200" s="16" t="s">
        <v>745</v>
      </c>
      <c r="H200" s="16" t="s">
        <v>732</v>
      </c>
      <c r="I200" s="16"/>
      <c r="J200" s="16"/>
      <c r="K200" s="16"/>
      <c r="L200" s="16"/>
      <c r="M200" s="16"/>
    </row>
    <row r="201" spans="1:13">
      <c r="A201" s="12"/>
      <c r="B201" s="12"/>
      <c r="C201" s="13"/>
      <c r="D201" s="12"/>
      <c r="E201" s="36"/>
      <c r="F201" s="18"/>
      <c r="G201" s="18"/>
      <c r="H201" s="18"/>
      <c r="I201" s="18"/>
      <c r="J201" s="18"/>
      <c r="K201" s="18"/>
      <c r="L201" s="18"/>
      <c r="M201" s="18"/>
    </row>
    <row r="202" ht="48.75" spans="1:13">
      <c r="A202" s="12"/>
      <c r="B202" s="12"/>
      <c r="C202" s="13"/>
      <c r="D202" s="12"/>
      <c r="E202" s="25" t="s">
        <v>519</v>
      </c>
      <c r="F202" s="12" t="s">
        <v>520</v>
      </c>
      <c r="G202" s="12" t="s">
        <v>759</v>
      </c>
      <c r="H202" s="12" t="s">
        <v>760</v>
      </c>
      <c r="I202" s="12"/>
      <c r="J202" s="12"/>
      <c r="K202" s="12"/>
      <c r="L202" s="12"/>
      <c r="M202" s="12"/>
    </row>
    <row r="203" spans="1:13">
      <c r="A203" s="12"/>
      <c r="B203" s="12"/>
      <c r="C203" s="13"/>
      <c r="D203" s="12"/>
      <c r="E203" s="25"/>
      <c r="F203" s="12" t="s">
        <v>525</v>
      </c>
      <c r="G203" s="12" t="s">
        <v>748</v>
      </c>
      <c r="H203" s="12" t="s">
        <v>543</v>
      </c>
      <c r="I203" s="12"/>
      <c r="J203" s="12"/>
      <c r="K203" s="12"/>
      <c r="L203" s="12"/>
      <c r="M203" s="12"/>
    </row>
    <row r="204" ht="39" spans="1:13">
      <c r="A204" s="12"/>
      <c r="B204" s="12"/>
      <c r="C204" s="13"/>
      <c r="D204" s="12"/>
      <c r="E204" s="25"/>
      <c r="F204" s="12" t="s">
        <v>530</v>
      </c>
      <c r="G204" s="12" t="s">
        <v>737</v>
      </c>
      <c r="H204" s="26">
        <v>1</v>
      </c>
      <c r="I204" s="12"/>
      <c r="J204" s="12"/>
      <c r="K204" s="12"/>
      <c r="L204" s="12"/>
      <c r="M204" s="12"/>
    </row>
    <row r="205" ht="19.5" spans="1:13">
      <c r="A205" s="12">
        <v>405009</v>
      </c>
      <c r="B205" s="12" t="s">
        <v>761</v>
      </c>
      <c r="C205" s="13">
        <v>50000</v>
      </c>
      <c r="D205" s="12" t="s">
        <v>762</v>
      </c>
      <c r="E205" s="25" t="s">
        <v>495</v>
      </c>
      <c r="F205" s="12" t="s">
        <v>496</v>
      </c>
      <c r="G205" s="12" t="s">
        <v>753</v>
      </c>
      <c r="H205" s="12" t="s">
        <v>754</v>
      </c>
      <c r="I205" s="12"/>
      <c r="J205" s="12"/>
      <c r="K205" s="12"/>
      <c r="L205" s="12"/>
      <c r="M205" s="12"/>
    </row>
    <row r="206" ht="19.5" spans="1:13">
      <c r="A206" s="12"/>
      <c r="B206" s="12"/>
      <c r="C206" s="13"/>
      <c r="D206" s="12"/>
      <c r="E206" s="25"/>
      <c r="F206" s="12" t="s">
        <v>501</v>
      </c>
      <c r="G206" s="12" t="s">
        <v>720</v>
      </c>
      <c r="H206" s="12" t="s">
        <v>755</v>
      </c>
      <c r="I206" s="12"/>
      <c r="J206" s="12"/>
      <c r="K206" s="12"/>
      <c r="L206" s="12"/>
      <c r="M206" s="12"/>
    </row>
    <row r="207" ht="19.5" spans="1:13">
      <c r="A207" s="12"/>
      <c r="B207" s="12"/>
      <c r="C207" s="13"/>
      <c r="D207" s="12"/>
      <c r="E207" s="25"/>
      <c r="F207" s="12" t="s">
        <v>504</v>
      </c>
      <c r="G207" s="12" t="s">
        <v>763</v>
      </c>
      <c r="H207" s="12" t="s">
        <v>764</v>
      </c>
      <c r="I207" s="12"/>
      <c r="J207" s="12"/>
      <c r="K207" s="12"/>
      <c r="L207" s="12"/>
      <c r="M207" s="12"/>
    </row>
    <row r="208" ht="29.25" spans="1:13">
      <c r="A208" s="12"/>
      <c r="B208" s="12"/>
      <c r="C208" s="13"/>
      <c r="D208" s="12"/>
      <c r="E208" s="25" t="s">
        <v>506</v>
      </c>
      <c r="F208" s="12" t="s">
        <v>507</v>
      </c>
      <c r="G208" s="12" t="s">
        <v>741</v>
      </c>
      <c r="H208" s="12" t="s">
        <v>742</v>
      </c>
      <c r="I208" s="12"/>
      <c r="J208" s="12"/>
      <c r="K208" s="12"/>
      <c r="L208" s="12"/>
      <c r="M208" s="12"/>
    </row>
    <row r="209" ht="48.75" spans="1:13">
      <c r="A209" s="12"/>
      <c r="B209" s="12"/>
      <c r="C209" s="13"/>
      <c r="D209" s="12"/>
      <c r="E209" s="6" t="s">
        <v>511</v>
      </c>
      <c r="F209" s="12" t="s">
        <v>512</v>
      </c>
      <c r="G209" s="12" t="s">
        <v>726</v>
      </c>
      <c r="H209" s="12" t="s">
        <v>727</v>
      </c>
      <c r="I209" s="12"/>
      <c r="J209" s="12"/>
      <c r="K209" s="12"/>
      <c r="L209" s="12"/>
      <c r="M209" s="12"/>
    </row>
    <row r="210" spans="1:13">
      <c r="A210" s="12"/>
      <c r="B210" s="12"/>
      <c r="C210" s="13"/>
      <c r="D210" s="12"/>
      <c r="E210" s="35"/>
      <c r="F210" s="16" t="s">
        <v>515</v>
      </c>
      <c r="G210" s="16" t="s">
        <v>765</v>
      </c>
      <c r="H210" s="16" t="s">
        <v>744</v>
      </c>
      <c r="I210" s="16"/>
      <c r="J210" s="16"/>
      <c r="K210" s="16"/>
      <c r="L210" s="16"/>
      <c r="M210" s="16"/>
    </row>
    <row r="211" spans="1:13">
      <c r="A211" s="12"/>
      <c r="B211" s="12"/>
      <c r="C211" s="13"/>
      <c r="D211" s="12"/>
      <c r="E211" s="35"/>
      <c r="F211" s="18"/>
      <c r="G211" s="18"/>
      <c r="H211" s="18"/>
      <c r="I211" s="18"/>
      <c r="J211" s="18"/>
      <c r="K211" s="18"/>
      <c r="L211" s="18"/>
      <c r="M211" s="18"/>
    </row>
    <row r="212" ht="58.5" spans="1:13">
      <c r="A212" s="12"/>
      <c r="B212" s="12"/>
      <c r="C212" s="13"/>
      <c r="D212" s="12"/>
      <c r="E212" s="35"/>
      <c r="F212" s="12" t="s">
        <v>516</v>
      </c>
      <c r="G212" s="12" t="s">
        <v>722</v>
      </c>
      <c r="H212" s="12" t="s">
        <v>730</v>
      </c>
      <c r="I212" s="12"/>
      <c r="J212" s="12"/>
      <c r="K212" s="12"/>
      <c r="L212" s="12"/>
      <c r="M212" s="12"/>
    </row>
    <row r="213" spans="1:13">
      <c r="A213" s="12"/>
      <c r="B213" s="12"/>
      <c r="C213" s="13"/>
      <c r="D213" s="12"/>
      <c r="E213" s="35"/>
      <c r="F213" s="16" t="s">
        <v>518</v>
      </c>
      <c r="G213" s="16" t="s">
        <v>766</v>
      </c>
      <c r="H213" s="16" t="s">
        <v>732</v>
      </c>
      <c r="I213" s="16"/>
      <c r="J213" s="16"/>
      <c r="K213" s="16"/>
      <c r="L213" s="16"/>
      <c r="M213" s="16"/>
    </row>
    <row r="214" spans="1:13">
      <c r="A214" s="12"/>
      <c r="B214" s="12"/>
      <c r="C214" s="13"/>
      <c r="D214" s="12"/>
      <c r="E214" s="36"/>
      <c r="F214" s="18"/>
      <c r="G214" s="18"/>
      <c r="H214" s="18"/>
      <c r="I214" s="18"/>
      <c r="J214" s="18"/>
      <c r="K214" s="18"/>
      <c r="L214" s="18"/>
      <c r="M214" s="18"/>
    </row>
    <row r="215" ht="39" spans="1:13">
      <c r="A215" s="12"/>
      <c r="B215" s="12"/>
      <c r="C215" s="13"/>
      <c r="D215" s="12"/>
      <c r="E215" s="25" t="s">
        <v>519</v>
      </c>
      <c r="F215" s="12" t="s">
        <v>520</v>
      </c>
      <c r="G215" s="12" t="s">
        <v>767</v>
      </c>
      <c r="H215" s="12" t="s">
        <v>768</v>
      </c>
      <c r="I215" s="12"/>
      <c r="J215" s="12"/>
      <c r="K215" s="12"/>
      <c r="L215" s="12"/>
      <c r="M215" s="12"/>
    </row>
    <row r="216" spans="1:13">
      <c r="A216" s="12"/>
      <c r="B216" s="12"/>
      <c r="C216" s="13"/>
      <c r="D216" s="12"/>
      <c r="E216" s="25"/>
      <c r="F216" s="12" t="s">
        <v>525</v>
      </c>
      <c r="G216" s="12" t="s">
        <v>748</v>
      </c>
      <c r="H216" s="12" t="s">
        <v>543</v>
      </c>
      <c r="I216" s="12"/>
      <c r="J216" s="12"/>
      <c r="K216" s="12"/>
      <c r="L216" s="12"/>
      <c r="M216" s="12"/>
    </row>
    <row r="217" ht="39" spans="1:13">
      <c r="A217" s="12"/>
      <c r="B217" s="12"/>
      <c r="C217" s="13"/>
      <c r="D217" s="12"/>
      <c r="E217" s="25"/>
      <c r="F217" s="12" t="s">
        <v>530</v>
      </c>
      <c r="G217" s="12" t="s">
        <v>737</v>
      </c>
      <c r="H217" s="26">
        <v>1</v>
      </c>
      <c r="I217" s="12"/>
      <c r="J217" s="12"/>
      <c r="K217" s="12"/>
      <c r="L217" s="12"/>
      <c r="M217" s="12"/>
    </row>
    <row r="218" ht="19.5" spans="1:13">
      <c r="A218" s="12">
        <v>405009</v>
      </c>
      <c r="B218" s="12" t="s">
        <v>769</v>
      </c>
      <c r="C218" s="13">
        <v>200000</v>
      </c>
      <c r="D218" s="12"/>
      <c r="E218" s="25" t="s">
        <v>495</v>
      </c>
      <c r="F218" s="12" t="s">
        <v>496</v>
      </c>
      <c r="G218" s="12" t="s">
        <v>568</v>
      </c>
      <c r="H218" s="12" t="s">
        <v>500</v>
      </c>
      <c r="I218" s="12"/>
      <c r="J218" s="12"/>
      <c r="K218" s="12"/>
      <c r="L218" s="12"/>
      <c r="M218" s="12"/>
    </row>
    <row r="219" spans="1:13">
      <c r="A219" s="12"/>
      <c r="B219" s="12"/>
      <c r="C219" s="13"/>
      <c r="D219" s="12"/>
      <c r="E219" s="25"/>
      <c r="F219" s="12" t="s">
        <v>501</v>
      </c>
      <c r="G219" s="12" t="s">
        <v>568</v>
      </c>
      <c r="H219" s="12" t="s">
        <v>500</v>
      </c>
      <c r="I219" s="12"/>
      <c r="J219" s="12"/>
      <c r="K219" s="12"/>
      <c r="L219" s="12"/>
      <c r="M219" s="12"/>
    </row>
    <row r="220" spans="1:13">
      <c r="A220" s="12"/>
      <c r="B220" s="12"/>
      <c r="C220" s="13"/>
      <c r="D220" s="12"/>
      <c r="E220" s="25"/>
      <c r="F220" s="12" t="s">
        <v>504</v>
      </c>
      <c r="G220" s="12" t="s">
        <v>739</v>
      </c>
      <c r="H220" s="12" t="s">
        <v>770</v>
      </c>
      <c r="I220" s="12"/>
      <c r="J220" s="12"/>
      <c r="K220" s="12"/>
      <c r="L220" s="12"/>
      <c r="M220" s="12"/>
    </row>
    <row r="221" ht="29.25" spans="1:13">
      <c r="A221" s="12"/>
      <c r="B221" s="12"/>
      <c r="C221" s="13"/>
      <c r="D221" s="12"/>
      <c r="E221" s="25" t="s">
        <v>506</v>
      </c>
      <c r="F221" s="12" t="s">
        <v>507</v>
      </c>
      <c r="G221" s="12" t="s">
        <v>741</v>
      </c>
      <c r="H221" s="12" t="s">
        <v>742</v>
      </c>
      <c r="I221" s="12"/>
      <c r="J221" s="12"/>
      <c r="K221" s="12"/>
      <c r="L221" s="12"/>
      <c r="M221" s="12"/>
    </row>
    <row r="222" spans="1:13">
      <c r="A222" s="12"/>
      <c r="B222" s="12"/>
      <c r="C222" s="13"/>
      <c r="D222" s="12"/>
      <c r="E222" s="6" t="s">
        <v>511</v>
      </c>
      <c r="F222" s="12" t="s">
        <v>512</v>
      </c>
      <c r="G222" s="12" t="s">
        <v>568</v>
      </c>
      <c r="H222" s="12" t="s">
        <v>500</v>
      </c>
      <c r="I222" s="12"/>
      <c r="J222" s="12"/>
      <c r="K222" s="12"/>
      <c r="L222" s="12"/>
      <c r="M222" s="12"/>
    </row>
    <row r="223" spans="1:13">
      <c r="A223" s="12"/>
      <c r="B223" s="12"/>
      <c r="C223" s="13"/>
      <c r="D223" s="12"/>
      <c r="E223" s="35"/>
      <c r="F223" s="16" t="s">
        <v>515</v>
      </c>
      <c r="G223" s="16" t="s">
        <v>568</v>
      </c>
      <c r="H223" s="16" t="s">
        <v>500</v>
      </c>
      <c r="I223" s="16"/>
      <c r="J223" s="16"/>
      <c r="K223" s="16"/>
      <c r="L223" s="16"/>
      <c r="M223" s="16"/>
    </row>
    <row r="224" spans="1:13">
      <c r="A224" s="12"/>
      <c r="B224" s="12"/>
      <c r="C224" s="13"/>
      <c r="D224" s="12"/>
      <c r="E224" s="35"/>
      <c r="F224" s="18"/>
      <c r="G224" s="18"/>
      <c r="H224" s="18"/>
      <c r="I224" s="18"/>
      <c r="J224" s="18"/>
      <c r="K224" s="18"/>
      <c r="L224" s="18"/>
      <c r="M224" s="18"/>
    </row>
    <row r="225" ht="29.25" spans="1:13">
      <c r="A225" s="12"/>
      <c r="B225" s="12"/>
      <c r="C225" s="13"/>
      <c r="D225" s="12"/>
      <c r="E225" s="35"/>
      <c r="F225" s="12" t="s">
        <v>516</v>
      </c>
      <c r="G225" s="12" t="s">
        <v>771</v>
      </c>
      <c r="H225" s="12" t="s">
        <v>772</v>
      </c>
      <c r="I225" s="12"/>
      <c r="J225" s="12"/>
      <c r="K225" s="12"/>
      <c r="L225" s="12"/>
      <c r="M225" s="12"/>
    </row>
    <row r="226" spans="1:13">
      <c r="A226" s="12"/>
      <c r="B226" s="12"/>
      <c r="C226" s="13"/>
      <c r="D226" s="12"/>
      <c r="E226" s="35"/>
      <c r="F226" s="16" t="s">
        <v>518</v>
      </c>
      <c r="G226" s="16" t="s">
        <v>568</v>
      </c>
      <c r="H226" s="16" t="s">
        <v>500</v>
      </c>
      <c r="I226" s="16"/>
      <c r="J226" s="16"/>
      <c r="K226" s="16"/>
      <c r="L226" s="16"/>
      <c r="M226" s="16"/>
    </row>
    <row r="227" spans="1:13">
      <c r="A227" s="12"/>
      <c r="B227" s="12"/>
      <c r="C227" s="13"/>
      <c r="D227" s="12"/>
      <c r="E227" s="36"/>
      <c r="F227" s="18"/>
      <c r="G227" s="18"/>
      <c r="H227" s="18"/>
      <c r="I227" s="18"/>
      <c r="J227" s="18"/>
      <c r="K227" s="18"/>
      <c r="L227" s="18"/>
      <c r="M227" s="18"/>
    </row>
    <row r="228" spans="1:13">
      <c r="A228" s="12"/>
      <c r="B228" s="12"/>
      <c r="C228" s="13"/>
      <c r="D228" s="12"/>
      <c r="E228" s="25" t="s">
        <v>519</v>
      </c>
      <c r="F228" s="12" t="s">
        <v>520</v>
      </c>
      <c r="G228" s="12" t="s">
        <v>773</v>
      </c>
      <c r="H228" s="12" t="s">
        <v>774</v>
      </c>
      <c r="I228" s="12"/>
      <c r="J228" s="12"/>
      <c r="K228" s="12"/>
      <c r="L228" s="12"/>
      <c r="M228" s="12"/>
    </row>
    <row r="229" spans="1:13">
      <c r="A229" s="12"/>
      <c r="B229" s="12"/>
      <c r="C229" s="13"/>
      <c r="D229" s="12"/>
      <c r="E229" s="25"/>
      <c r="F229" s="12" t="s">
        <v>525</v>
      </c>
      <c r="G229" s="12" t="s">
        <v>748</v>
      </c>
      <c r="H229" s="12" t="s">
        <v>543</v>
      </c>
      <c r="I229" s="12"/>
      <c r="J229" s="12"/>
      <c r="K229" s="12"/>
      <c r="L229" s="12"/>
      <c r="M229" s="12"/>
    </row>
    <row r="230" spans="1:13">
      <c r="A230" s="12"/>
      <c r="B230" s="12"/>
      <c r="C230" s="13"/>
      <c r="D230" s="12"/>
      <c r="E230" s="25"/>
      <c r="F230" s="12" t="s">
        <v>530</v>
      </c>
      <c r="G230" s="12" t="s">
        <v>775</v>
      </c>
      <c r="H230" s="26">
        <v>1</v>
      </c>
      <c r="I230" s="12"/>
      <c r="J230" s="12"/>
      <c r="K230" s="12"/>
      <c r="L230" s="12"/>
      <c r="M230" s="12"/>
    </row>
    <row r="231" ht="19.5" spans="1:13">
      <c r="A231" s="12">
        <v>405009</v>
      </c>
      <c r="B231" s="12" t="s">
        <v>776</v>
      </c>
      <c r="C231" s="13">
        <v>100000</v>
      </c>
      <c r="D231" s="12" t="s">
        <v>777</v>
      </c>
      <c r="E231" s="25" t="s">
        <v>495</v>
      </c>
      <c r="F231" s="12" t="s">
        <v>496</v>
      </c>
      <c r="G231" s="12" t="s">
        <v>718</v>
      </c>
      <c r="H231" s="12" t="s">
        <v>719</v>
      </c>
      <c r="I231" s="12"/>
      <c r="J231" s="12"/>
      <c r="K231" s="12"/>
      <c r="L231" s="12"/>
      <c r="M231" s="12"/>
    </row>
    <row r="232" ht="19.5" spans="1:13">
      <c r="A232" s="12"/>
      <c r="B232" s="12"/>
      <c r="C232" s="13"/>
      <c r="D232" s="12"/>
      <c r="E232" s="25"/>
      <c r="F232" s="12" t="s">
        <v>501</v>
      </c>
      <c r="G232" s="12" t="s">
        <v>720</v>
      </c>
      <c r="H232" s="12" t="s">
        <v>721</v>
      </c>
      <c r="I232" s="12"/>
      <c r="J232" s="12"/>
      <c r="K232" s="12"/>
      <c r="L232" s="12"/>
      <c r="M232" s="12"/>
    </row>
    <row r="233" spans="1:13">
      <c r="A233" s="12"/>
      <c r="B233" s="12"/>
      <c r="C233" s="13"/>
      <c r="D233" s="12"/>
      <c r="E233" s="25"/>
      <c r="F233" s="12" t="s">
        <v>504</v>
      </c>
      <c r="G233" s="12" t="s">
        <v>778</v>
      </c>
      <c r="H233" s="12" t="s">
        <v>779</v>
      </c>
      <c r="I233" s="12"/>
      <c r="J233" s="12"/>
      <c r="K233" s="12"/>
      <c r="L233" s="12"/>
      <c r="M233" s="12"/>
    </row>
    <row r="234" ht="29.25" spans="1:13">
      <c r="A234" s="12"/>
      <c r="B234" s="12"/>
      <c r="C234" s="13"/>
      <c r="D234" s="12"/>
      <c r="E234" s="25" t="s">
        <v>506</v>
      </c>
      <c r="F234" s="12" t="s">
        <v>507</v>
      </c>
      <c r="G234" s="12" t="s">
        <v>741</v>
      </c>
      <c r="H234" s="12" t="s">
        <v>742</v>
      </c>
      <c r="I234" s="12"/>
      <c r="J234" s="12"/>
      <c r="K234" s="12"/>
      <c r="L234" s="12"/>
      <c r="M234" s="12"/>
    </row>
    <row r="235" ht="48.75" spans="1:13">
      <c r="A235" s="12"/>
      <c r="B235" s="12"/>
      <c r="C235" s="13"/>
      <c r="D235" s="12"/>
      <c r="E235" s="6" t="s">
        <v>511</v>
      </c>
      <c r="F235" s="12" t="s">
        <v>512</v>
      </c>
      <c r="G235" s="12" t="s">
        <v>726</v>
      </c>
      <c r="H235" s="12" t="s">
        <v>780</v>
      </c>
      <c r="I235" s="12"/>
      <c r="J235" s="12"/>
      <c r="K235" s="12"/>
      <c r="L235" s="12"/>
      <c r="M235" s="12"/>
    </row>
    <row r="236" spans="1:13">
      <c r="A236" s="12"/>
      <c r="B236" s="12"/>
      <c r="C236" s="13"/>
      <c r="D236" s="12"/>
      <c r="E236" s="35"/>
      <c r="F236" s="16" t="s">
        <v>515</v>
      </c>
      <c r="G236" s="16" t="s">
        <v>765</v>
      </c>
      <c r="H236" s="16" t="s">
        <v>744</v>
      </c>
      <c r="I236" s="16"/>
      <c r="J236" s="16"/>
      <c r="K236" s="16"/>
      <c r="L236" s="16"/>
      <c r="M236" s="16"/>
    </row>
    <row r="237" spans="1:13">
      <c r="A237" s="12"/>
      <c r="B237" s="12"/>
      <c r="C237" s="13"/>
      <c r="D237" s="12"/>
      <c r="E237" s="35"/>
      <c r="F237" s="18"/>
      <c r="G237" s="18"/>
      <c r="H237" s="18"/>
      <c r="I237" s="18"/>
      <c r="J237" s="18"/>
      <c r="K237" s="18"/>
      <c r="L237" s="18"/>
      <c r="M237" s="18"/>
    </row>
    <row r="238" ht="58.5" spans="1:13">
      <c r="A238" s="12"/>
      <c r="B238" s="12"/>
      <c r="C238" s="13"/>
      <c r="D238" s="12"/>
      <c r="E238" s="35"/>
      <c r="F238" s="12" t="s">
        <v>516</v>
      </c>
      <c r="G238" s="12" t="s">
        <v>722</v>
      </c>
      <c r="H238" s="12" t="s">
        <v>730</v>
      </c>
      <c r="I238" s="12"/>
      <c r="J238" s="12"/>
      <c r="K238" s="12"/>
      <c r="L238" s="12"/>
      <c r="M238" s="12"/>
    </row>
    <row r="239" spans="1:13">
      <c r="A239" s="12"/>
      <c r="B239" s="12"/>
      <c r="C239" s="13"/>
      <c r="D239" s="12"/>
      <c r="E239" s="35"/>
      <c r="F239" s="16" t="s">
        <v>518</v>
      </c>
      <c r="G239" s="16" t="s">
        <v>766</v>
      </c>
      <c r="H239" s="16" t="s">
        <v>780</v>
      </c>
      <c r="I239" s="16"/>
      <c r="J239" s="16"/>
      <c r="K239" s="16"/>
      <c r="L239" s="16"/>
      <c r="M239" s="16"/>
    </row>
    <row r="240" spans="1:13">
      <c r="A240" s="12"/>
      <c r="B240" s="12"/>
      <c r="C240" s="13"/>
      <c r="D240" s="12"/>
      <c r="E240" s="36"/>
      <c r="F240" s="18"/>
      <c r="G240" s="18"/>
      <c r="H240" s="18"/>
      <c r="I240" s="18"/>
      <c r="J240" s="18"/>
      <c r="K240" s="18"/>
      <c r="L240" s="18"/>
      <c r="M240" s="18"/>
    </row>
    <row r="241" ht="19.5" spans="1:13">
      <c r="A241" s="12"/>
      <c r="B241" s="12"/>
      <c r="C241" s="13"/>
      <c r="D241" s="12"/>
      <c r="E241" s="25" t="s">
        <v>519</v>
      </c>
      <c r="F241" s="12" t="s">
        <v>520</v>
      </c>
      <c r="G241" s="12" t="s">
        <v>781</v>
      </c>
      <c r="H241" s="12" t="s">
        <v>782</v>
      </c>
      <c r="I241" s="12"/>
      <c r="J241" s="12"/>
      <c r="K241" s="12"/>
      <c r="L241" s="12"/>
      <c r="M241" s="12"/>
    </row>
    <row r="242" spans="1:13">
      <c r="A242" s="12"/>
      <c r="B242" s="12"/>
      <c r="C242" s="13"/>
      <c r="D242" s="12"/>
      <c r="E242" s="25"/>
      <c r="F242" s="12" t="s">
        <v>525</v>
      </c>
      <c r="G242" s="12" t="s">
        <v>748</v>
      </c>
      <c r="H242" s="12" t="s">
        <v>543</v>
      </c>
      <c r="I242" s="12"/>
      <c r="J242" s="12"/>
      <c r="K242" s="12"/>
      <c r="L242" s="12"/>
      <c r="M242" s="12"/>
    </row>
    <row r="243" spans="1:13">
      <c r="A243" s="12"/>
      <c r="B243" s="12"/>
      <c r="C243" s="13"/>
      <c r="D243" s="12"/>
      <c r="E243" s="25"/>
      <c r="F243" s="12" t="s">
        <v>530</v>
      </c>
      <c r="G243" s="12" t="s">
        <v>783</v>
      </c>
      <c r="H243" s="12" t="s">
        <v>784</v>
      </c>
      <c r="I243" s="12"/>
      <c r="J243" s="12"/>
      <c r="K243" s="12"/>
      <c r="L243" s="12"/>
      <c r="M243" s="12"/>
    </row>
  </sheetData>
  <mergeCells count="246">
    <mergeCell ref="C2:M2"/>
    <mergeCell ref="A3:K3"/>
    <mergeCell ref="L3:M3"/>
    <mergeCell ref="E4:M4"/>
    <mergeCell ref="A4:A5"/>
    <mergeCell ref="A8:A18"/>
    <mergeCell ref="A19:A29"/>
    <mergeCell ref="A30:A39"/>
    <mergeCell ref="A40:A50"/>
    <mergeCell ref="A51:A61"/>
    <mergeCell ref="A62:A72"/>
    <mergeCell ref="A73:A83"/>
    <mergeCell ref="A84:A94"/>
    <mergeCell ref="A95:A105"/>
    <mergeCell ref="A106:A116"/>
    <mergeCell ref="A117:A127"/>
    <mergeCell ref="A128:A138"/>
    <mergeCell ref="A140:A150"/>
    <mergeCell ref="A152:A164"/>
    <mergeCell ref="A166:A178"/>
    <mergeCell ref="A179:A191"/>
    <mergeCell ref="A192:A204"/>
    <mergeCell ref="A205:A217"/>
    <mergeCell ref="A218:A230"/>
    <mergeCell ref="A231:A243"/>
    <mergeCell ref="B4:B5"/>
    <mergeCell ref="B8:B18"/>
    <mergeCell ref="B19:B29"/>
    <mergeCell ref="B30:B39"/>
    <mergeCell ref="B40:B50"/>
    <mergeCell ref="B51:B61"/>
    <mergeCell ref="B62:B72"/>
    <mergeCell ref="B73:B83"/>
    <mergeCell ref="B84:B94"/>
    <mergeCell ref="B95:B105"/>
    <mergeCell ref="B106:B116"/>
    <mergeCell ref="B117:B127"/>
    <mergeCell ref="B128:B138"/>
    <mergeCell ref="B140:B150"/>
    <mergeCell ref="B152:B164"/>
    <mergeCell ref="B166:B178"/>
    <mergeCell ref="B179:B191"/>
    <mergeCell ref="B192:B204"/>
    <mergeCell ref="B205:B217"/>
    <mergeCell ref="B218:B230"/>
    <mergeCell ref="B231:B243"/>
    <mergeCell ref="C4:C5"/>
    <mergeCell ref="C8:C18"/>
    <mergeCell ref="C19:C29"/>
    <mergeCell ref="C30:C39"/>
    <mergeCell ref="C40:C50"/>
    <mergeCell ref="C51:C61"/>
    <mergeCell ref="C62:C72"/>
    <mergeCell ref="C73:C83"/>
    <mergeCell ref="C84:C94"/>
    <mergeCell ref="C95:C105"/>
    <mergeCell ref="C106:C116"/>
    <mergeCell ref="C117:C127"/>
    <mergeCell ref="C128:C138"/>
    <mergeCell ref="C140:C150"/>
    <mergeCell ref="C152:C164"/>
    <mergeCell ref="C166:C178"/>
    <mergeCell ref="C179:C191"/>
    <mergeCell ref="C192:C204"/>
    <mergeCell ref="C205:C217"/>
    <mergeCell ref="C218:C230"/>
    <mergeCell ref="C231:C243"/>
    <mergeCell ref="D4:D5"/>
    <mergeCell ref="D8:D18"/>
    <mergeCell ref="D19:D29"/>
    <mergeCell ref="D30:D39"/>
    <mergeCell ref="D40:D50"/>
    <mergeCell ref="D51:D61"/>
    <mergeCell ref="D62:D72"/>
    <mergeCell ref="D73:D83"/>
    <mergeCell ref="D84:D94"/>
    <mergeCell ref="D95:D105"/>
    <mergeCell ref="D106:D116"/>
    <mergeCell ref="D117:D127"/>
    <mergeCell ref="D128:D138"/>
    <mergeCell ref="D140:D150"/>
    <mergeCell ref="D152:D164"/>
    <mergeCell ref="D166:D178"/>
    <mergeCell ref="D179:D191"/>
    <mergeCell ref="D192:D204"/>
    <mergeCell ref="D205:D217"/>
    <mergeCell ref="D218:D230"/>
    <mergeCell ref="D231:D243"/>
    <mergeCell ref="E8:E10"/>
    <mergeCell ref="E12:E15"/>
    <mergeCell ref="E16:E18"/>
    <mergeCell ref="E19:E21"/>
    <mergeCell ref="E23:E26"/>
    <mergeCell ref="E27:E29"/>
    <mergeCell ref="E30:E32"/>
    <mergeCell ref="E33:E36"/>
    <mergeCell ref="E37:E39"/>
    <mergeCell ref="E40:E42"/>
    <mergeCell ref="E44:E47"/>
    <mergeCell ref="E48:E50"/>
    <mergeCell ref="E51:E53"/>
    <mergeCell ref="E55:E58"/>
    <mergeCell ref="E59:E61"/>
    <mergeCell ref="E62:E64"/>
    <mergeCell ref="E66:E69"/>
    <mergeCell ref="E70:E72"/>
    <mergeCell ref="E73:E75"/>
    <mergeCell ref="E77:E80"/>
    <mergeCell ref="E81:E83"/>
    <mergeCell ref="E84:E86"/>
    <mergeCell ref="E88:E91"/>
    <mergeCell ref="E92:E94"/>
    <mergeCell ref="E95:E97"/>
    <mergeCell ref="E99:E102"/>
    <mergeCell ref="E103:E105"/>
    <mergeCell ref="E106:E108"/>
    <mergeCell ref="E110:E113"/>
    <mergeCell ref="E114:E116"/>
    <mergeCell ref="E117:E119"/>
    <mergeCell ref="E121:E124"/>
    <mergeCell ref="E125:E127"/>
    <mergeCell ref="E128:E130"/>
    <mergeCell ref="E132:E135"/>
    <mergeCell ref="E136:E138"/>
    <mergeCell ref="E140:E142"/>
    <mergeCell ref="E144:E147"/>
    <mergeCell ref="E148:E150"/>
    <mergeCell ref="E152:E154"/>
    <mergeCell ref="E156:E161"/>
    <mergeCell ref="E162:E164"/>
    <mergeCell ref="E166:E168"/>
    <mergeCell ref="E170:E175"/>
    <mergeCell ref="E176:E178"/>
    <mergeCell ref="E179:E181"/>
    <mergeCell ref="E183:E188"/>
    <mergeCell ref="E189:E191"/>
    <mergeCell ref="E192:E194"/>
    <mergeCell ref="E196:E201"/>
    <mergeCell ref="E202:E204"/>
    <mergeCell ref="E205:E207"/>
    <mergeCell ref="E209:E214"/>
    <mergeCell ref="E215:E217"/>
    <mergeCell ref="E218:E220"/>
    <mergeCell ref="E222:E227"/>
    <mergeCell ref="E228:E230"/>
    <mergeCell ref="E231:E233"/>
    <mergeCell ref="E235:E240"/>
    <mergeCell ref="E241:E243"/>
    <mergeCell ref="F157:F158"/>
    <mergeCell ref="F160:F161"/>
    <mergeCell ref="F171:F172"/>
    <mergeCell ref="F174:F175"/>
    <mergeCell ref="F184:F185"/>
    <mergeCell ref="F187:F188"/>
    <mergeCell ref="F197:F198"/>
    <mergeCell ref="F200:F201"/>
    <mergeCell ref="F210:F211"/>
    <mergeCell ref="F213:F214"/>
    <mergeCell ref="F223:F224"/>
    <mergeCell ref="F226:F227"/>
    <mergeCell ref="F236:F237"/>
    <mergeCell ref="F239:F240"/>
    <mergeCell ref="G171:G172"/>
    <mergeCell ref="G174:G175"/>
    <mergeCell ref="G184:G185"/>
    <mergeCell ref="G187:G188"/>
    <mergeCell ref="G197:G198"/>
    <mergeCell ref="G200:G201"/>
    <mergeCell ref="G210:G211"/>
    <mergeCell ref="G213:G214"/>
    <mergeCell ref="G223:G224"/>
    <mergeCell ref="G226:G227"/>
    <mergeCell ref="G236:G237"/>
    <mergeCell ref="G239:G240"/>
    <mergeCell ref="H171:H172"/>
    <mergeCell ref="H174:H175"/>
    <mergeCell ref="H184:H185"/>
    <mergeCell ref="H187:H188"/>
    <mergeCell ref="H197:H198"/>
    <mergeCell ref="H200:H201"/>
    <mergeCell ref="H210:H211"/>
    <mergeCell ref="H213:H214"/>
    <mergeCell ref="H223:H224"/>
    <mergeCell ref="H226:H227"/>
    <mergeCell ref="H236:H237"/>
    <mergeCell ref="H239:H240"/>
    <mergeCell ref="I171:I172"/>
    <mergeCell ref="I174:I175"/>
    <mergeCell ref="I184:I185"/>
    <mergeCell ref="I187:I188"/>
    <mergeCell ref="I197:I198"/>
    <mergeCell ref="I200:I201"/>
    <mergeCell ref="I210:I211"/>
    <mergeCell ref="I213:I214"/>
    <mergeCell ref="I223:I224"/>
    <mergeCell ref="I226:I227"/>
    <mergeCell ref="I236:I237"/>
    <mergeCell ref="I239:I240"/>
    <mergeCell ref="J171:J172"/>
    <mergeCell ref="J174:J175"/>
    <mergeCell ref="J184:J185"/>
    <mergeCell ref="J187:J188"/>
    <mergeCell ref="J197:J198"/>
    <mergeCell ref="J200:J201"/>
    <mergeCell ref="J210:J211"/>
    <mergeCell ref="J213:J214"/>
    <mergeCell ref="J223:J224"/>
    <mergeCell ref="J226:J227"/>
    <mergeCell ref="J236:J237"/>
    <mergeCell ref="J239:J240"/>
    <mergeCell ref="K171:K172"/>
    <mergeCell ref="K174:K175"/>
    <mergeCell ref="K184:K185"/>
    <mergeCell ref="K187:K188"/>
    <mergeCell ref="K197:K198"/>
    <mergeCell ref="K200:K201"/>
    <mergeCell ref="K210:K211"/>
    <mergeCell ref="K213:K214"/>
    <mergeCell ref="K223:K224"/>
    <mergeCell ref="K226:K227"/>
    <mergeCell ref="K236:K237"/>
    <mergeCell ref="K239:K240"/>
    <mergeCell ref="L171:L172"/>
    <mergeCell ref="L174:L175"/>
    <mergeCell ref="L184:L185"/>
    <mergeCell ref="L187:L188"/>
    <mergeCell ref="L197:L198"/>
    <mergeCell ref="L200:L201"/>
    <mergeCell ref="L210:L211"/>
    <mergeCell ref="L213:L214"/>
    <mergeCell ref="L223:L224"/>
    <mergeCell ref="L226:L227"/>
    <mergeCell ref="L236:L237"/>
    <mergeCell ref="L239:L240"/>
    <mergeCell ref="M171:M172"/>
    <mergeCell ref="M174:M175"/>
    <mergeCell ref="M184:M185"/>
    <mergeCell ref="M187:M188"/>
    <mergeCell ref="M197:M198"/>
    <mergeCell ref="M200:M201"/>
    <mergeCell ref="M210:M211"/>
    <mergeCell ref="M213:M214"/>
    <mergeCell ref="M223:M224"/>
    <mergeCell ref="M226:M227"/>
    <mergeCell ref="M236:M237"/>
    <mergeCell ref="M239:M240"/>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5"/>
  <sheetViews>
    <sheetView workbookViewId="0">
      <pane ySplit="7" topLeftCell="A18" activePane="bottomLeft" state="frozen"/>
      <selection/>
      <selection pane="bottomLeft" activeCell="H8" sqref="H8:I43"/>
    </sheetView>
  </sheetViews>
  <sheetFormatPr defaultColWidth="10" defaultRowHeight="13.5"/>
  <cols>
    <col min="1" max="1" width="6.375" customWidth="1"/>
    <col min="2" max="2" width="16.75" customWidth="1"/>
    <col min="3" max="3" width="9.125" customWidth="1"/>
    <col min="4" max="4" width="9.875" customWidth="1"/>
    <col min="5" max="5" width="6" customWidth="1"/>
    <col min="6" max="6" width="6.25" customWidth="1"/>
    <col min="7" max="7" width="6.5" customWidth="1"/>
    <col min="8" max="8" width="9.125" customWidth="1"/>
    <col min="9" max="9" width="8.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ht="16.35" customHeight="1" spans="1:19">
      <c r="A1" s="11"/>
      <c r="S1" s="11" t="s">
        <v>785</v>
      </c>
    </row>
    <row r="2" ht="42.2" customHeight="1" spans="1:19">
      <c r="A2" s="1" t="s">
        <v>28</v>
      </c>
      <c r="B2" s="1"/>
      <c r="C2" s="1"/>
      <c r="D2" s="1"/>
      <c r="E2" s="1"/>
      <c r="F2" s="1"/>
      <c r="G2" s="1"/>
      <c r="H2" s="1"/>
      <c r="I2" s="1"/>
      <c r="J2" s="1"/>
      <c r="K2" s="1"/>
      <c r="L2" s="1"/>
      <c r="M2" s="1"/>
      <c r="N2" s="1"/>
      <c r="O2" s="1"/>
      <c r="P2" s="1"/>
      <c r="Q2" s="1"/>
      <c r="R2" s="1"/>
      <c r="S2" s="1"/>
    </row>
    <row r="3" ht="23.25" customHeight="1" spans="1:19">
      <c r="A3" s="2" t="s">
        <v>31</v>
      </c>
      <c r="B3" s="2"/>
      <c r="C3" s="2"/>
      <c r="D3" s="2"/>
      <c r="E3" s="2"/>
      <c r="F3" s="2"/>
      <c r="G3" s="2"/>
      <c r="H3" s="2"/>
      <c r="I3" s="2"/>
      <c r="J3" s="2"/>
      <c r="K3" s="2"/>
      <c r="L3" s="2"/>
      <c r="M3" s="2"/>
      <c r="N3" s="2"/>
      <c r="O3" s="2"/>
      <c r="P3" s="2"/>
      <c r="Q3" s="2"/>
      <c r="R3" s="2"/>
      <c r="S3" s="2"/>
    </row>
    <row r="4" ht="16.35" customHeight="1" spans="1:19">
      <c r="A4" s="11"/>
      <c r="B4" s="11"/>
      <c r="C4" s="11"/>
      <c r="D4" s="11"/>
      <c r="E4" s="11"/>
      <c r="F4" s="11"/>
      <c r="G4" s="11"/>
      <c r="H4" s="11"/>
      <c r="I4" s="11"/>
      <c r="J4" s="11"/>
      <c r="Q4" s="3" t="s">
        <v>32</v>
      </c>
      <c r="R4" s="3"/>
      <c r="S4" s="3"/>
    </row>
    <row r="5" ht="18.2" customHeight="1" spans="1:19">
      <c r="A5" s="7" t="s">
        <v>422</v>
      </c>
      <c r="B5" s="7" t="s">
        <v>423</v>
      </c>
      <c r="C5" s="7" t="s">
        <v>786</v>
      </c>
      <c r="D5" s="7"/>
      <c r="E5" s="7"/>
      <c r="F5" s="7"/>
      <c r="G5" s="7"/>
      <c r="H5" s="7"/>
      <c r="I5" s="7"/>
      <c r="J5" s="7" t="s">
        <v>787</v>
      </c>
      <c r="K5" s="7" t="s">
        <v>788</v>
      </c>
      <c r="L5" s="7"/>
      <c r="M5" s="7"/>
      <c r="N5" s="7"/>
      <c r="O5" s="7"/>
      <c r="P5" s="7"/>
      <c r="Q5" s="7"/>
      <c r="R5" s="7"/>
      <c r="S5" s="7"/>
    </row>
    <row r="6" ht="18.95" customHeight="1" spans="1:19">
      <c r="A6" s="7"/>
      <c r="B6" s="7"/>
      <c r="C6" s="7" t="s">
        <v>482</v>
      </c>
      <c r="D6" s="7" t="s">
        <v>789</v>
      </c>
      <c r="E6" s="7"/>
      <c r="F6" s="7"/>
      <c r="G6" s="7"/>
      <c r="H6" s="7" t="s">
        <v>790</v>
      </c>
      <c r="I6" s="7"/>
      <c r="J6" s="7"/>
      <c r="K6" s="7"/>
      <c r="L6" s="7"/>
      <c r="M6" s="7"/>
      <c r="N6" s="7"/>
      <c r="O6" s="7"/>
      <c r="P6" s="7"/>
      <c r="Q6" s="7"/>
      <c r="R6" s="7"/>
      <c r="S6" s="7"/>
    </row>
    <row r="7" ht="31.15" customHeight="1" spans="1:19">
      <c r="A7" s="7"/>
      <c r="B7" s="7"/>
      <c r="C7" s="7"/>
      <c r="D7" s="7" t="s">
        <v>139</v>
      </c>
      <c r="E7" s="7" t="s">
        <v>791</v>
      </c>
      <c r="F7" s="7" t="s">
        <v>143</v>
      </c>
      <c r="G7" s="7" t="s">
        <v>792</v>
      </c>
      <c r="H7" s="7" t="s">
        <v>163</v>
      </c>
      <c r="I7" s="7" t="s">
        <v>164</v>
      </c>
      <c r="J7" s="7"/>
      <c r="K7" s="7" t="s">
        <v>485</v>
      </c>
      <c r="L7" s="7" t="s">
        <v>486</v>
      </c>
      <c r="M7" s="7" t="s">
        <v>487</v>
      </c>
      <c r="N7" s="7" t="s">
        <v>492</v>
      </c>
      <c r="O7" s="7" t="s">
        <v>488</v>
      </c>
      <c r="P7" s="7" t="s">
        <v>793</v>
      </c>
      <c r="Q7" s="7" t="s">
        <v>794</v>
      </c>
      <c r="R7" s="7" t="s">
        <v>795</v>
      </c>
      <c r="S7" s="7" t="s">
        <v>493</v>
      </c>
    </row>
    <row r="8" ht="19.5" customHeight="1" spans="1:19">
      <c r="A8" s="12">
        <v>405</v>
      </c>
      <c r="B8" s="12" t="s">
        <v>3</v>
      </c>
      <c r="C8" s="13">
        <f>SUM(D8:G8)</f>
        <v>39758345.24</v>
      </c>
      <c r="D8" s="13">
        <v>39558345.24</v>
      </c>
      <c r="E8" s="13"/>
      <c r="F8" s="13"/>
      <c r="G8" s="13">
        <v>200000</v>
      </c>
      <c r="H8" s="13">
        <v>27438345.24</v>
      </c>
      <c r="I8" s="13">
        <v>12320000</v>
      </c>
      <c r="J8" s="12" t="s">
        <v>796</v>
      </c>
      <c r="K8" s="14" t="s">
        <v>519</v>
      </c>
      <c r="L8" s="14" t="s">
        <v>797</v>
      </c>
      <c r="M8" s="14" t="s">
        <v>618</v>
      </c>
      <c r="N8" s="14" t="s">
        <v>664</v>
      </c>
      <c r="O8" s="15">
        <v>1</v>
      </c>
      <c r="P8" s="16" t="s">
        <v>500</v>
      </c>
      <c r="Q8" s="16" t="s">
        <v>798</v>
      </c>
      <c r="R8" s="16" t="s">
        <v>799</v>
      </c>
      <c r="S8" s="16"/>
    </row>
    <row r="9" ht="19.5" customHeight="1" spans="1:19">
      <c r="A9" s="12"/>
      <c r="B9" s="12"/>
      <c r="C9" s="13"/>
      <c r="D9" s="13"/>
      <c r="E9" s="13"/>
      <c r="F9" s="13"/>
      <c r="G9" s="13"/>
      <c r="H9" s="13"/>
      <c r="I9" s="13"/>
      <c r="J9" s="12"/>
      <c r="K9" s="14"/>
      <c r="L9" s="14"/>
      <c r="M9" s="14"/>
      <c r="N9" s="14"/>
      <c r="O9" s="17"/>
      <c r="P9" s="17"/>
      <c r="Q9" s="17"/>
      <c r="R9" s="17"/>
      <c r="S9" s="17"/>
    </row>
    <row r="10" ht="19.5" customHeight="1" spans="1:19">
      <c r="A10" s="12"/>
      <c r="B10" s="12"/>
      <c r="C10" s="13"/>
      <c r="D10" s="13"/>
      <c r="E10" s="13"/>
      <c r="F10" s="13"/>
      <c r="G10" s="13"/>
      <c r="H10" s="13"/>
      <c r="I10" s="13"/>
      <c r="J10" s="12"/>
      <c r="K10" s="14"/>
      <c r="L10" s="14"/>
      <c r="M10" s="14"/>
      <c r="N10" s="14"/>
      <c r="O10" s="17"/>
      <c r="P10" s="17"/>
      <c r="Q10" s="17"/>
      <c r="R10" s="17"/>
      <c r="S10" s="17"/>
    </row>
    <row r="11" ht="19.5" customHeight="1" spans="1:19">
      <c r="A11" s="12"/>
      <c r="B11" s="12"/>
      <c r="C11" s="13"/>
      <c r="D11" s="13"/>
      <c r="E11" s="13"/>
      <c r="F11" s="13"/>
      <c r="G11" s="13"/>
      <c r="H11" s="13"/>
      <c r="I11" s="13"/>
      <c r="J11" s="12"/>
      <c r="K11" s="14"/>
      <c r="L11" s="14"/>
      <c r="M11" s="14"/>
      <c r="N11" s="14"/>
      <c r="O11" s="18"/>
      <c r="P11" s="18"/>
      <c r="Q11" s="18"/>
      <c r="R11" s="18"/>
      <c r="S11" s="18"/>
    </row>
    <row r="12" ht="18.95" customHeight="1" spans="1:19">
      <c r="A12" s="12"/>
      <c r="B12" s="12"/>
      <c r="C12" s="13"/>
      <c r="D12" s="13"/>
      <c r="E12" s="13"/>
      <c r="F12" s="13"/>
      <c r="G12" s="13"/>
      <c r="H12" s="13"/>
      <c r="I12" s="13"/>
      <c r="J12" s="12"/>
      <c r="K12" s="14"/>
      <c r="L12" s="14" t="s">
        <v>800</v>
      </c>
      <c r="M12" s="14" t="s">
        <v>531</v>
      </c>
      <c r="N12" s="14" t="s">
        <v>671</v>
      </c>
      <c r="O12" s="19">
        <v>1</v>
      </c>
      <c r="P12" s="16" t="s">
        <v>500</v>
      </c>
      <c r="Q12" s="16" t="s">
        <v>798</v>
      </c>
      <c r="R12" s="16" t="s">
        <v>799</v>
      </c>
      <c r="S12" s="16"/>
    </row>
    <row r="13" ht="18.95" customHeight="1" spans="1:19">
      <c r="A13" s="12"/>
      <c r="B13" s="12"/>
      <c r="C13" s="13"/>
      <c r="D13" s="13"/>
      <c r="E13" s="13"/>
      <c r="F13" s="13"/>
      <c r="G13" s="13"/>
      <c r="H13" s="13"/>
      <c r="I13" s="13"/>
      <c r="J13" s="12"/>
      <c r="K13" s="14"/>
      <c r="L13" s="14"/>
      <c r="M13" s="14"/>
      <c r="N13" s="14"/>
      <c r="O13" s="14"/>
      <c r="P13" s="17"/>
      <c r="Q13" s="17"/>
      <c r="R13" s="17"/>
      <c r="S13" s="17"/>
    </row>
    <row r="14" ht="18.95" customHeight="1" spans="1:19">
      <c r="A14" s="12"/>
      <c r="B14" s="12"/>
      <c r="C14" s="13"/>
      <c r="D14" s="13"/>
      <c r="E14" s="13"/>
      <c r="F14" s="13"/>
      <c r="G14" s="13"/>
      <c r="H14" s="13"/>
      <c r="I14" s="13"/>
      <c r="J14" s="12"/>
      <c r="K14" s="14"/>
      <c r="L14" s="14"/>
      <c r="M14" s="14"/>
      <c r="N14" s="14"/>
      <c r="O14" s="14"/>
      <c r="P14" s="17"/>
      <c r="Q14" s="17"/>
      <c r="R14" s="17"/>
      <c r="S14" s="17"/>
    </row>
    <row r="15" ht="18.95" customHeight="1" spans="1:19">
      <c r="A15" s="12"/>
      <c r="B15" s="12"/>
      <c r="C15" s="13"/>
      <c r="D15" s="13"/>
      <c r="E15" s="13"/>
      <c r="F15" s="13"/>
      <c r="G15" s="13"/>
      <c r="H15" s="13"/>
      <c r="I15" s="13"/>
      <c r="J15" s="12"/>
      <c r="K15" s="14"/>
      <c r="L15" s="14"/>
      <c r="M15" s="14"/>
      <c r="N15" s="14"/>
      <c r="O15" s="14"/>
      <c r="P15" s="18"/>
      <c r="Q15" s="18"/>
      <c r="R15" s="18"/>
      <c r="S15" s="18"/>
    </row>
    <row r="16" ht="19.5" customHeight="1" spans="1:19">
      <c r="A16" s="12"/>
      <c r="B16" s="12"/>
      <c r="C16" s="13"/>
      <c r="D16" s="13"/>
      <c r="E16" s="13"/>
      <c r="F16" s="13"/>
      <c r="G16" s="13"/>
      <c r="H16" s="13"/>
      <c r="I16" s="13"/>
      <c r="J16" s="12"/>
      <c r="K16" s="14"/>
      <c r="L16" s="14" t="s">
        <v>801</v>
      </c>
      <c r="M16" s="14" t="s">
        <v>802</v>
      </c>
      <c r="N16" s="14" t="s">
        <v>671</v>
      </c>
      <c r="O16" s="14" t="s">
        <v>803</v>
      </c>
      <c r="P16" s="16" t="s">
        <v>500</v>
      </c>
      <c r="Q16" s="16" t="s">
        <v>798</v>
      </c>
      <c r="R16" s="16" t="s">
        <v>799</v>
      </c>
      <c r="S16" s="16"/>
    </row>
    <row r="17" ht="19.5" customHeight="1" spans="1:19">
      <c r="A17" s="12"/>
      <c r="B17" s="12"/>
      <c r="C17" s="13"/>
      <c r="D17" s="13"/>
      <c r="E17" s="13"/>
      <c r="F17" s="13"/>
      <c r="G17" s="13"/>
      <c r="H17" s="13"/>
      <c r="I17" s="13"/>
      <c r="J17" s="12"/>
      <c r="K17" s="14"/>
      <c r="L17" s="14"/>
      <c r="M17" s="14"/>
      <c r="N17" s="14"/>
      <c r="O17" s="14"/>
      <c r="P17" s="17"/>
      <c r="Q17" s="17"/>
      <c r="R17" s="17"/>
      <c r="S17" s="17"/>
    </row>
    <row r="18" ht="19.5" customHeight="1" spans="1:19">
      <c r="A18" s="12"/>
      <c r="B18" s="12"/>
      <c r="C18" s="13"/>
      <c r="D18" s="13"/>
      <c r="E18" s="13"/>
      <c r="F18" s="13"/>
      <c r="G18" s="13"/>
      <c r="H18" s="13"/>
      <c r="I18" s="13"/>
      <c r="J18" s="12"/>
      <c r="K18" s="14"/>
      <c r="L18" s="14"/>
      <c r="M18" s="14"/>
      <c r="N18" s="14"/>
      <c r="O18" s="14"/>
      <c r="P18" s="17"/>
      <c r="Q18" s="17"/>
      <c r="R18" s="17"/>
      <c r="S18" s="17"/>
    </row>
    <row r="19" ht="19.5" customHeight="1" spans="1:19">
      <c r="A19" s="12"/>
      <c r="B19" s="12"/>
      <c r="C19" s="13"/>
      <c r="D19" s="13"/>
      <c r="E19" s="13"/>
      <c r="F19" s="13"/>
      <c r="G19" s="13"/>
      <c r="H19" s="13"/>
      <c r="I19" s="13"/>
      <c r="J19" s="12"/>
      <c r="K19" s="14"/>
      <c r="L19" s="14"/>
      <c r="M19" s="14"/>
      <c r="N19" s="14"/>
      <c r="O19" s="14"/>
      <c r="P19" s="18"/>
      <c r="Q19" s="18"/>
      <c r="R19" s="18"/>
      <c r="S19" s="18"/>
    </row>
    <row r="20" ht="18.95" customHeight="1" spans="1:19">
      <c r="A20" s="12"/>
      <c r="B20" s="12"/>
      <c r="C20" s="13"/>
      <c r="D20" s="13"/>
      <c r="E20" s="13"/>
      <c r="F20" s="13"/>
      <c r="G20" s="13"/>
      <c r="H20" s="13"/>
      <c r="I20" s="13"/>
      <c r="J20" s="12"/>
      <c r="K20" s="14"/>
      <c r="L20" s="14" t="s">
        <v>495</v>
      </c>
      <c r="M20" s="14" t="s">
        <v>804</v>
      </c>
      <c r="N20" s="14" t="s">
        <v>664</v>
      </c>
      <c r="O20" s="14" t="s">
        <v>805</v>
      </c>
      <c r="P20" s="14" t="s">
        <v>806</v>
      </c>
      <c r="Q20" s="16" t="s">
        <v>798</v>
      </c>
      <c r="R20" s="16" t="s">
        <v>799</v>
      </c>
      <c r="S20" s="16"/>
    </row>
    <row r="21" ht="18.95" customHeight="1" spans="1:19">
      <c r="A21" s="12"/>
      <c r="B21" s="12"/>
      <c r="C21" s="13"/>
      <c r="D21" s="13"/>
      <c r="E21" s="13"/>
      <c r="F21" s="13"/>
      <c r="G21" s="13"/>
      <c r="H21" s="13"/>
      <c r="I21" s="13"/>
      <c r="J21" s="12"/>
      <c r="K21" s="14"/>
      <c r="L21" s="14"/>
      <c r="M21" s="14"/>
      <c r="N21" s="14"/>
      <c r="O21" s="14"/>
      <c r="P21" s="14"/>
      <c r="Q21" s="17"/>
      <c r="R21" s="17"/>
      <c r="S21" s="17"/>
    </row>
    <row r="22" ht="18.95" customHeight="1" spans="1:19">
      <c r="A22" s="12"/>
      <c r="B22" s="12"/>
      <c r="C22" s="13"/>
      <c r="D22" s="13"/>
      <c r="E22" s="13"/>
      <c r="F22" s="13"/>
      <c r="G22" s="13"/>
      <c r="H22" s="13"/>
      <c r="I22" s="13"/>
      <c r="J22" s="12"/>
      <c r="K22" s="14"/>
      <c r="L22" s="14"/>
      <c r="M22" s="14"/>
      <c r="N22" s="14"/>
      <c r="O22" s="14"/>
      <c r="P22" s="14"/>
      <c r="Q22" s="17"/>
      <c r="R22" s="17"/>
      <c r="S22" s="17"/>
    </row>
    <row r="23" ht="18.95" customHeight="1" spans="1:19">
      <c r="A23" s="12"/>
      <c r="B23" s="12"/>
      <c r="C23" s="13"/>
      <c r="D23" s="13"/>
      <c r="E23" s="13"/>
      <c r="F23" s="13"/>
      <c r="G23" s="13"/>
      <c r="H23" s="13"/>
      <c r="I23" s="13"/>
      <c r="J23" s="12"/>
      <c r="K23" s="14"/>
      <c r="L23" s="14"/>
      <c r="M23" s="14"/>
      <c r="N23" s="14"/>
      <c r="O23" s="14"/>
      <c r="P23" s="14"/>
      <c r="Q23" s="18"/>
      <c r="R23" s="18"/>
      <c r="S23" s="18"/>
    </row>
    <row r="24" ht="18.2" customHeight="1" spans="1:19">
      <c r="A24" s="12"/>
      <c r="B24" s="12"/>
      <c r="C24" s="13"/>
      <c r="D24" s="13"/>
      <c r="E24" s="13"/>
      <c r="F24" s="13"/>
      <c r="G24" s="13"/>
      <c r="H24" s="13"/>
      <c r="I24" s="13"/>
      <c r="J24" s="12"/>
      <c r="K24" s="14" t="s">
        <v>807</v>
      </c>
      <c r="L24" s="14" t="s">
        <v>516</v>
      </c>
      <c r="M24" s="14" t="s">
        <v>808</v>
      </c>
      <c r="N24" s="14" t="s">
        <v>671</v>
      </c>
      <c r="O24" s="19">
        <v>1</v>
      </c>
      <c r="P24" s="14" t="s">
        <v>500</v>
      </c>
      <c r="Q24" s="16" t="s">
        <v>798</v>
      </c>
      <c r="R24" s="16" t="s">
        <v>799</v>
      </c>
      <c r="S24" s="16"/>
    </row>
    <row r="25" ht="18.2" customHeight="1" spans="1:19">
      <c r="A25" s="12"/>
      <c r="B25" s="12"/>
      <c r="C25" s="13"/>
      <c r="D25" s="13"/>
      <c r="E25" s="13"/>
      <c r="F25" s="13"/>
      <c r="G25" s="13"/>
      <c r="H25" s="13"/>
      <c r="I25" s="13"/>
      <c r="J25" s="12"/>
      <c r="K25" s="14"/>
      <c r="L25" s="14"/>
      <c r="M25" s="14"/>
      <c r="N25" s="14"/>
      <c r="O25" s="14"/>
      <c r="P25" s="14"/>
      <c r="Q25" s="17"/>
      <c r="R25" s="17"/>
      <c r="S25" s="17"/>
    </row>
    <row r="26" ht="18.2" customHeight="1" spans="1:19">
      <c r="A26" s="12"/>
      <c r="B26" s="12"/>
      <c r="C26" s="13"/>
      <c r="D26" s="13"/>
      <c r="E26" s="13"/>
      <c r="F26" s="13"/>
      <c r="G26" s="13"/>
      <c r="H26" s="13"/>
      <c r="I26" s="13"/>
      <c r="J26" s="12"/>
      <c r="K26" s="14"/>
      <c r="L26" s="14"/>
      <c r="M26" s="14"/>
      <c r="N26" s="14"/>
      <c r="O26" s="14"/>
      <c r="P26" s="14"/>
      <c r="Q26" s="17"/>
      <c r="R26" s="17"/>
      <c r="S26" s="17"/>
    </row>
    <row r="27" ht="18.2" customHeight="1" spans="1:19">
      <c r="A27" s="12"/>
      <c r="B27" s="12"/>
      <c r="C27" s="13"/>
      <c r="D27" s="13"/>
      <c r="E27" s="13"/>
      <c r="F27" s="13"/>
      <c r="G27" s="13"/>
      <c r="H27" s="13"/>
      <c r="I27" s="13"/>
      <c r="J27" s="12"/>
      <c r="K27" s="14"/>
      <c r="L27" s="14"/>
      <c r="M27" s="14"/>
      <c r="N27" s="14"/>
      <c r="O27" s="14"/>
      <c r="P27" s="14"/>
      <c r="Q27" s="18"/>
      <c r="R27" s="18"/>
      <c r="S27" s="18"/>
    </row>
    <row r="28" ht="19.5" customHeight="1" spans="1:19">
      <c r="A28" s="12"/>
      <c r="B28" s="12"/>
      <c r="C28" s="13"/>
      <c r="D28" s="13"/>
      <c r="E28" s="13"/>
      <c r="F28" s="13"/>
      <c r="G28" s="13"/>
      <c r="H28" s="13"/>
      <c r="I28" s="13"/>
      <c r="J28" s="12"/>
      <c r="K28" s="14"/>
      <c r="L28" s="14" t="s">
        <v>515</v>
      </c>
      <c r="M28" s="14" t="s">
        <v>809</v>
      </c>
      <c r="N28" s="14" t="s">
        <v>671</v>
      </c>
      <c r="O28" s="19">
        <v>1</v>
      </c>
      <c r="P28" s="14" t="s">
        <v>500</v>
      </c>
      <c r="Q28" s="16" t="s">
        <v>798</v>
      </c>
      <c r="R28" s="16" t="s">
        <v>799</v>
      </c>
      <c r="S28" s="16"/>
    </row>
    <row r="29" ht="19.5" customHeight="1" spans="1:19">
      <c r="A29" s="12"/>
      <c r="B29" s="12"/>
      <c r="C29" s="13"/>
      <c r="D29" s="13"/>
      <c r="E29" s="13"/>
      <c r="F29" s="13"/>
      <c r="G29" s="13"/>
      <c r="H29" s="13"/>
      <c r="I29" s="13"/>
      <c r="J29" s="12"/>
      <c r="K29" s="14"/>
      <c r="L29" s="14"/>
      <c r="M29" s="14"/>
      <c r="N29" s="14"/>
      <c r="O29" s="14"/>
      <c r="P29" s="14"/>
      <c r="Q29" s="17"/>
      <c r="R29" s="17"/>
      <c r="S29" s="17"/>
    </row>
    <row r="30" ht="19.5" customHeight="1" spans="1:19">
      <c r="A30" s="12"/>
      <c r="B30" s="12"/>
      <c r="C30" s="13"/>
      <c r="D30" s="13"/>
      <c r="E30" s="13"/>
      <c r="F30" s="13"/>
      <c r="G30" s="13"/>
      <c r="H30" s="13"/>
      <c r="I30" s="13"/>
      <c r="J30" s="12"/>
      <c r="K30" s="14"/>
      <c r="L30" s="14"/>
      <c r="M30" s="14"/>
      <c r="N30" s="14"/>
      <c r="O30" s="14"/>
      <c r="P30" s="14"/>
      <c r="Q30" s="17"/>
      <c r="R30" s="17"/>
      <c r="S30" s="17"/>
    </row>
    <row r="31" ht="19.5" customHeight="1" spans="1:19">
      <c r="A31" s="12"/>
      <c r="B31" s="12"/>
      <c r="C31" s="13"/>
      <c r="D31" s="13"/>
      <c r="E31" s="13"/>
      <c r="F31" s="13"/>
      <c r="G31" s="13"/>
      <c r="H31" s="13"/>
      <c r="I31" s="13"/>
      <c r="J31" s="12"/>
      <c r="K31" s="14"/>
      <c r="L31" s="14"/>
      <c r="M31" s="14"/>
      <c r="N31" s="14"/>
      <c r="O31" s="14"/>
      <c r="P31" s="14"/>
      <c r="Q31" s="18"/>
      <c r="R31" s="18"/>
      <c r="S31" s="18"/>
    </row>
    <row r="32" ht="19.5" customHeight="1" spans="1:19">
      <c r="A32" s="12"/>
      <c r="B32" s="12"/>
      <c r="C32" s="13"/>
      <c r="D32" s="13"/>
      <c r="E32" s="13"/>
      <c r="F32" s="13"/>
      <c r="G32" s="13"/>
      <c r="H32" s="13"/>
      <c r="I32" s="13"/>
      <c r="J32" s="12"/>
      <c r="K32" s="14"/>
      <c r="L32" s="14" t="s">
        <v>518</v>
      </c>
      <c r="M32" s="14" t="s">
        <v>810</v>
      </c>
      <c r="N32" s="14" t="s">
        <v>671</v>
      </c>
      <c r="O32" s="19">
        <v>1</v>
      </c>
      <c r="P32" s="14" t="s">
        <v>500</v>
      </c>
      <c r="Q32" s="16" t="s">
        <v>798</v>
      </c>
      <c r="R32" s="16" t="s">
        <v>799</v>
      </c>
      <c r="S32" s="16"/>
    </row>
    <row r="33" ht="19.5" customHeight="1" spans="1:19">
      <c r="A33" s="12"/>
      <c r="B33" s="12"/>
      <c r="C33" s="13"/>
      <c r="D33" s="13"/>
      <c r="E33" s="13"/>
      <c r="F33" s="13"/>
      <c r="G33" s="13"/>
      <c r="H33" s="13"/>
      <c r="I33" s="13"/>
      <c r="J33" s="12"/>
      <c r="K33" s="14"/>
      <c r="L33" s="14"/>
      <c r="M33" s="14"/>
      <c r="N33" s="14"/>
      <c r="O33" s="14"/>
      <c r="P33" s="14"/>
      <c r="Q33" s="17"/>
      <c r="R33" s="17"/>
      <c r="S33" s="17"/>
    </row>
    <row r="34" ht="19.5" customHeight="1" spans="1:19">
      <c r="A34" s="12"/>
      <c r="B34" s="12"/>
      <c r="C34" s="13"/>
      <c r="D34" s="13"/>
      <c r="E34" s="13"/>
      <c r="F34" s="13"/>
      <c r="G34" s="13"/>
      <c r="H34" s="13"/>
      <c r="I34" s="13"/>
      <c r="J34" s="12"/>
      <c r="K34" s="14"/>
      <c r="L34" s="14"/>
      <c r="M34" s="14"/>
      <c r="N34" s="14"/>
      <c r="O34" s="14"/>
      <c r="P34" s="14"/>
      <c r="Q34" s="17"/>
      <c r="R34" s="17"/>
      <c r="S34" s="17"/>
    </row>
    <row r="35" ht="19.5" customHeight="1" spans="1:19">
      <c r="A35" s="12"/>
      <c r="B35" s="12"/>
      <c r="C35" s="13"/>
      <c r="D35" s="13"/>
      <c r="E35" s="13"/>
      <c r="F35" s="13"/>
      <c r="G35" s="13"/>
      <c r="H35" s="13"/>
      <c r="I35" s="13"/>
      <c r="J35" s="12"/>
      <c r="K35" s="14"/>
      <c r="L35" s="14"/>
      <c r="M35" s="14"/>
      <c r="N35" s="14"/>
      <c r="O35" s="14"/>
      <c r="P35" s="14"/>
      <c r="Q35" s="18"/>
      <c r="R35" s="18"/>
      <c r="S35" s="18"/>
    </row>
    <row r="36" ht="19.5" customHeight="1" spans="1:19">
      <c r="A36" s="12"/>
      <c r="B36" s="12"/>
      <c r="C36" s="13"/>
      <c r="D36" s="13"/>
      <c r="E36" s="13"/>
      <c r="F36" s="13"/>
      <c r="G36" s="13"/>
      <c r="H36" s="13"/>
      <c r="I36" s="13"/>
      <c r="J36" s="12"/>
      <c r="K36" s="14"/>
      <c r="L36" s="14" t="s">
        <v>811</v>
      </c>
      <c r="M36" s="14" t="s">
        <v>812</v>
      </c>
      <c r="N36" s="14" t="s">
        <v>671</v>
      </c>
      <c r="O36" s="19">
        <v>1</v>
      </c>
      <c r="P36" s="14" t="s">
        <v>500</v>
      </c>
      <c r="Q36" s="16" t="s">
        <v>798</v>
      </c>
      <c r="R36" s="16" t="s">
        <v>799</v>
      </c>
      <c r="S36" s="16"/>
    </row>
    <row r="37" ht="19.5" customHeight="1" spans="1:19">
      <c r="A37" s="12"/>
      <c r="B37" s="12"/>
      <c r="C37" s="13"/>
      <c r="D37" s="13"/>
      <c r="E37" s="13"/>
      <c r="F37" s="13"/>
      <c r="G37" s="13"/>
      <c r="H37" s="13"/>
      <c r="I37" s="13"/>
      <c r="J37" s="12"/>
      <c r="K37" s="14"/>
      <c r="L37" s="14"/>
      <c r="M37" s="14"/>
      <c r="N37" s="14"/>
      <c r="O37" s="14"/>
      <c r="P37" s="14"/>
      <c r="Q37" s="17"/>
      <c r="R37" s="17"/>
      <c r="S37" s="17"/>
    </row>
    <row r="38" ht="19.5" customHeight="1" spans="1:19">
      <c r="A38" s="12"/>
      <c r="B38" s="12"/>
      <c r="C38" s="13"/>
      <c r="D38" s="13"/>
      <c r="E38" s="13"/>
      <c r="F38" s="13"/>
      <c r="G38" s="13"/>
      <c r="H38" s="13"/>
      <c r="I38" s="13"/>
      <c r="J38" s="12"/>
      <c r="K38" s="14"/>
      <c r="L38" s="14"/>
      <c r="M38" s="14"/>
      <c r="N38" s="14"/>
      <c r="O38" s="14"/>
      <c r="P38" s="14"/>
      <c r="Q38" s="17"/>
      <c r="R38" s="17"/>
      <c r="S38" s="17"/>
    </row>
    <row r="39" ht="19.5" customHeight="1" spans="1:19">
      <c r="A39" s="12"/>
      <c r="B39" s="12"/>
      <c r="C39" s="13"/>
      <c r="D39" s="13"/>
      <c r="E39" s="13"/>
      <c r="F39" s="13"/>
      <c r="G39" s="13"/>
      <c r="H39" s="13"/>
      <c r="I39" s="13"/>
      <c r="J39" s="12"/>
      <c r="K39" s="14"/>
      <c r="L39" s="14"/>
      <c r="M39" s="14"/>
      <c r="N39" s="14"/>
      <c r="O39" s="14"/>
      <c r="P39" s="14"/>
      <c r="Q39" s="18"/>
      <c r="R39" s="18"/>
      <c r="S39" s="18"/>
    </row>
    <row r="40" ht="19.5" customHeight="1" spans="1:19">
      <c r="A40" s="12"/>
      <c r="B40" s="12"/>
      <c r="C40" s="13"/>
      <c r="D40" s="13"/>
      <c r="E40" s="13"/>
      <c r="F40" s="13"/>
      <c r="G40" s="13"/>
      <c r="H40" s="13"/>
      <c r="I40" s="13"/>
      <c r="J40" s="12"/>
      <c r="K40" s="14" t="s">
        <v>506</v>
      </c>
      <c r="L40" s="14" t="s">
        <v>507</v>
      </c>
      <c r="M40" s="12" t="s">
        <v>813</v>
      </c>
      <c r="N40" s="12" t="s">
        <v>671</v>
      </c>
      <c r="O40" s="16" t="s">
        <v>509</v>
      </c>
      <c r="P40" s="16" t="s">
        <v>500</v>
      </c>
      <c r="Q40" s="16" t="s">
        <v>798</v>
      </c>
      <c r="R40" s="16" t="s">
        <v>799</v>
      </c>
      <c r="S40" s="16"/>
    </row>
    <row r="41" ht="19.5" customHeight="1" spans="1:19">
      <c r="A41" s="12"/>
      <c r="B41" s="12"/>
      <c r="C41" s="13"/>
      <c r="D41" s="13"/>
      <c r="E41" s="13"/>
      <c r="F41" s="13"/>
      <c r="G41" s="13"/>
      <c r="H41" s="13"/>
      <c r="I41" s="13"/>
      <c r="J41" s="12"/>
      <c r="K41" s="14"/>
      <c r="L41" s="14"/>
      <c r="M41" s="12"/>
      <c r="N41" s="12"/>
      <c r="O41" s="17"/>
      <c r="P41" s="17"/>
      <c r="Q41" s="17"/>
      <c r="R41" s="17"/>
      <c r="S41" s="17"/>
    </row>
    <row r="42" ht="19.5" customHeight="1" spans="1:19">
      <c r="A42" s="12"/>
      <c r="B42" s="12"/>
      <c r="C42" s="13"/>
      <c r="D42" s="13"/>
      <c r="E42" s="13"/>
      <c r="F42" s="13"/>
      <c r="G42" s="13"/>
      <c r="H42" s="13"/>
      <c r="I42" s="13"/>
      <c r="J42" s="12"/>
      <c r="K42" s="14"/>
      <c r="L42" s="14"/>
      <c r="M42" s="12"/>
      <c r="N42" s="12"/>
      <c r="O42" s="17"/>
      <c r="P42" s="17"/>
      <c r="Q42" s="17"/>
      <c r="R42" s="17"/>
      <c r="S42" s="17"/>
    </row>
    <row r="43" ht="19.5" customHeight="1" spans="1:19">
      <c r="A43" s="12"/>
      <c r="B43" s="12"/>
      <c r="C43" s="13"/>
      <c r="D43" s="13"/>
      <c r="E43" s="13"/>
      <c r="F43" s="13"/>
      <c r="G43" s="13"/>
      <c r="H43" s="13"/>
      <c r="I43" s="13"/>
      <c r="J43" s="12"/>
      <c r="K43" s="14"/>
      <c r="L43" s="14"/>
      <c r="M43" s="12"/>
      <c r="N43" s="12"/>
      <c r="O43" s="18"/>
      <c r="P43" s="18"/>
      <c r="Q43" s="18"/>
      <c r="R43" s="18"/>
      <c r="S43" s="18"/>
    </row>
    <row r="44" ht="16.35" customHeight="1"/>
    <row r="45" ht="16.35" customHeight="1"/>
    <row r="46" ht="16.35" customHeight="1"/>
    <row r="47" ht="16.35" customHeight="1"/>
    <row r="48" ht="16.35" customHeight="1"/>
    <row r="49" ht="16.35" customHeight="1"/>
    <row r="50" ht="16.35" customHeight="1"/>
    <row r="51" ht="16.35" customHeight="1"/>
    <row r="52" ht="16.35" customHeight="1"/>
    <row r="53" ht="16.35" customHeight="1"/>
    <row r="54" ht="16.35" customHeight="1"/>
    <row r="55" ht="16.35" customHeight="1" spans="6:6">
      <c r="F55" s="11" t="s">
        <v>814</v>
      </c>
    </row>
  </sheetData>
  <mergeCells count="96">
    <mergeCell ref="A2:S2"/>
    <mergeCell ref="A3:S3"/>
    <mergeCell ref="Q4:S4"/>
    <mergeCell ref="C5:I5"/>
    <mergeCell ref="D6:G6"/>
    <mergeCell ref="H6:I6"/>
    <mergeCell ref="A5:A7"/>
    <mergeCell ref="A8:A43"/>
    <mergeCell ref="B5:B7"/>
    <mergeCell ref="B8:B43"/>
    <mergeCell ref="C6:C7"/>
    <mergeCell ref="C8:C43"/>
    <mergeCell ref="D8:D43"/>
    <mergeCell ref="E8:E43"/>
    <mergeCell ref="F8:F43"/>
    <mergeCell ref="G8:G43"/>
    <mergeCell ref="H8:H43"/>
    <mergeCell ref="I8:I43"/>
    <mergeCell ref="J5:J7"/>
    <mergeCell ref="J8:J43"/>
    <mergeCell ref="K8:K23"/>
    <mergeCell ref="K24:K39"/>
    <mergeCell ref="K40:K43"/>
    <mergeCell ref="L8:L11"/>
    <mergeCell ref="L12:L15"/>
    <mergeCell ref="L16:L19"/>
    <mergeCell ref="L20:L23"/>
    <mergeCell ref="L24:L27"/>
    <mergeCell ref="L28:L31"/>
    <mergeCell ref="L32:L35"/>
    <mergeCell ref="L36:L39"/>
    <mergeCell ref="L40:L43"/>
    <mergeCell ref="M8:M11"/>
    <mergeCell ref="M12:M15"/>
    <mergeCell ref="M16:M19"/>
    <mergeCell ref="M20:M23"/>
    <mergeCell ref="M24:M27"/>
    <mergeCell ref="M28:M31"/>
    <mergeCell ref="M32:M35"/>
    <mergeCell ref="M36:M39"/>
    <mergeCell ref="M40:M43"/>
    <mergeCell ref="N8:N11"/>
    <mergeCell ref="N12:N15"/>
    <mergeCell ref="N16:N19"/>
    <mergeCell ref="N20:N23"/>
    <mergeCell ref="N24:N27"/>
    <mergeCell ref="N28:N31"/>
    <mergeCell ref="N32:N35"/>
    <mergeCell ref="N36:N39"/>
    <mergeCell ref="N40:N43"/>
    <mergeCell ref="O8:O11"/>
    <mergeCell ref="O12:O15"/>
    <mergeCell ref="O16:O19"/>
    <mergeCell ref="O20:O23"/>
    <mergeCell ref="O24:O27"/>
    <mergeCell ref="O28:O31"/>
    <mergeCell ref="O32:O35"/>
    <mergeCell ref="O36:O39"/>
    <mergeCell ref="O40:O43"/>
    <mergeCell ref="P8:P11"/>
    <mergeCell ref="P12:P15"/>
    <mergeCell ref="P16:P19"/>
    <mergeCell ref="P20:P23"/>
    <mergeCell ref="P24:P27"/>
    <mergeCell ref="P28:P31"/>
    <mergeCell ref="P32:P35"/>
    <mergeCell ref="P36:P39"/>
    <mergeCell ref="P40:P43"/>
    <mergeCell ref="Q8:Q11"/>
    <mergeCell ref="Q12:Q15"/>
    <mergeCell ref="Q16:Q19"/>
    <mergeCell ref="Q20:Q23"/>
    <mergeCell ref="Q24:Q27"/>
    <mergeCell ref="Q28:Q31"/>
    <mergeCell ref="Q32:Q35"/>
    <mergeCell ref="Q36:Q39"/>
    <mergeCell ref="Q40:Q43"/>
    <mergeCell ref="R8:R11"/>
    <mergeCell ref="R12:R15"/>
    <mergeCell ref="R16:R19"/>
    <mergeCell ref="R20:R23"/>
    <mergeCell ref="R24:R27"/>
    <mergeCell ref="R28:R31"/>
    <mergeCell ref="R32:R35"/>
    <mergeCell ref="R36:R39"/>
    <mergeCell ref="R40:R43"/>
    <mergeCell ref="S8:S11"/>
    <mergeCell ref="S12:S15"/>
    <mergeCell ref="S16:S19"/>
    <mergeCell ref="S20:S23"/>
    <mergeCell ref="S24:S27"/>
    <mergeCell ref="S28:S31"/>
    <mergeCell ref="S32:S35"/>
    <mergeCell ref="S36:S39"/>
    <mergeCell ref="S40:S43"/>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2"/>
  <sheetViews>
    <sheetView tabSelected="1" zoomScale="115" zoomScaleNormal="115" workbookViewId="0">
      <selection activeCell="F9" sqref="F9"/>
    </sheetView>
  </sheetViews>
  <sheetFormatPr defaultColWidth="9" defaultRowHeight="13.5"/>
  <cols>
    <col min="10" max="11" width="12.625" customWidth="1"/>
    <col min="12" max="12" width="12.875" customWidth="1"/>
  </cols>
  <sheetData>
    <row r="1" spans="12:12">
      <c r="L1" s="11" t="s">
        <v>815</v>
      </c>
    </row>
    <row r="2" ht="20.25" spans="1:12">
      <c r="A2" s="1" t="s">
        <v>29</v>
      </c>
      <c r="B2" s="1"/>
      <c r="C2" s="1"/>
      <c r="D2" s="1"/>
      <c r="E2" s="1"/>
      <c r="F2" s="1"/>
      <c r="G2" s="1"/>
      <c r="H2" s="1"/>
      <c r="I2" s="1"/>
      <c r="J2" s="1"/>
      <c r="K2" s="1"/>
      <c r="L2" s="1"/>
    </row>
    <row r="3" spans="1:11">
      <c r="A3" s="2" t="s">
        <v>31</v>
      </c>
      <c r="B3" s="2"/>
      <c r="C3" s="2"/>
      <c r="D3" s="2"/>
      <c r="E3" s="2"/>
      <c r="F3" s="3"/>
      <c r="G3" s="3"/>
      <c r="H3" s="3"/>
      <c r="I3" s="3"/>
      <c r="J3" s="3"/>
      <c r="K3" s="3"/>
    </row>
    <row r="4" spans="1:12">
      <c r="A4" s="4"/>
      <c r="B4" s="4"/>
      <c r="C4" s="4"/>
      <c r="D4" s="4"/>
      <c r="E4" s="4"/>
      <c r="F4" s="5"/>
      <c r="G4" s="5"/>
      <c r="H4" s="5"/>
      <c r="I4" s="5"/>
      <c r="J4" s="5"/>
      <c r="K4" s="5"/>
      <c r="L4" s="3" t="s">
        <v>32</v>
      </c>
    </row>
    <row r="5" ht="19.5" spans="1:12">
      <c r="A5" s="6" t="s">
        <v>816</v>
      </c>
      <c r="B5" s="7" t="s">
        <v>233</v>
      </c>
      <c r="C5" s="7" t="s">
        <v>423</v>
      </c>
      <c r="D5" s="7" t="s">
        <v>817</v>
      </c>
      <c r="E5" s="7" t="s">
        <v>818</v>
      </c>
      <c r="F5" s="7" t="s">
        <v>819</v>
      </c>
      <c r="G5" s="7" t="s">
        <v>820</v>
      </c>
      <c r="H5" s="7" t="s">
        <v>821</v>
      </c>
      <c r="I5" s="7" t="s">
        <v>822</v>
      </c>
      <c r="J5" s="7" t="s">
        <v>823</v>
      </c>
      <c r="K5" s="7" t="s">
        <v>824</v>
      </c>
      <c r="L5" s="7" t="s">
        <v>825</v>
      </c>
    </row>
    <row r="6" ht="22" customHeight="1" spans="1:12">
      <c r="A6" s="8"/>
      <c r="B6" s="9">
        <v>405</v>
      </c>
      <c r="C6" s="7" t="s">
        <v>3</v>
      </c>
      <c r="D6" s="10" t="s">
        <v>826</v>
      </c>
      <c r="E6" s="9"/>
      <c r="F6" s="9"/>
      <c r="G6" s="9"/>
      <c r="H6" s="9"/>
      <c r="I6" s="9"/>
      <c r="J6" s="9">
        <f>SUM(J7:J82)</f>
        <v>442332878</v>
      </c>
      <c r="K6" s="9"/>
      <c r="L6" s="9"/>
    </row>
    <row r="7" ht="19.5" spans="1:12">
      <c r="A7" s="10">
        <v>1</v>
      </c>
      <c r="B7" s="7">
        <v>405001</v>
      </c>
      <c r="C7" s="10" t="s">
        <v>154</v>
      </c>
      <c r="D7" s="10" t="s">
        <v>826</v>
      </c>
      <c r="E7" s="10" t="s">
        <v>827</v>
      </c>
      <c r="F7" s="10" t="s">
        <v>828</v>
      </c>
      <c r="G7" s="10" t="s">
        <v>185</v>
      </c>
      <c r="H7" s="10">
        <v>1</v>
      </c>
      <c r="I7" s="10" t="s">
        <v>829</v>
      </c>
      <c r="J7" s="10">
        <v>198238500</v>
      </c>
      <c r="K7" s="10" t="s">
        <v>830</v>
      </c>
      <c r="L7" s="10" t="s">
        <v>831</v>
      </c>
    </row>
    <row r="8" ht="29.25" spans="1:12">
      <c r="A8" s="10">
        <v>2</v>
      </c>
      <c r="B8" s="7">
        <v>405001</v>
      </c>
      <c r="C8" s="10" t="s">
        <v>154</v>
      </c>
      <c r="D8" s="10" t="s">
        <v>826</v>
      </c>
      <c r="E8" s="10" t="s">
        <v>832</v>
      </c>
      <c r="F8" s="10" t="s">
        <v>828</v>
      </c>
      <c r="G8" s="10" t="s">
        <v>185</v>
      </c>
      <c r="H8" s="10">
        <v>1</v>
      </c>
      <c r="I8" s="10" t="s">
        <v>829</v>
      </c>
      <c r="J8" s="10">
        <v>72640000</v>
      </c>
      <c r="K8" s="10" t="s">
        <v>830</v>
      </c>
      <c r="L8" s="10" t="s">
        <v>831</v>
      </c>
    </row>
    <row r="9" ht="29.25" spans="1:12">
      <c r="A9" s="10">
        <v>3</v>
      </c>
      <c r="B9" s="7">
        <v>405001</v>
      </c>
      <c r="C9" s="10" t="s">
        <v>154</v>
      </c>
      <c r="D9" s="10" t="s">
        <v>826</v>
      </c>
      <c r="E9" s="10" t="s">
        <v>833</v>
      </c>
      <c r="F9" s="10" t="s">
        <v>828</v>
      </c>
      <c r="G9" s="10" t="s">
        <v>185</v>
      </c>
      <c r="H9" s="10">
        <v>1</v>
      </c>
      <c r="I9" s="10" t="s">
        <v>829</v>
      </c>
      <c r="J9" s="10">
        <v>149890000</v>
      </c>
      <c r="K9" s="10" t="s">
        <v>830</v>
      </c>
      <c r="L9" s="10" t="s">
        <v>831</v>
      </c>
    </row>
    <row r="10" ht="19.5" spans="1:12">
      <c r="A10" s="10">
        <v>4</v>
      </c>
      <c r="B10" s="7">
        <v>405001</v>
      </c>
      <c r="C10" s="10" t="s">
        <v>154</v>
      </c>
      <c r="D10" s="10" t="s">
        <v>826</v>
      </c>
      <c r="E10" s="10" t="s">
        <v>834</v>
      </c>
      <c r="F10" s="10" t="s">
        <v>835</v>
      </c>
      <c r="G10" s="10" t="s">
        <v>185</v>
      </c>
      <c r="H10" s="10">
        <v>1</v>
      </c>
      <c r="I10" s="10" t="s">
        <v>829</v>
      </c>
      <c r="J10" s="10">
        <v>12000000</v>
      </c>
      <c r="K10" s="10" t="s">
        <v>830</v>
      </c>
      <c r="L10" s="10" t="s">
        <v>831</v>
      </c>
    </row>
    <row r="11" ht="29.25" spans="1:12">
      <c r="A11" s="10">
        <v>5</v>
      </c>
      <c r="B11" s="7">
        <v>405001</v>
      </c>
      <c r="C11" s="10" t="s">
        <v>154</v>
      </c>
      <c r="D11" s="10" t="s">
        <v>826</v>
      </c>
      <c r="E11" s="10" t="s">
        <v>836</v>
      </c>
      <c r="F11" s="10" t="s">
        <v>837</v>
      </c>
      <c r="G11" s="10" t="s">
        <v>185</v>
      </c>
      <c r="H11" s="10">
        <v>1</v>
      </c>
      <c r="I11" s="10" t="s">
        <v>838</v>
      </c>
      <c r="J11" s="10">
        <v>40095</v>
      </c>
      <c r="K11" s="10" t="s">
        <v>839</v>
      </c>
      <c r="L11" s="10" t="s">
        <v>831</v>
      </c>
    </row>
    <row r="12" ht="19.5" spans="1:12">
      <c r="A12" s="10">
        <v>6</v>
      </c>
      <c r="B12" s="7">
        <v>405001</v>
      </c>
      <c r="C12" s="10" t="s">
        <v>154</v>
      </c>
      <c r="D12" s="10" t="s">
        <v>826</v>
      </c>
      <c r="E12" s="10" t="s">
        <v>840</v>
      </c>
      <c r="F12" s="10" t="s">
        <v>841</v>
      </c>
      <c r="G12" s="10" t="s">
        <v>185</v>
      </c>
      <c r="H12" s="10">
        <v>1</v>
      </c>
      <c r="I12" s="10" t="s">
        <v>838</v>
      </c>
      <c r="J12" s="10">
        <v>8500</v>
      </c>
      <c r="K12" s="10" t="s">
        <v>831</v>
      </c>
      <c r="L12" s="10"/>
    </row>
    <row r="13" ht="29.25" spans="1:12">
      <c r="A13" s="10">
        <v>7</v>
      </c>
      <c r="B13" s="7">
        <v>405001</v>
      </c>
      <c r="C13" s="10" t="s">
        <v>154</v>
      </c>
      <c r="D13" s="10" t="s">
        <v>826</v>
      </c>
      <c r="E13" s="10" t="s">
        <v>842</v>
      </c>
      <c r="F13" s="10" t="s">
        <v>843</v>
      </c>
      <c r="G13" s="10" t="s">
        <v>185</v>
      </c>
      <c r="H13" s="10">
        <v>1</v>
      </c>
      <c r="I13" s="10" t="s">
        <v>838</v>
      </c>
      <c r="J13" s="10">
        <v>5300</v>
      </c>
      <c r="K13" s="10" t="s">
        <v>831</v>
      </c>
      <c r="L13" s="10"/>
    </row>
    <row r="14" ht="19.5" spans="1:12">
      <c r="A14" s="10">
        <v>8</v>
      </c>
      <c r="B14" s="7">
        <v>405001</v>
      </c>
      <c r="C14" s="10" t="s">
        <v>154</v>
      </c>
      <c r="D14" s="10" t="s">
        <v>826</v>
      </c>
      <c r="E14" s="10" t="s">
        <v>844</v>
      </c>
      <c r="F14" s="10" t="s">
        <v>845</v>
      </c>
      <c r="G14" s="10" t="s">
        <v>185</v>
      </c>
      <c r="H14" s="10" t="s">
        <v>629</v>
      </c>
      <c r="I14" s="10" t="s">
        <v>838</v>
      </c>
      <c r="J14" s="10">
        <v>20000</v>
      </c>
      <c r="K14" s="10" t="s">
        <v>846</v>
      </c>
      <c r="L14" s="10"/>
    </row>
    <row r="15" ht="19.5" spans="1:12">
      <c r="A15" s="10">
        <v>9</v>
      </c>
      <c r="B15" s="7">
        <v>405001</v>
      </c>
      <c r="C15" s="10" t="s">
        <v>154</v>
      </c>
      <c r="D15" s="10" t="s">
        <v>826</v>
      </c>
      <c r="E15" s="10" t="s">
        <v>847</v>
      </c>
      <c r="F15" s="10" t="s">
        <v>848</v>
      </c>
      <c r="G15" s="10" t="s">
        <v>185</v>
      </c>
      <c r="H15" s="10">
        <v>3</v>
      </c>
      <c r="I15" s="10" t="s">
        <v>838</v>
      </c>
      <c r="J15" s="10">
        <v>15000</v>
      </c>
      <c r="K15" s="10" t="s">
        <v>831</v>
      </c>
      <c r="L15" s="10"/>
    </row>
    <row r="16" ht="19.5" spans="1:12">
      <c r="A16" s="10">
        <v>10</v>
      </c>
      <c r="B16" s="7">
        <v>405001</v>
      </c>
      <c r="C16" s="10" t="s">
        <v>154</v>
      </c>
      <c r="D16" s="10" t="s">
        <v>826</v>
      </c>
      <c r="E16" s="10" t="s">
        <v>849</v>
      </c>
      <c r="F16" s="10" t="s">
        <v>850</v>
      </c>
      <c r="G16" s="10" t="s">
        <v>185</v>
      </c>
      <c r="H16" s="10"/>
      <c r="I16" s="10" t="s">
        <v>838</v>
      </c>
      <c r="J16" s="10">
        <v>50000</v>
      </c>
      <c r="K16" s="10" t="s">
        <v>831</v>
      </c>
      <c r="L16" s="10"/>
    </row>
    <row r="17" ht="19.5" spans="1:12">
      <c r="A17" s="10">
        <v>11</v>
      </c>
      <c r="B17" s="7">
        <v>405001</v>
      </c>
      <c r="C17" s="10" t="s">
        <v>154</v>
      </c>
      <c r="D17" s="10" t="s">
        <v>826</v>
      </c>
      <c r="E17" s="10" t="s">
        <v>851</v>
      </c>
      <c r="F17" s="10" t="s">
        <v>852</v>
      </c>
      <c r="G17" s="10" t="s">
        <v>185</v>
      </c>
      <c r="H17" s="10" t="s">
        <v>629</v>
      </c>
      <c r="I17" s="10" t="s">
        <v>838</v>
      </c>
      <c r="J17" s="10">
        <v>20000</v>
      </c>
      <c r="K17" s="10" t="s">
        <v>831</v>
      </c>
      <c r="L17" s="10"/>
    </row>
    <row r="18" ht="19.5" spans="1:12">
      <c r="A18" s="10">
        <v>12</v>
      </c>
      <c r="B18" s="7">
        <v>405001</v>
      </c>
      <c r="C18" s="10" t="s">
        <v>154</v>
      </c>
      <c r="D18" s="10" t="s">
        <v>826</v>
      </c>
      <c r="E18" s="10" t="s">
        <v>853</v>
      </c>
      <c r="F18" s="10" t="s">
        <v>854</v>
      </c>
      <c r="G18" s="10" t="s">
        <v>185</v>
      </c>
      <c r="H18" s="10">
        <v>5</v>
      </c>
      <c r="I18" s="10" t="s">
        <v>838</v>
      </c>
      <c r="J18" s="10">
        <v>60000</v>
      </c>
      <c r="K18" s="10" t="s">
        <v>831</v>
      </c>
      <c r="L18" s="10"/>
    </row>
    <row r="19" ht="19.5" spans="1:12">
      <c r="A19" s="10">
        <v>13</v>
      </c>
      <c r="B19" s="7">
        <v>405001</v>
      </c>
      <c r="C19" s="10" t="s">
        <v>154</v>
      </c>
      <c r="D19" s="10" t="s">
        <v>826</v>
      </c>
      <c r="E19" s="10" t="s">
        <v>855</v>
      </c>
      <c r="F19" s="10" t="s">
        <v>856</v>
      </c>
      <c r="G19" s="10" t="s">
        <v>185</v>
      </c>
      <c r="H19" s="10">
        <v>1</v>
      </c>
      <c r="I19" s="10" t="s">
        <v>838</v>
      </c>
      <c r="J19" s="10">
        <v>30000</v>
      </c>
      <c r="K19" s="10" t="s">
        <v>831</v>
      </c>
      <c r="L19" s="10"/>
    </row>
    <row r="20" ht="19.5" spans="1:12">
      <c r="A20" s="10">
        <v>14</v>
      </c>
      <c r="B20" s="7">
        <v>405001</v>
      </c>
      <c r="C20" s="10" t="s">
        <v>154</v>
      </c>
      <c r="D20" s="10" t="s">
        <v>826</v>
      </c>
      <c r="E20" s="10" t="s">
        <v>857</v>
      </c>
      <c r="F20" s="10" t="s">
        <v>858</v>
      </c>
      <c r="G20" s="10" t="s">
        <v>185</v>
      </c>
      <c r="H20" s="10">
        <v>1</v>
      </c>
      <c r="I20" s="10" t="s">
        <v>838</v>
      </c>
      <c r="J20" s="10">
        <v>21882</v>
      </c>
      <c r="K20" s="10" t="s">
        <v>831</v>
      </c>
      <c r="L20" s="10"/>
    </row>
    <row r="21" ht="19.5" spans="1:12">
      <c r="A21" s="10">
        <v>15</v>
      </c>
      <c r="B21" s="7">
        <v>405001</v>
      </c>
      <c r="C21" s="10" t="s">
        <v>154</v>
      </c>
      <c r="D21" s="10" t="s">
        <v>826</v>
      </c>
      <c r="E21" s="10" t="s">
        <v>859</v>
      </c>
      <c r="F21" s="10" t="s">
        <v>860</v>
      </c>
      <c r="G21" s="10" t="s">
        <v>185</v>
      </c>
      <c r="H21" s="10">
        <v>4</v>
      </c>
      <c r="I21" s="10" t="s">
        <v>838</v>
      </c>
      <c r="J21" s="10">
        <v>100000</v>
      </c>
      <c r="K21" s="10" t="s">
        <v>831</v>
      </c>
      <c r="L21" s="10"/>
    </row>
    <row r="22" ht="19.5" spans="1:12">
      <c r="A22" s="10">
        <v>16</v>
      </c>
      <c r="B22" s="7">
        <v>405001</v>
      </c>
      <c r="C22" s="10" t="s">
        <v>154</v>
      </c>
      <c r="D22" s="10" t="s">
        <v>826</v>
      </c>
      <c r="E22" s="10" t="s">
        <v>861</v>
      </c>
      <c r="F22" s="10" t="s">
        <v>862</v>
      </c>
      <c r="G22" s="10" t="s">
        <v>185</v>
      </c>
      <c r="H22" s="10" t="s">
        <v>629</v>
      </c>
      <c r="I22" s="10" t="s">
        <v>838</v>
      </c>
      <c r="J22" s="10">
        <v>20000</v>
      </c>
      <c r="K22" s="10" t="s">
        <v>831</v>
      </c>
      <c r="L22" s="10"/>
    </row>
    <row r="23" ht="19.5" spans="1:12">
      <c r="A23" s="10">
        <v>17</v>
      </c>
      <c r="B23" s="7">
        <v>405001</v>
      </c>
      <c r="C23" s="10" t="s">
        <v>154</v>
      </c>
      <c r="D23" s="10" t="s">
        <v>826</v>
      </c>
      <c r="E23" s="10" t="s">
        <v>863</v>
      </c>
      <c r="F23" s="10" t="s">
        <v>864</v>
      </c>
      <c r="G23" s="10" t="s">
        <v>185</v>
      </c>
      <c r="H23" s="10">
        <v>1</v>
      </c>
      <c r="I23" s="10" t="s">
        <v>838</v>
      </c>
      <c r="J23" s="10">
        <v>180000</v>
      </c>
      <c r="K23" s="10" t="s">
        <v>831</v>
      </c>
      <c r="L23" s="10"/>
    </row>
    <row r="24" ht="19.5" spans="1:12">
      <c r="A24" s="10">
        <v>18</v>
      </c>
      <c r="B24" s="7">
        <v>405001</v>
      </c>
      <c r="C24" s="10" t="s">
        <v>154</v>
      </c>
      <c r="D24" s="10" t="s">
        <v>826</v>
      </c>
      <c r="E24" s="10" t="s">
        <v>865</v>
      </c>
      <c r="F24" s="10" t="s">
        <v>866</v>
      </c>
      <c r="G24" s="10" t="s">
        <v>185</v>
      </c>
      <c r="H24" s="10" t="s">
        <v>629</v>
      </c>
      <c r="I24" s="10" t="s">
        <v>838</v>
      </c>
      <c r="J24" s="10">
        <v>150000</v>
      </c>
      <c r="K24" s="10" t="s">
        <v>831</v>
      </c>
      <c r="L24" s="10"/>
    </row>
    <row r="25" ht="19.5" spans="1:12">
      <c r="A25" s="10">
        <v>19</v>
      </c>
      <c r="B25" s="7">
        <v>405001</v>
      </c>
      <c r="C25" s="10" t="s">
        <v>154</v>
      </c>
      <c r="D25" s="10" t="s">
        <v>826</v>
      </c>
      <c r="E25" s="10" t="s">
        <v>867</v>
      </c>
      <c r="F25" s="10" t="s">
        <v>868</v>
      </c>
      <c r="G25" s="10" t="s">
        <v>185</v>
      </c>
      <c r="H25" s="10"/>
      <c r="I25" s="10" t="s">
        <v>838</v>
      </c>
      <c r="J25" s="10">
        <v>30000</v>
      </c>
      <c r="K25" s="10" t="s">
        <v>831</v>
      </c>
      <c r="L25" s="10"/>
    </row>
    <row r="26" ht="19.5" spans="1:12">
      <c r="A26" s="10">
        <v>20</v>
      </c>
      <c r="B26" s="7">
        <v>405001</v>
      </c>
      <c r="C26" s="10" t="s">
        <v>154</v>
      </c>
      <c r="D26" s="10" t="s">
        <v>826</v>
      </c>
      <c r="E26" s="10" t="s">
        <v>869</v>
      </c>
      <c r="F26" s="10" t="s">
        <v>870</v>
      </c>
      <c r="G26" s="10" t="s">
        <v>185</v>
      </c>
      <c r="H26" s="10">
        <v>1</v>
      </c>
      <c r="I26" s="10" t="s">
        <v>838</v>
      </c>
      <c r="J26" s="10">
        <v>12000</v>
      </c>
      <c r="K26" s="10" t="s">
        <v>831</v>
      </c>
      <c r="L26" s="10"/>
    </row>
    <row r="27" ht="19.5" spans="1:12">
      <c r="A27" s="10">
        <v>21</v>
      </c>
      <c r="B27" s="7">
        <v>405001</v>
      </c>
      <c r="C27" s="10" t="s">
        <v>154</v>
      </c>
      <c r="D27" s="10" t="s">
        <v>826</v>
      </c>
      <c r="E27" s="10" t="s">
        <v>871</v>
      </c>
      <c r="F27" s="10" t="s">
        <v>872</v>
      </c>
      <c r="G27" s="10" t="s">
        <v>185</v>
      </c>
      <c r="H27" s="10">
        <v>1</v>
      </c>
      <c r="I27" s="10" t="s">
        <v>838</v>
      </c>
      <c r="J27" s="10">
        <v>5300</v>
      </c>
      <c r="K27" s="10" t="s">
        <v>831</v>
      </c>
      <c r="L27" s="10"/>
    </row>
    <row r="28" ht="19.5" spans="1:12">
      <c r="A28" s="10">
        <v>22</v>
      </c>
      <c r="B28" s="7">
        <v>405001</v>
      </c>
      <c r="C28" s="10" t="s">
        <v>154</v>
      </c>
      <c r="D28" s="10" t="s">
        <v>826</v>
      </c>
      <c r="E28" s="10" t="s">
        <v>873</v>
      </c>
      <c r="F28" s="10" t="s">
        <v>874</v>
      </c>
      <c r="G28" s="10" t="s">
        <v>185</v>
      </c>
      <c r="H28" s="10" t="s">
        <v>629</v>
      </c>
      <c r="I28" s="10" t="s">
        <v>838</v>
      </c>
      <c r="J28" s="10">
        <v>100000</v>
      </c>
      <c r="K28" s="10" t="s">
        <v>831</v>
      </c>
      <c r="L28" s="10"/>
    </row>
    <row r="29" ht="19.5" spans="1:12">
      <c r="A29" s="10">
        <v>23</v>
      </c>
      <c r="B29" s="7">
        <v>405001</v>
      </c>
      <c r="C29" s="10" t="s">
        <v>154</v>
      </c>
      <c r="D29" s="10" t="s">
        <v>826</v>
      </c>
      <c r="E29" s="10" t="s">
        <v>875</v>
      </c>
      <c r="F29" s="10" t="s">
        <v>876</v>
      </c>
      <c r="G29" s="10" t="s">
        <v>185</v>
      </c>
      <c r="H29" s="10" t="s">
        <v>629</v>
      </c>
      <c r="I29" s="10" t="s">
        <v>838</v>
      </c>
      <c r="J29" s="10">
        <v>20000</v>
      </c>
      <c r="K29" s="10" t="s">
        <v>846</v>
      </c>
      <c r="L29" s="10"/>
    </row>
    <row r="30" ht="19.5" spans="1:12">
      <c r="A30" s="10">
        <v>24</v>
      </c>
      <c r="B30" s="7">
        <v>405001</v>
      </c>
      <c r="C30" s="10" t="s">
        <v>154</v>
      </c>
      <c r="D30" s="10" t="s">
        <v>826</v>
      </c>
      <c r="E30" s="10" t="s">
        <v>877</v>
      </c>
      <c r="F30" s="10" t="s">
        <v>878</v>
      </c>
      <c r="G30" s="10" t="s">
        <v>185</v>
      </c>
      <c r="H30" s="10">
        <v>1</v>
      </c>
      <c r="I30" s="10" t="s">
        <v>838</v>
      </c>
      <c r="J30" s="10">
        <v>10000</v>
      </c>
      <c r="K30" s="10" t="s">
        <v>831</v>
      </c>
      <c r="L30" s="10"/>
    </row>
    <row r="31" ht="19.5" spans="1:12">
      <c r="A31" s="10">
        <v>25</v>
      </c>
      <c r="B31" s="7">
        <v>405001</v>
      </c>
      <c r="C31" s="10" t="s">
        <v>154</v>
      </c>
      <c r="D31" s="10" t="s">
        <v>826</v>
      </c>
      <c r="E31" s="10" t="s">
        <v>879</v>
      </c>
      <c r="F31" s="10" t="s">
        <v>880</v>
      </c>
      <c r="G31" s="10" t="s">
        <v>185</v>
      </c>
      <c r="H31" s="10">
        <v>1</v>
      </c>
      <c r="I31" s="10" t="s">
        <v>838</v>
      </c>
      <c r="J31" s="10">
        <v>13437</v>
      </c>
      <c r="K31" s="10" t="s">
        <v>831</v>
      </c>
      <c r="L31" s="10"/>
    </row>
    <row r="32" ht="19.5" spans="1:12">
      <c r="A32" s="10">
        <v>26</v>
      </c>
      <c r="B32" s="7">
        <v>405001</v>
      </c>
      <c r="C32" s="10" t="s">
        <v>154</v>
      </c>
      <c r="D32" s="10" t="s">
        <v>826</v>
      </c>
      <c r="E32" s="10" t="s">
        <v>881</v>
      </c>
      <c r="F32" s="10" t="s">
        <v>882</v>
      </c>
      <c r="G32" s="10" t="s">
        <v>185</v>
      </c>
      <c r="H32" s="10">
        <v>1</v>
      </c>
      <c r="I32" s="10" t="s">
        <v>838</v>
      </c>
      <c r="J32" s="10">
        <v>30000</v>
      </c>
      <c r="K32" s="10" t="s">
        <v>831</v>
      </c>
      <c r="L32" s="10"/>
    </row>
    <row r="33" ht="19.5" spans="1:12">
      <c r="A33" s="10">
        <v>27</v>
      </c>
      <c r="B33" s="7">
        <v>405001</v>
      </c>
      <c r="C33" s="10" t="s">
        <v>154</v>
      </c>
      <c r="D33" s="10" t="s">
        <v>826</v>
      </c>
      <c r="E33" s="10" t="s">
        <v>883</v>
      </c>
      <c r="F33" s="10" t="s">
        <v>884</v>
      </c>
      <c r="G33" s="10" t="s">
        <v>185</v>
      </c>
      <c r="H33" s="10" t="s">
        <v>629</v>
      </c>
      <c r="I33" s="10" t="s">
        <v>838</v>
      </c>
      <c r="J33" s="10">
        <v>12000</v>
      </c>
      <c r="K33" s="10" t="s">
        <v>846</v>
      </c>
      <c r="L33" s="10"/>
    </row>
    <row r="34" ht="19.5" spans="1:12">
      <c r="A34" s="10">
        <v>28</v>
      </c>
      <c r="B34" s="7">
        <v>405001</v>
      </c>
      <c r="C34" s="10" t="s">
        <v>154</v>
      </c>
      <c r="D34" s="10" t="s">
        <v>826</v>
      </c>
      <c r="E34" s="10" t="s">
        <v>885</v>
      </c>
      <c r="F34" s="10" t="s">
        <v>886</v>
      </c>
      <c r="G34" s="10" t="s">
        <v>185</v>
      </c>
      <c r="H34" s="10" t="s">
        <v>629</v>
      </c>
      <c r="I34" s="10" t="s">
        <v>838</v>
      </c>
      <c r="J34" s="10">
        <v>30000</v>
      </c>
      <c r="K34" s="10" t="s">
        <v>831</v>
      </c>
      <c r="L34" s="10"/>
    </row>
    <row r="35" ht="19.5" spans="1:12">
      <c r="A35" s="10">
        <v>29</v>
      </c>
      <c r="B35" s="7">
        <v>405001</v>
      </c>
      <c r="C35" s="10" t="s">
        <v>154</v>
      </c>
      <c r="D35" s="10" t="s">
        <v>826</v>
      </c>
      <c r="E35" s="10" t="s">
        <v>887</v>
      </c>
      <c r="F35" s="10" t="s">
        <v>888</v>
      </c>
      <c r="G35" s="10" t="s">
        <v>185</v>
      </c>
      <c r="H35" s="10" t="s">
        <v>629</v>
      </c>
      <c r="I35" s="10" t="s">
        <v>838</v>
      </c>
      <c r="J35" s="10">
        <v>20000</v>
      </c>
      <c r="K35" s="10" t="s">
        <v>846</v>
      </c>
      <c r="L35" s="10"/>
    </row>
    <row r="36" ht="19.5" spans="1:12">
      <c r="A36" s="10">
        <v>30</v>
      </c>
      <c r="B36" s="7">
        <v>405001</v>
      </c>
      <c r="C36" s="10" t="s">
        <v>154</v>
      </c>
      <c r="D36" s="10" t="s">
        <v>826</v>
      </c>
      <c r="E36" s="10" t="s">
        <v>889</v>
      </c>
      <c r="F36" s="10" t="s">
        <v>890</v>
      </c>
      <c r="G36" s="10" t="s">
        <v>185</v>
      </c>
      <c r="H36" s="10" t="s">
        <v>629</v>
      </c>
      <c r="I36" s="10" t="s">
        <v>838</v>
      </c>
      <c r="J36" s="10">
        <v>6000</v>
      </c>
      <c r="K36" s="10" t="s">
        <v>846</v>
      </c>
      <c r="L36" s="10"/>
    </row>
    <row r="37" ht="19.5" spans="1:12">
      <c r="A37" s="10">
        <v>31</v>
      </c>
      <c r="B37" s="7">
        <v>405001</v>
      </c>
      <c r="C37" s="10" t="s">
        <v>154</v>
      </c>
      <c r="D37" s="10" t="s">
        <v>826</v>
      </c>
      <c r="E37" s="10" t="s">
        <v>891</v>
      </c>
      <c r="F37" s="10" t="s">
        <v>892</v>
      </c>
      <c r="G37" s="10" t="s">
        <v>185</v>
      </c>
      <c r="H37" s="10" t="s">
        <v>629</v>
      </c>
      <c r="I37" s="10" t="s">
        <v>893</v>
      </c>
      <c r="J37" s="10">
        <v>30000</v>
      </c>
      <c r="K37" s="10" t="s">
        <v>846</v>
      </c>
      <c r="L37" s="10"/>
    </row>
    <row r="38" ht="19.5" spans="1:12">
      <c r="A38" s="10">
        <v>32</v>
      </c>
      <c r="B38" s="7">
        <v>405001</v>
      </c>
      <c r="C38" s="10" t="s">
        <v>154</v>
      </c>
      <c r="D38" s="10" t="s">
        <v>826</v>
      </c>
      <c r="E38" s="10" t="s">
        <v>894</v>
      </c>
      <c r="F38" s="10" t="s">
        <v>895</v>
      </c>
      <c r="G38" s="10" t="s">
        <v>185</v>
      </c>
      <c r="H38" s="10" t="s">
        <v>629</v>
      </c>
      <c r="I38" s="10" t="s">
        <v>893</v>
      </c>
      <c r="J38" s="10">
        <v>100000</v>
      </c>
      <c r="K38" s="10" t="s">
        <v>846</v>
      </c>
      <c r="L38" s="10"/>
    </row>
    <row r="39" ht="19.5" spans="1:12">
      <c r="A39" s="10">
        <v>33</v>
      </c>
      <c r="B39" s="7">
        <v>405001</v>
      </c>
      <c r="C39" s="10" t="s">
        <v>154</v>
      </c>
      <c r="D39" s="10" t="s">
        <v>826</v>
      </c>
      <c r="E39" s="10" t="s">
        <v>896</v>
      </c>
      <c r="F39" s="10" t="s">
        <v>897</v>
      </c>
      <c r="G39" s="10" t="s">
        <v>185</v>
      </c>
      <c r="H39" s="10" t="s">
        <v>629</v>
      </c>
      <c r="I39" s="10" t="s">
        <v>893</v>
      </c>
      <c r="J39" s="10">
        <v>15000</v>
      </c>
      <c r="K39" s="10" t="s">
        <v>846</v>
      </c>
      <c r="L39" s="10"/>
    </row>
    <row r="40" ht="19.5" spans="1:12">
      <c r="A40" s="10">
        <v>34</v>
      </c>
      <c r="B40" s="7">
        <v>405001</v>
      </c>
      <c r="C40" s="10" t="s">
        <v>154</v>
      </c>
      <c r="D40" s="10" t="s">
        <v>826</v>
      </c>
      <c r="E40" s="10" t="s">
        <v>898</v>
      </c>
      <c r="F40" s="10" t="s">
        <v>899</v>
      </c>
      <c r="G40" s="10" t="s">
        <v>185</v>
      </c>
      <c r="H40" s="10" t="s">
        <v>629</v>
      </c>
      <c r="I40" s="10" t="s">
        <v>893</v>
      </c>
      <c r="J40" s="10">
        <v>50000</v>
      </c>
      <c r="K40" s="10" t="s">
        <v>846</v>
      </c>
      <c r="L40" s="10"/>
    </row>
    <row r="41" ht="19.5" spans="1:12">
      <c r="A41" s="10">
        <v>35</v>
      </c>
      <c r="B41" s="7">
        <v>405001</v>
      </c>
      <c r="C41" s="10" t="s">
        <v>154</v>
      </c>
      <c r="D41" s="10" t="s">
        <v>826</v>
      </c>
      <c r="E41" s="10" t="s">
        <v>900</v>
      </c>
      <c r="F41" s="10" t="s">
        <v>901</v>
      </c>
      <c r="G41" s="10" t="s">
        <v>185</v>
      </c>
      <c r="H41" s="10" t="s">
        <v>629</v>
      </c>
      <c r="I41" s="10" t="s">
        <v>893</v>
      </c>
      <c r="J41" s="10">
        <v>100000</v>
      </c>
      <c r="K41" s="10" t="s">
        <v>846</v>
      </c>
      <c r="L41" s="10"/>
    </row>
    <row r="42" ht="19.5" spans="1:12">
      <c r="A42" s="10">
        <v>36</v>
      </c>
      <c r="B42" s="7">
        <v>405004</v>
      </c>
      <c r="C42" s="10" t="s">
        <v>430</v>
      </c>
      <c r="D42" s="10" t="s">
        <v>902</v>
      </c>
      <c r="E42" s="10" t="s">
        <v>903</v>
      </c>
      <c r="F42" s="10" t="s">
        <v>904</v>
      </c>
      <c r="G42" s="10">
        <v>2140101</v>
      </c>
      <c r="H42" s="10">
        <v>3</v>
      </c>
      <c r="I42" s="10" t="s">
        <v>893</v>
      </c>
      <c r="J42" s="10">
        <v>15000</v>
      </c>
      <c r="K42" s="10" t="s">
        <v>846</v>
      </c>
      <c r="L42" s="10"/>
    </row>
    <row r="43" ht="19.5" spans="1:12">
      <c r="A43" s="10">
        <v>37</v>
      </c>
      <c r="B43" s="7">
        <v>405004</v>
      </c>
      <c r="C43" s="10" t="s">
        <v>430</v>
      </c>
      <c r="D43" s="10" t="s">
        <v>902</v>
      </c>
      <c r="E43" s="10" t="s">
        <v>905</v>
      </c>
      <c r="F43" s="10" t="s">
        <v>906</v>
      </c>
      <c r="G43" s="10">
        <v>2140101</v>
      </c>
      <c r="H43" s="10">
        <v>3</v>
      </c>
      <c r="I43" s="10" t="s">
        <v>893</v>
      </c>
      <c r="J43" s="10">
        <v>50000</v>
      </c>
      <c r="K43" s="10" t="s">
        <v>846</v>
      </c>
      <c r="L43" s="10"/>
    </row>
    <row r="44" ht="19.5" spans="1:12">
      <c r="A44" s="10">
        <v>38</v>
      </c>
      <c r="B44" s="7">
        <v>405004</v>
      </c>
      <c r="C44" s="10" t="s">
        <v>430</v>
      </c>
      <c r="D44" s="10" t="s">
        <v>902</v>
      </c>
      <c r="E44" s="10" t="s">
        <v>907</v>
      </c>
      <c r="F44" s="10" t="s">
        <v>908</v>
      </c>
      <c r="G44" s="10">
        <v>2140101</v>
      </c>
      <c r="H44" s="10">
        <v>2</v>
      </c>
      <c r="I44" s="10" t="s">
        <v>893</v>
      </c>
      <c r="J44" s="10">
        <v>3000</v>
      </c>
      <c r="K44" s="10" t="s">
        <v>846</v>
      </c>
      <c r="L44" s="10"/>
    </row>
    <row r="45" ht="19.5" spans="1:12">
      <c r="A45" s="10">
        <v>39</v>
      </c>
      <c r="B45" s="7">
        <v>405004</v>
      </c>
      <c r="C45" s="10" t="s">
        <v>430</v>
      </c>
      <c r="D45" s="10" t="s">
        <v>902</v>
      </c>
      <c r="E45" s="10" t="s">
        <v>909</v>
      </c>
      <c r="F45" s="10" t="s">
        <v>910</v>
      </c>
      <c r="G45" s="10">
        <v>2140101</v>
      </c>
      <c r="H45" s="10">
        <v>2</v>
      </c>
      <c r="I45" s="10" t="s">
        <v>893</v>
      </c>
      <c r="J45" s="10">
        <v>2400</v>
      </c>
      <c r="K45" s="10" t="s">
        <v>846</v>
      </c>
      <c r="L45" s="10"/>
    </row>
    <row r="46" ht="19.5" spans="1:12">
      <c r="A46" s="10">
        <v>40</v>
      </c>
      <c r="B46" s="7">
        <v>405004</v>
      </c>
      <c r="C46" s="10" t="s">
        <v>430</v>
      </c>
      <c r="D46" s="10" t="s">
        <v>902</v>
      </c>
      <c r="E46" s="10" t="s">
        <v>911</v>
      </c>
      <c r="F46" s="10" t="s">
        <v>912</v>
      </c>
      <c r="G46" s="10">
        <v>2140101</v>
      </c>
      <c r="H46" s="10">
        <v>3</v>
      </c>
      <c r="I46" s="10" t="s">
        <v>893</v>
      </c>
      <c r="J46" s="10">
        <v>10000</v>
      </c>
      <c r="K46" s="10" t="s">
        <v>846</v>
      </c>
      <c r="L46" s="10"/>
    </row>
    <row r="47" ht="19.5" spans="1:12">
      <c r="A47" s="10">
        <v>41</v>
      </c>
      <c r="B47" s="7">
        <v>405004</v>
      </c>
      <c r="C47" s="10" t="s">
        <v>430</v>
      </c>
      <c r="D47" s="10" t="s">
        <v>902</v>
      </c>
      <c r="E47" s="10" t="s">
        <v>913</v>
      </c>
      <c r="F47" s="10" t="s">
        <v>914</v>
      </c>
      <c r="G47" s="10">
        <v>2140101</v>
      </c>
      <c r="H47" s="10"/>
      <c r="I47" s="10" t="s">
        <v>893</v>
      </c>
      <c r="J47" s="10">
        <v>2000</v>
      </c>
      <c r="K47" s="10" t="s">
        <v>846</v>
      </c>
      <c r="L47" s="10"/>
    </row>
    <row r="48" ht="19.5" spans="1:12">
      <c r="A48" s="10">
        <v>42</v>
      </c>
      <c r="B48" s="7">
        <v>405004</v>
      </c>
      <c r="C48" s="10" t="s">
        <v>430</v>
      </c>
      <c r="D48" s="10" t="s">
        <v>902</v>
      </c>
      <c r="E48" s="10" t="s">
        <v>915</v>
      </c>
      <c r="F48" s="10" t="s">
        <v>916</v>
      </c>
      <c r="G48" s="10">
        <v>2140101</v>
      </c>
      <c r="H48" s="10"/>
      <c r="I48" s="10" t="s">
        <v>893</v>
      </c>
      <c r="J48" s="10">
        <v>3000</v>
      </c>
      <c r="K48" s="10" t="s">
        <v>846</v>
      </c>
      <c r="L48" s="10"/>
    </row>
    <row r="49" ht="39" spans="1:12">
      <c r="A49" s="10">
        <v>43</v>
      </c>
      <c r="B49" s="7">
        <v>405005</v>
      </c>
      <c r="C49" s="10" t="s">
        <v>431</v>
      </c>
      <c r="D49" s="10" t="s">
        <v>902</v>
      </c>
      <c r="E49" s="10" t="s">
        <v>917</v>
      </c>
      <c r="F49" s="10" t="s">
        <v>918</v>
      </c>
      <c r="G49" s="10">
        <v>2040409</v>
      </c>
      <c r="H49" s="10">
        <v>1</v>
      </c>
      <c r="I49" s="10" t="s">
        <v>893</v>
      </c>
      <c r="J49" s="10">
        <v>400000</v>
      </c>
      <c r="K49" s="10">
        <v>268800</v>
      </c>
      <c r="L49" s="10">
        <v>131200</v>
      </c>
    </row>
    <row r="50" ht="29.25" spans="1:12">
      <c r="A50" s="10">
        <v>44</v>
      </c>
      <c r="B50" s="7">
        <v>405007</v>
      </c>
      <c r="C50" s="10" t="s">
        <v>432</v>
      </c>
      <c r="D50" s="10" t="s">
        <v>902</v>
      </c>
      <c r="E50" s="10" t="s">
        <v>919</v>
      </c>
      <c r="F50" s="10" t="s">
        <v>920</v>
      </c>
      <c r="G50" s="10">
        <v>2140101</v>
      </c>
      <c r="H50" s="10">
        <v>1</v>
      </c>
      <c r="I50" s="10" t="s">
        <v>838</v>
      </c>
      <c r="J50" s="10">
        <v>5000000</v>
      </c>
      <c r="K50" s="10" t="s">
        <v>846</v>
      </c>
      <c r="L50" s="10"/>
    </row>
    <row r="51" ht="29.25" spans="1:12">
      <c r="A51" s="10">
        <v>45</v>
      </c>
      <c r="B51" s="7">
        <v>405007</v>
      </c>
      <c r="C51" s="10" t="s">
        <v>432</v>
      </c>
      <c r="D51" s="10" t="s">
        <v>902</v>
      </c>
      <c r="E51" s="10" t="s">
        <v>889</v>
      </c>
      <c r="F51" s="10" t="s">
        <v>890</v>
      </c>
      <c r="G51" s="10">
        <v>2140101</v>
      </c>
      <c r="H51" s="10">
        <v>1</v>
      </c>
      <c r="I51" s="10" t="s">
        <v>838</v>
      </c>
      <c r="J51" s="10">
        <v>100000</v>
      </c>
      <c r="K51" s="10" t="s">
        <v>846</v>
      </c>
      <c r="L51" s="10"/>
    </row>
    <row r="52" ht="29.25" spans="1:12">
      <c r="A52" s="10">
        <v>46</v>
      </c>
      <c r="B52" s="7">
        <v>405007</v>
      </c>
      <c r="C52" s="10" t="s">
        <v>432</v>
      </c>
      <c r="D52" s="10" t="s">
        <v>902</v>
      </c>
      <c r="E52" s="10" t="s">
        <v>903</v>
      </c>
      <c r="F52" s="10" t="s">
        <v>904</v>
      </c>
      <c r="G52" s="10">
        <v>2140101</v>
      </c>
      <c r="H52" s="10">
        <v>6</v>
      </c>
      <c r="I52" s="10" t="s">
        <v>893</v>
      </c>
      <c r="J52" s="10">
        <v>30000</v>
      </c>
      <c r="K52" s="10" t="s">
        <v>846</v>
      </c>
      <c r="L52" s="10"/>
    </row>
    <row r="53" ht="29.25" spans="1:12">
      <c r="A53" s="10">
        <v>47</v>
      </c>
      <c r="B53" s="7">
        <v>405007</v>
      </c>
      <c r="C53" s="10" t="s">
        <v>432</v>
      </c>
      <c r="D53" s="10" t="s">
        <v>902</v>
      </c>
      <c r="E53" s="10" t="s">
        <v>921</v>
      </c>
      <c r="F53" s="10" t="s">
        <v>922</v>
      </c>
      <c r="G53" s="10">
        <v>2140101</v>
      </c>
      <c r="H53" s="10">
        <v>3</v>
      </c>
      <c r="I53" s="10" t="s">
        <v>893</v>
      </c>
      <c r="J53" s="10">
        <v>15000</v>
      </c>
      <c r="K53" s="10" t="s">
        <v>846</v>
      </c>
      <c r="L53" s="10"/>
    </row>
    <row r="54" ht="29.25" spans="1:12">
      <c r="A54" s="10">
        <v>48</v>
      </c>
      <c r="B54" s="7">
        <v>405007</v>
      </c>
      <c r="C54" s="10" t="s">
        <v>432</v>
      </c>
      <c r="D54" s="10" t="s">
        <v>902</v>
      </c>
      <c r="E54" s="10" t="s">
        <v>905</v>
      </c>
      <c r="F54" s="10" t="s">
        <v>906</v>
      </c>
      <c r="G54" s="10">
        <v>2140101</v>
      </c>
      <c r="H54" s="10">
        <v>1</v>
      </c>
      <c r="I54" s="10" t="s">
        <v>893</v>
      </c>
      <c r="J54" s="10">
        <v>5000</v>
      </c>
      <c r="K54" s="10" t="s">
        <v>846</v>
      </c>
      <c r="L54" s="10"/>
    </row>
    <row r="55" ht="29.25" spans="1:12">
      <c r="A55" s="10">
        <v>49</v>
      </c>
      <c r="B55" s="7">
        <v>405007</v>
      </c>
      <c r="C55" s="10" t="s">
        <v>432</v>
      </c>
      <c r="D55" s="10" t="s">
        <v>902</v>
      </c>
      <c r="E55" s="10" t="s">
        <v>923</v>
      </c>
      <c r="F55" s="10" t="s">
        <v>924</v>
      </c>
      <c r="G55" s="10">
        <v>2140101</v>
      </c>
      <c r="H55" s="10">
        <v>9</v>
      </c>
      <c r="I55" s="10" t="s">
        <v>893</v>
      </c>
      <c r="J55" s="10">
        <v>18000</v>
      </c>
      <c r="K55" s="10" t="s">
        <v>846</v>
      </c>
      <c r="L55" s="10"/>
    </row>
    <row r="56" ht="29.25" spans="1:12">
      <c r="A56" s="10">
        <v>50</v>
      </c>
      <c r="B56" s="7">
        <v>405007</v>
      </c>
      <c r="C56" s="10" t="s">
        <v>432</v>
      </c>
      <c r="D56" s="10" t="s">
        <v>902</v>
      </c>
      <c r="E56" s="10" t="s">
        <v>925</v>
      </c>
      <c r="F56" s="10" t="s">
        <v>926</v>
      </c>
      <c r="G56" s="10">
        <v>2140101</v>
      </c>
      <c r="H56" s="10">
        <v>2</v>
      </c>
      <c r="I56" s="10" t="s">
        <v>893</v>
      </c>
      <c r="J56" s="10">
        <v>180000</v>
      </c>
      <c r="K56" s="10" t="s">
        <v>846</v>
      </c>
      <c r="L56" s="10"/>
    </row>
    <row r="57" ht="29.25" spans="1:12">
      <c r="A57" s="10">
        <v>51</v>
      </c>
      <c r="B57" s="7">
        <v>405007</v>
      </c>
      <c r="C57" s="10" t="s">
        <v>432</v>
      </c>
      <c r="D57" s="10" t="s">
        <v>902</v>
      </c>
      <c r="E57" s="10" t="s">
        <v>911</v>
      </c>
      <c r="F57" s="10" t="s">
        <v>912</v>
      </c>
      <c r="G57" s="10">
        <v>2140101</v>
      </c>
      <c r="H57" s="10">
        <v>6</v>
      </c>
      <c r="I57" s="10" t="s">
        <v>893</v>
      </c>
      <c r="J57" s="10">
        <v>52000</v>
      </c>
      <c r="K57" s="10" t="s">
        <v>846</v>
      </c>
      <c r="L57" s="10"/>
    </row>
    <row r="58" ht="29.25" spans="1:12">
      <c r="A58" s="10">
        <v>52</v>
      </c>
      <c r="B58" s="7">
        <v>405007</v>
      </c>
      <c r="C58" s="10" t="s">
        <v>432</v>
      </c>
      <c r="D58" s="10" t="s">
        <v>902</v>
      </c>
      <c r="E58" s="10" t="s">
        <v>913</v>
      </c>
      <c r="F58" s="10" t="s">
        <v>914</v>
      </c>
      <c r="G58" s="10">
        <v>2140101</v>
      </c>
      <c r="H58" s="10"/>
      <c r="I58" s="10" t="s">
        <v>893</v>
      </c>
      <c r="J58" s="10">
        <v>2000</v>
      </c>
      <c r="K58" s="10" t="s">
        <v>846</v>
      </c>
      <c r="L58" s="10"/>
    </row>
    <row r="59" ht="29.25" spans="1:12">
      <c r="A59" s="10">
        <v>53</v>
      </c>
      <c r="B59" s="7">
        <v>405007</v>
      </c>
      <c r="C59" s="10" t="s">
        <v>432</v>
      </c>
      <c r="D59" s="10" t="s">
        <v>902</v>
      </c>
      <c r="E59" s="10" t="s">
        <v>927</v>
      </c>
      <c r="F59" s="10" t="s">
        <v>897</v>
      </c>
      <c r="G59" s="10">
        <v>2140101</v>
      </c>
      <c r="H59" s="10"/>
      <c r="I59" s="10" t="s">
        <v>893</v>
      </c>
      <c r="J59" s="10">
        <v>150000</v>
      </c>
      <c r="K59" s="10" t="s">
        <v>846</v>
      </c>
      <c r="L59" s="10"/>
    </row>
    <row r="60" ht="29.25" spans="1:12">
      <c r="A60" s="10">
        <v>54</v>
      </c>
      <c r="B60" s="7">
        <v>405007</v>
      </c>
      <c r="C60" s="10" t="s">
        <v>432</v>
      </c>
      <c r="D60" s="10" t="s">
        <v>902</v>
      </c>
      <c r="E60" s="10" t="s">
        <v>915</v>
      </c>
      <c r="F60" s="10" t="s">
        <v>916</v>
      </c>
      <c r="G60" s="10">
        <v>2140101</v>
      </c>
      <c r="H60" s="10"/>
      <c r="I60" s="10" t="s">
        <v>893</v>
      </c>
      <c r="J60" s="10">
        <v>10800</v>
      </c>
      <c r="K60" s="10" t="s">
        <v>846</v>
      </c>
      <c r="L60" s="10"/>
    </row>
    <row r="61" ht="29.25" spans="1:12">
      <c r="A61" s="10">
        <v>55</v>
      </c>
      <c r="B61" s="7">
        <v>405007</v>
      </c>
      <c r="C61" s="10" t="s">
        <v>432</v>
      </c>
      <c r="D61" s="10" t="s">
        <v>902</v>
      </c>
      <c r="E61" s="10" t="s">
        <v>928</v>
      </c>
      <c r="F61" s="10" t="s">
        <v>929</v>
      </c>
      <c r="G61" s="10">
        <v>2140101</v>
      </c>
      <c r="H61" s="10"/>
      <c r="I61" s="10" t="s">
        <v>893</v>
      </c>
      <c r="J61" s="10">
        <v>150000</v>
      </c>
      <c r="K61" s="10" t="s">
        <v>846</v>
      </c>
      <c r="L61" s="10"/>
    </row>
    <row r="62" ht="29.25" spans="1:12">
      <c r="A62" s="10">
        <v>56</v>
      </c>
      <c r="B62" s="7">
        <v>405007</v>
      </c>
      <c r="C62" s="10" t="s">
        <v>432</v>
      </c>
      <c r="D62" s="10" t="s">
        <v>902</v>
      </c>
      <c r="E62" s="10" t="s">
        <v>930</v>
      </c>
      <c r="F62" s="10" t="s">
        <v>931</v>
      </c>
      <c r="G62" s="10">
        <v>2140101</v>
      </c>
      <c r="H62" s="10">
        <v>20</v>
      </c>
      <c r="I62" s="10" t="s">
        <v>893</v>
      </c>
      <c r="J62" s="10">
        <v>50000</v>
      </c>
      <c r="K62" s="10" t="s">
        <v>846</v>
      </c>
      <c r="L62" s="10"/>
    </row>
    <row r="63" ht="29.25" spans="1:12">
      <c r="A63" s="10">
        <v>57</v>
      </c>
      <c r="B63" s="7">
        <v>405007</v>
      </c>
      <c r="C63" s="10" t="s">
        <v>432</v>
      </c>
      <c r="D63" s="10" t="s">
        <v>902</v>
      </c>
      <c r="E63" s="10" t="s">
        <v>932</v>
      </c>
      <c r="F63" s="10" t="s">
        <v>931</v>
      </c>
      <c r="G63" s="10">
        <v>2140101</v>
      </c>
      <c r="H63" s="10">
        <v>8</v>
      </c>
      <c r="I63" s="10" t="s">
        <v>893</v>
      </c>
      <c r="J63" s="10">
        <v>15000</v>
      </c>
      <c r="K63" s="10" t="s">
        <v>846</v>
      </c>
      <c r="L63" s="10"/>
    </row>
    <row r="64" ht="29.25" spans="1:12">
      <c r="A64" s="10">
        <v>58</v>
      </c>
      <c r="B64" s="7">
        <v>405007</v>
      </c>
      <c r="C64" s="10" t="s">
        <v>432</v>
      </c>
      <c r="D64" s="10" t="s">
        <v>902</v>
      </c>
      <c r="E64" s="10" t="s">
        <v>933</v>
      </c>
      <c r="F64" s="10" t="s">
        <v>934</v>
      </c>
      <c r="G64" s="10">
        <v>2140101</v>
      </c>
      <c r="H64" s="10">
        <v>3</v>
      </c>
      <c r="I64" s="10" t="s">
        <v>893</v>
      </c>
      <c r="J64" s="10">
        <v>10000</v>
      </c>
      <c r="K64" s="10" t="s">
        <v>846</v>
      </c>
      <c r="L64" s="10"/>
    </row>
    <row r="65" ht="29.25" spans="1:12">
      <c r="A65" s="10">
        <v>59</v>
      </c>
      <c r="B65" s="7">
        <v>405007</v>
      </c>
      <c r="C65" s="10" t="s">
        <v>432</v>
      </c>
      <c r="D65" s="10" t="s">
        <v>902</v>
      </c>
      <c r="E65" s="10" t="s">
        <v>935</v>
      </c>
      <c r="F65" s="10" t="s">
        <v>936</v>
      </c>
      <c r="G65" s="10">
        <v>2140101</v>
      </c>
      <c r="H65" s="10"/>
      <c r="I65" s="10" t="s">
        <v>893</v>
      </c>
      <c r="J65" s="10">
        <v>100000</v>
      </c>
      <c r="K65" s="10" t="s">
        <v>846</v>
      </c>
      <c r="L65" s="10"/>
    </row>
    <row r="66" ht="29.25" spans="1:12">
      <c r="A66" s="10">
        <v>60</v>
      </c>
      <c r="B66" s="7">
        <v>405007</v>
      </c>
      <c r="C66" s="10" t="s">
        <v>432</v>
      </c>
      <c r="D66" s="10" t="s">
        <v>902</v>
      </c>
      <c r="E66" s="10" t="s">
        <v>937</v>
      </c>
      <c r="F66" s="10" t="s">
        <v>938</v>
      </c>
      <c r="G66" s="10">
        <v>2140101</v>
      </c>
      <c r="H66" s="10"/>
      <c r="I66" s="10" t="s">
        <v>893</v>
      </c>
      <c r="J66" s="10">
        <v>5000</v>
      </c>
      <c r="K66" s="10" t="s">
        <v>846</v>
      </c>
      <c r="L66" s="10"/>
    </row>
    <row r="67" ht="29.25" spans="1:12">
      <c r="A67" s="10">
        <v>61</v>
      </c>
      <c r="B67" s="7">
        <v>405007</v>
      </c>
      <c r="C67" s="10" t="s">
        <v>432</v>
      </c>
      <c r="D67" s="10" t="s">
        <v>902</v>
      </c>
      <c r="E67" s="10" t="s">
        <v>939</v>
      </c>
      <c r="F67" s="10" t="s">
        <v>940</v>
      </c>
      <c r="G67" s="10">
        <v>2140101</v>
      </c>
      <c r="H67" s="10">
        <v>196</v>
      </c>
      <c r="I67" s="10" t="s">
        <v>893</v>
      </c>
      <c r="J67" s="10">
        <v>36456</v>
      </c>
      <c r="K67" s="10" t="s">
        <v>941</v>
      </c>
      <c r="L67" s="10"/>
    </row>
    <row r="68" ht="29.25" spans="1:12">
      <c r="A68" s="10">
        <v>62</v>
      </c>
      <c r="B68" s="7">
        <v>405007</v>
      </c>
      <c r="C68" s="10" t="s">
        <v>432</v>
      </c>
      <c r="D68" s="10" t="s">
        <v>902</v>
      </c>
      <c r="E68" s="10" t="s">
        <v>942</v>
      </c>
      <c r="F68" s="10" t="s">
        <v>940</v>
      </c>
      <c r="G68" s="10">
        <v>2140101</v>
      </c>
      <c r="H68" s="10">
        <v>88</v>
      </c>
      <c r="I68" s="10" t="s">
        <v>893</v>
      </c>
      <c r="J68" s="10">
        <v>35200</v>
      </c>
      <c r="K68" s="10" t="s">
        <v>941</v>
      </c>
      <c r="L68" s="10"/>
    </row>
    <row r="69" ht="29.25" spans="1:12">
      <c r="A69" s="10">
        <v>63</v>
      </c>
      <c r="B69" s="7">
        <v>405007</v>
      </c>
      <c r="C69" s="10" t="s">
        <v>432</v>
      </c>
      <c r="D69" s="10" t="s">
        <v>902</v>
      </c>
      <c r="E69" s="10" t="s">
        <v>943</v>
      </c>
      <c r="F69" s="10" t="s">
        <v>944</v>
      </c>
      <c r="G69" s="10">
        <v>2140101</v>
      </c>
      <c r="H69" s="10">
        <v>88</v>
      </c>
      <c r="I69" s="10" t="s">
        <v>893</v>
      </c>
      <c r="J69" s="10">
        <v>30008</v>
      </c>
      <c r="K69" s="10" t="s">
        <v>941</v>
      </c>
      <c r="L69" s="10"/>
    </row>
    <row r="70" ht="29.25" spans="1:12">
      <c r="A70" s="10">
        <v>64</v>
      </c>
      <c r="B70" s="7">
        <v>405007</v>
      </c>
      <c r="C70" s="10" t="s">
        <v>432</v>
      </c>
      <c r="D70" s="10" t="s">
        <v>902</v>
      </c>
      <c r="E70" s="10" t="s">
        <v>945</v>
      </c>
      <c r="F70" s="10" t="s">
        <v>946</v>
      </c>
      <c r="G70" s="10">
        <v>2140101</v>
      </c>
      <c r="H70" s="10"/>
      <c r="I70" s="10" t="s">
        <v>893</v>
      </c>
      <c r="J70" s="10">
        <v>100000</v>
      </c>
      <c r="K70" s="10" t="s">
        <v>846</v>
      </c>
      <c r="L70" s="10"/>
    </row>
    <row r="71" ht="29.25" spans="1:12">
      <c r="A71" s="10">
        <v>65</v>
      </c>
      <c r="B71" s="7">
        <v>405007</v>
      </c>
      <c r="C71" s="10" t="s">
        <v>432</v>
      </c>
      <c r="D71" s="10" t="s">
        <v>902</v>
      </c>
      <c r="E71" s="10" t="s">
        <v>947</v>
      </c>
      <c r="F71" s="10" t="s">
        <v>948</v>
      </c>
      <c r="G71" s="10">
        <v>2140101</v>
      </c>
      <c r="H71" s="10">
        <v>3</v>
      </c>
      <c r="I71" s="10" t="s">
        <v>893</v>
      </c>
      <c r="J71" s="10">
        <v>420000</v>
      </c>
      <c r="K71" s="10" t="s">
        <v>846</v>
      </c>
      <c r="L71" s="10"/>
    </row>
    <row r="72" ht="58.5" spans="1:12">
      <c r="A72" s="10">
        <v>66</v>
      </c>
      <c r="B72" s="7">
        <v>405009</v>
      </c>
      <c r="C72" s="10" t="s">
        <v>433</v>
      </c>
      <c r="D72" s="10" t="s">
        <v>826</v>
      </c>
      <c r="E72" s="10" t="s">
        <v>949</v>
      </c>
      <c r="F72" s="10" t="s">
        <v>920</v>
      </c>
      <c r="G72" s="10">
        <v>2146802</v>
      </c>
      <c r="H72" s="10">
        <v>1</v>
      </c>
      <c r="I72" s="10" t="s">
        <v>838</v>
      </c>
      <c r="J72" s="10">
        <v>860000</v>
      </c>
      <c r="K72" s="10" t="s">
        <v>950</v>
      </c>
      <c r="L72" s="10"/>
    </row>
    <row r="73" ht="19.5" spans="1:12">
      <c r="A73" s="10">
        <v>67</v>
      </c>
      <c r="B73" s="7">
        <v>405009</v>
      </c>
      <c r="C73" s="10" t="s">
        <v>433</v>
      </c>
      <c r="D73" s="10" t="s">
        <v>826</v>
      </c>
      <c r="E73" s="10" t="s">
        <v>887</v>
      </c>
      <c r="F73" s="10" t="s">
        <v>888</v>
      </c>
      <c r="G73" s="10">
        <v>2140136</v>
      </c>
      <c r="H73" s="10">
        <v>5</v>
      </c>
      <c r="I73" s="10" t="s">
        <v>838</v>
      </c>
      <c r="J73" s="10">
        <v>40000</v>
      </c>
      <c r="K73" s="10" t="s">
        <v>846</v>
      </c>
      <c r="L73" s="10"/>
    </row>
    <row r="74" ht="19.5" spans="1:12">
      <c r="A74" s="10">
        <v>68</v>
      </c>
      <c r="B74" s="7">
        <v>405009</v>
      </c>
      <c r="C74" s="10" t="s">
        <v>433</v>
      </c>
      <c r="D74" s="10" t="s">
        <v>826</v>
      </c>
      <c r="E74" s="10" t="s">
        <v>951</v>
      </c>
      <c r="F74" s="10" t="s">
        <v>952</v>
      </c>
      <c r="G74" s="10">
        <v>2140136</v>
      </c>
      <c r="H74" s="10">
        <v>30</v>
      </c>
      <c r="I74" s="10" t="s">
        <v>838</v>
      </c>
      <c r="J74" s="10">
        <v>7000</v>
      </c>
      <c r="K74" s="10" t="s">
        <v>846</v>
      </c>
      <c r="L74" s="10"/>
    </row>
    <row r="75" ht="19.5" spans="1:12">
      <c r="A75" s="10">
        <v>69</v>
      </c>
      <c r="B75" s="7">
        <v>405009</v>
      </c>
      <c r="C75" s="10" t="s">
        <v>433</v>
      </c>
      <c r="D75" s="10" t="s">
        <v>826</v>
      </c>
      <c r="E75" s="10" t="s">
        <v>953</v>
      </c>
      <c r="F75" s="10" t="s">
        <v>920</v>
      </c>
      <c r="G75" s="10">
        <v>2140136</v>
      </c>
      <c r="H75" s="10">
        <v>1</v>
      </c>
      <c r="I75" s="10" t="s">
        <v>838</v>
      </c>
      <c r="J75" s="10">
        <v>20000</v>
      </c>
      <c r="K75" s="10" t="s">
        <v>846</v>
      </c>
      <c r="L75" s="10"/>
    </row>
    <row r="76" ht="19.5" spans="1:12">
      <c r="A76" s="10">
        <v>70</v>
      </c>
      <c r="B76" s="7">
        <v>405009</v>
      </c>
      <c r="C76" s="10" t="s">
        <v>433</v>
      </c>
      <c r="D76" s="10" t="s">
        <v>826</v>
      </c>
      <c r="E76" s="10" t="s">
        <v>954</v>
      </c>
      <c r="F76" s="10" t="s">
        <v>955</v>
      </c>
      <c r="G76" s="10">
        <v>2140136</v>
      </c>
      <c r="H76" s="10">
        <v>10</v>
      </c>
      <c r="I76" s="10" t="s">
        <v>838</v>
      </c>
      <c r="J76" s="10">
        <v>13000</v>
      </c>
      <c r="K76" s="10" t="s">
        <v>846</v>
      </c>
      <c r="L76" s="10"/>
    </row>
    <row r="77" ht="19.5" spans="1:12">
      <c r="A77" s="10">
        <v>71</v>
      </c>
      <c r="B77" s="7">
        <v>405009</v>
      </c>
      <c r="C77" s="10" t="s">
        <v>433</v>
      </c>
      <c r="D77" s="10" t="s">
        <v>826</v>
      </c>
      <c r="E77" s="10" t="s">
        <v>956</v>
      </c>
      <c r="F77" s="10" t="s">
        <v>920</v>
      </c>
      <c r="G77" s="10">
        <v>2140136</v>
      </c>
      <c r="H77" s="10">
        <v>6</v>
      </c>
      <c r="I77" s="10" t="s">
        <v>838</v>
      </c>
      <c r="J77" s="10">
        <v>120000</v>
      </c>
      <c r="K77" s="10" t="s">
        <v>941</v>
      </c>
      <c r="L77" s="10"/>
    </row>
    <row r="78" ht="19.5" spans="1:12">
      <c r="A78" s="10">
        <v>72</v>
      </c>
      <c r="B78" s="7">
        <v>405009</v>
      </c>
      <c r="C78" s="10" t="s">
        <v>433</v>
      </c>
      <c r="D78" s="10" t="s">
        <v>826</v>
      </c>
      <c r="E78" s="10" t="s">
        <v>957</v>
      </c>
      <c r="F78" s="10" t="s">
        <v>920</v>
      </c>
      <c r="G78" s="10">
        <v>2140123</v>
      </c>
      <c r="H78" s="10">
        <v>1</v>
      </c>
      <c r="I78" s="10" t="s">
        <v>838</v>
      </c>
      <c r="J78" s="10">
        <v>100000</v>
      </c>
      <c r="K78" s="10" t="s">
        <v>941</v>
      </c>
      <c r="L78" s="10"/>
    </row>
    <row r="79" ht="19.5" spans="1:12">
      <c r="A79" s="10">
        <v>73</v>
      </c>
      <c r="B79" s="7">
        <v>405009</v>
      </c>
      <c r="C79" s="10" t="s">
        <v>433</v>
      </c>
      <c r="D79" s="10" t="s">
        <v>826</v>
      </c>
      <c r="E79" s="10" t="s">
        <v>958</v>
      </c>
      <c r="F79" s="10" t="s">
        <v>938</v>
      </c>
      <c r="G79" s="10">
        <v>2140136</v>
      </c>
      <c r="H79" s="10">
        <v>35</v>
      </c>
      <c r="I79" s="10" t="s">
        <v>893</v>
      </c>
      <c r="J79" s="10">
        <v>50000</v>
      </c>
      <c r="K79" s="10" t="s">
        <v>846</v>
      </c>
      <c r="L79" s="10"/>
    </row>
    <row r="80" ht="19.5" spans="1:12">
      <c r="A80" s="10">
        <v>74</v>
      </c>
      <c r="B80" s="7">
        <v>405009</v>
      </c>
      <c r="C80" s="10" t="s">
        <v>433</v>
      </c>
      <c r="D80" s="10" t="s">
        <v>826</v>
      </c>
      <c r="E80" s="10" t="s">
        <v>959</v>
      </c>
      <c r="F80" s="10" t="s">
        <v>936</v>
      </c>
      <c r="G80" s="10">
        <v>2140136</v>
      </c>
      <c r="H80" s="10">
        <v>20</v>
      </c>
      <c r="I80" s="10" t="s">
        <v>893</v>
      </c>
      <c r="J80" s="10">
        <v>10000</v>
      </c>
      <c r="K80" s="10" t="s">
        <v>846</v>
      </c>
      <c r="L80" s="10"/>
    </row>
    <row r="81" ht="19.5" spans="1:12">
      <c r="A81" s="10">
        <v>75</v>
      </c>
      <c r="B81" s="7">
        <v>405009</v>
      </c>
      <c r="C81" s="10" t="s">
        <v>433</v>
      </c>
      <c r="D81" s="10" t="s">
        <v>826</v>
      </c>
      <c r="E81" s="10" t="s">
        <v>960</v>
      </c>
      <c r="F81" s="10" t="s">
        <v>961</v>
      </c>
      <c r="G81" s="10">
        <v>2140136</v>
      </c>
      <c r="H81" s="10">
        <v>10</v>
      </c>
      <c r="I81" s="10" t="s">
        <v>893</v>
      </c>
      <c r="J81" s="10">
        <v>20000</v>
      </c>
      <c r="K81" s="10" t="s">
        <v>846</v>
      </c>
      <c r="L81" s="10"/>
    </row>
    <row r="82" ht="19.5" spans="1:12">
      <c r="A82" s="10">
        <v>76</v>
      </c>
      <c r="B82" s="7">
        <v>405009</v>
      </c>
      <c r="C82" s="10" t="s">
        <v>433</v>
      </c>
      <c r="D82" s="10" t="s">
        <v>826</v>
      </c>
      <c r="E82" s="10" t="s">
        <v>962</v>
      </c>
      <c r="F82" s="10" t="s">
        <v>897</v>
      </c>
      <c r="G82" s="10">
        <v>2140136</v>
      </c>
      <c r="H82" s="10">
        <v>3</v>
      </c>
      <c r="I82" s="10" t="s">
        <v>893</v>
      </c>
      <c r="J82" s="10">
        <v>20000</v>
      </c>
      <c r="K82" s="10" t="s">
        <v>846</v>
      </c>
      <c r="L82" s="10"/>
    </row>
  </sheetData>
  <mergeCells count="4">
    <mergeCell ref="A2:L2"/>
    <mergeCell ref="A3:E3"/>
    <mergeCell ref="F3:H3"/>
    <mergeCell ref="I3: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workbookViewId="0">
      <selection activeCell="C26" sqref="C26"/>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11"/>
      <c r="H1" s="31" t="s">
        <v>30</v>
      </c>
    </row>
    <row r="2" ht="24.2" customHeight="1" spans="1:8">
      <c r="A2" s="86" t="s">
        <v>6</v>
      </c>
      <c r="B2" s="86"/>
      <c r="C2" s="86"/>
      <c r="D2" s="86"/>
      <c r="E2" s="86"/>
      <c r="F2" s="86"/>
      <c r="G2" s="86"/>
      <c r="H2" s="86"/>
    </row>
    <row r="3" ht="17.25" customHeight="1" spans="1:8">
      <c r="A3" s="21" t="s">
        <v>31</v>
      </c>
      <c r="B3" s="21"/>
      <c r="C3" s="21"/>
      <c r="D3" s="21"/>
      <c r="E3" s="21"/>
      <c r="F3" s="21"/>
      <c r="G3" s="32" t="s">
        <v>32</v>
      </c>
      <c r="H3" s="32"/>
    </row>
    <row r="4" ht="17.85" customHeight="1" spans="1:8">
      <c r="A4" s="22" t="s">
        <v>33</v>
      </c>
      <c r="B4" s="22"/>
      <c r="C4" s="22" t="s">
        <v>34</v>
      </c>
      <c r="D4" s="22"/>
      <c r="E4" s="22"/>
      <c r="F4" s="22"/>
      <c r="G4" s="22"/>
      <c r="H4" s="22"/>
    </row>
    <row r="5" ht="22.35" customHeight="1" spans="1:8">
      <c r="A5" s="22" t="s">
        <v>35</v>
      </c>
      <c r="B5" s="22" t="s">
        <v>36</v>
      </c>
      <c r="C5" s="22" t="s">
        <v>37</v>
      </c>
      <c r="D5" s="22" t="s">
        <v>36</v>
      </c>
      <c r="E5" s="22" t="s">
        <v>38</v>
      </c>
      <c r="F5" s="22" t="s">
        <v>36</v>
      </c>
      <c r="G5" s="22" t="s">
        <v>39</v>
      </c>
      <c r="H5" s="22" t="s">
        <v>36</v>
      </c>
    </row>
    <row r="6" ht="16.35" customHeight="1" spans="1:8">
      <c r="A6" s="25" t="s">
        <v>40</v>
      </c>
      <c r="B6" s="24">
        <v>39558345.24</v>
      </c>
      <c r="C6" s="12" t="s">
        <v>41</v>
      </c>
      <c r="D6" s="43"/>
      <c r="E6" s="25" t="s">
        <v>42</v>
      </c>
      <c r="F6" s="24">
        <v>27438345.24</v>
      </c>
      <c r="G6" s="12" t="s">
        <v>43</v>
      </c>
      <c r="H6" s="13">
        <v>12625786.86</v>
      </c>
    </row>
    <row r="7" ht="16.35" customHeight="1" spans="1:8">
      <c r="A7" s="12" t="s">
        <v>44</v>
      </c>
      <c r="B7" s="13">
        <v>39558345.24</v>
      </c>
      <c r="C7" s="12" t="s">
        <v>45</v>
      </c>
      <c r="D7" s="43"/>
      <c r="E7" s="12" t="s">
        <v>46</v>
      </c>
      <c r="F7" s="13">
        <v>23089777.24</v>
      </c>
      <c r="G7" s="12" t="s">
        <v>47</v>
      </c>
      <c r="H7" s="13">
        <v>11036439</v>
      </c>
    </row>
    <row r="8" ht="16.35" customHeight="1" spans="1:8">
      <c r="A8" s="25" t="s">
        <v>48</v>
      </c>
      <c r="B8" s="13"/>
      <c r="C8" s="12" t="s">
        <v>49</v>
      </c>
      <c r="D8" s="43"/>
      <c r="E8" s="12" t="s">
        <v>50</v>
      </c>
      <c r="F8" s="13">
        <v>4315448</v>
      </c>
      <c r="G8" s="12" t="s">
        <v>51</v>
      </c>
      <c r="H8" s="13"/>
    </row>
    <row r="9" ht="16.35" customHeight="1" spans="1:8">
      <c r="A9" s="12" t="s">
        <v>52</v>
      </c>
      <c r="B9" s="13"/>
      <c r="C9" s="12" t="s">
        <v>53</v>
      </c>
      <c r="D9" s="43"/>
      <c r="E9" s="12" t="s">
        <v>54</v>
      </c>
      <c r="F9" s="13">
        <v>33120</v>
      </c>
      <c r="G9" s="12" t="s">
        <v>55</v>
      </c>
      <c r="H9" s="13"/>
    </row>
    <row r="10" ht="16.35" customHeight="1" spans="1:8">
      <c r="A10" s="12" t="s">
        <v>56</v>
      </c>
      <c r="B10" s="13"/>
      <c r="C10" s="12" t="s">
        <v>57</v>
      </c>
      <c r="D10" s="43"/>
      <c r="E10" s="25" t="s">
        <v>58</v>
      </c>
      <c r="F10" s="24">
        <v>12320000</v>
      </c>
      <c r="G10" s="12" t="s">
        <v>59</v>
      </c>
      <c r="H10" s="13">
        <v>14002999.38</v>
      </c>
    </row>
    <row r="11" ht="16.35" customHeight="1" spans="1:8">
      <c r="A11" s="12" t="s">
        <v>60</v>
      </c>
      <c r="B11" s="13"/>
      <c r="C11" s="12" t="s">
        <v>61</v>
      </c>
      <c r="D11" s="43"/>
      <c r="E11" s="12" t="s">
        <v>62</v>
      </c>
      <c r="F11" s="13"/>
      <c r="G11" s="12" t="s">
        <v>63</v>
      </c>
      <c r="H11" s="13"/>
    </row>
    <row r="12" ht="16.35" customHeight="1" spans="1:8">
      <c r="A12" s="12" t="s">
        <v>64</v>
      </c>
      <c r="B12" s="13"/>
      <c r="C12" s="12" t="s">
        <v>65</v>
      </c>
      <c r="D12" s="43"/>
      <c r="E12" s="12" t="s">
        <v>66</v>
      </c>
      <c r="F12" s="13">
        <v>12320000</v>
      </c>
      <c r="G12" s="12" t="s">
        <v>67</v>
      </c>
      <c r="H12" s="13"/>
    </row>
    <row r="13" ht="16.35" customHeight="1" spans="1:8">
      <c r="A13" s="12" t="s">
        <v>68</v>
      </c>
      <c r="B13" s="13"/>
      <c r="C13" s="12" t="s">
        <v>69</v>
      </c>
      <c r="D13" s="43">
        <v>4104074.5</v>
      </c>
      <c r="E13" s="12" t="s">
        <v>70</v>
      </c>
      <c r="F13" s="13"/>
      <c r="G13" s="12" t="s">
        <v>71</v>
      </c>
      <c r="H13" s="13"/>
    </row>
    <row r="14" ht="16.35" customHeight="1" spans="1:8">
      <c r="A14" s="12" t="s">
        <v>72</v>
      </c>
      <c r="B14" s="13"/>
      <c r="C14" s="12" t="s">
        <v>73</v>
      </c>
      <c r="D14" s="43"/>
      <c r="E14" s="12" t="s">
        <v>74</v>
      </c>
      <c r="F14" s="13"/>
      <c r="G14" s="12" t="s">
        <v>75</v>
      </c>
      <c r="H14" s="13">
        <v>33120</v>
      </c>
    </row>
    <row r="15" ht="16.35" customHeight="1" spans="1:8">
      <c r="A15" s="12" t="s">
        <v>76</v>
      </c>
      <c r="B15" s="13"/>
      <c r="C15" s="12" t="s">
        <v>77</v>
      </c>
      <c r="D15" s="43">
        <v>1261581.9</v>
      </c>
      <c r="E15" s="12" t="s">
        <v>78</v>
      </c>
      <c r="F15" s="13"/>
      <c r="G15" s="12" t="s">
        <v>79</v>
      </c>
      <c r="H15" s="13"/>
    </row>
    <row r="16" ht="16.35" customHeight="1" spans="1:8">
      <c r="A16" s="12" t="s">
        <v>80</v>
      </c>
      <c r="B16" s="13"/>
      <c r="C16" s="12" t="s">
        <v>81</v>
      </c>
      <c r="D16" s="43"/>
      <c r="E16" s="12" t="s">
        <v>82</v>
      </c>
      <c r="F16" s="13"/>
      <c r="G16" s="12" t="s">
        <v>83</v>
      </c>
      <c r="H16" s="13"/>
    </row>
    <row r="17" ht="16.35" customHeight="1" spans="1:8">
      <c r="A17" s="12" t="s">
        <v>84</v>
      </c>
      <c r="B17" s="13"/>
      <c r="C17" s="12" t="s">
        <v>85</v>
      </c>
      <c r="D17" s="43"/>
      <c r="E17" s="12" t="s">
        <v>86</v>
      </c>
      <c r="F17" s="13"/>
      <c r="G17" s="12" t="s">
        <v>87</v>
      </c>
      <c r="H17" s="13"/>
    </row>
    <row r="18" ht="16.35" customHeight="1" spans="1:8">
      <c r="A18" s="12" t="s">
        <v>88</v>
      </c>
      <c r="B18" s="13"/>
      <c r="C18" s="12" t="s">
        <v>89</v>
      </c>
      <c r="D18" s="43"/>
      <c r="E18" s="12" t="s">
        <v>90</v>
      </c>
      <c r="F18" s="13"/>
      <c r="G18" s="12" t="s">
        <v>91</v>
      </c>
      <c r="H18" s="13"/>
    </row>
    <row r="19" ht="16.35" customHeight="1" spans="1:8">
      <c r="A19" s="12" t="s">
        <v>92</v>
      </c>
      <c r="B19" s="13"/>
      <c r="C19" s="12" t="s">
        <v>93</v>
      </c>
      <c r="D19" s="43">
        <v>32611632.04</v>
      </c>
      <c r="E19" s="12" t="s">
        <v>94</v>
      </c>
      <c r="F19" s="13"/>
      <c r="G19" s="12" t="s">
        <v>95</v>
      </c>
      <c r="H19" s="13">
        <v>2060000</v>
      </c>
    </row>
    <row r="20" ht="16.35" customHeight="1" spans="1:8">
      <c r="A20" s="25" t="s">
        <v>96</v>
      </c>
      <c r="B20" s="24"/>
      <c r="C20" s="12" t="s">
        <v>97</v>
      </c>
      <c r="D20" s="43"/>
      <c r="E20" s="12" t="s">
        <v>98</v>
      </c>
      <c r="F20" s="13"/>
      <c r="G20" s="12"/>
      <c r="H20" s="13"/>
    </row>
    <row r="21" ht="16.35" customHeight="1" spans="1:8">
      <c r="A21" s="25" t="s">
        <v>99</v>
      </c>
      <c r="B21" s="24"/>
      <c r="C21" s="12" t="s">
        <v>100</v>
      </c>
      <c r="D21" s="43"/>
      <c r="E21" s="25" t="s">
        <v>101</v>
      </c>
      <c r="F21" s="24"/>
      <c r="G21" s="12"/>
      <c r="H21" s="13"/>
    </row>
    <row r="22" ht="16.35" customHeight="1" spans="1:8">
      <c r="A22" s="25" t="s">
        <v>102</v>
      </c>
      <c r="B22" s="24"/>
      <c r="C22" s="12" t="s">
        <v>103</v>
      </c>
      <c r="D22" s="43"/>
      <c r="E22" s="12"/>
      <c r="F22" s="12"/>
      <c r="G22" s="12"/>
      <c r="H22" s="13"/>
    </row>
    <row r="23" ht="16.35" customHeight="1" spans="1:8">
      <c r="A23" s="25" t="s">
        <v>104</v>
      </c>
      <c r="B23" s="24"/>
      <c r="C23" s="12" t="s">
        <v>105</v>
      </c>
      <c r="D23" s="43"/>
      <c r="E23" s="12"/>
      <c r="F23" s="12"/>
      <c r="G23" s="12"/>
      <c r="H23" s="13"/>
    </row>
    <row r="24" ht="16.35" customHeight="1" spans="1:8">
      <c r="A24" s="25" t="s">
        <v>106</v>
      </c>
      <c r="B24" s="24"/>
      <c r="C24" s="12" t="s">
        <v>107</v>
      </c>
      <c r="D24" s="43"/>
      <c r="E24" s="12"/>
      <c r="F24" s="12"/>
      <c r="G24" s="12"/>
      <c r="H24" s="13"/>
    </row>
    <row r="25" ht="16.35" customHeight="1" spans="1:8">
      <c r="A25" s="12" t="s">
        <v>108</v>
      </c>
      <c r="B25" s="13"/>
      <c r="C25" s="12" t="s">
        <v>109</v>
      </c>
      <c r="D25" s="43">
        <v>1781056.8</v>
      </c>
      <c r="E25" s="12"/>
      <c r="F25" s="12"/>
      <c r="G25" s="12"/>
      <c r="H25" s="13"/>
    </row>
    <row r="26" ht="16.35" customHeight="1" spans="1:8">
      <c r="A26" s="12" t="s">
        <v>110</v>
      </c>
      <c r="B26" s="13"/>
      <c r="C26" s="12" t="s">
        <v>111</v>
      </c>
      <c r="D26" s="43"/>
      <c r="E26" s="12"/>
      <c r="F26" s="12"/>
      <c r="G26" s="12"/>
      <c r="H26" s="13"/>
    </row>
    <row r="27" ht="16.35" customHeight="1" spans="1:8">
      <c r="A27" s="12" t="s">
        <v>112</v>
      </c>
      <c r="B27" s="13"/>
      <c r="C27" s="12" t="s">
        <v>113</v>
      </c>
      <c r="D27" s="43"/>
      <c r="E27" s="12"/>
      <c r="F27" s="12"/>
      <c r="G27" s="12"/>
      <c r="H27" s="13"/>
    </row>
    <row r="28" ht="16.35" customHeight="1" spans="1:8">
      <c r="A28" s="25" t="s">
        <v>114</v>
      </c>
      <c r="B28" s="24"/>
      <c r="C28" s="12" t="s">
        <v>115</v>
      </c>
      <c r="D28" s="43"/>
      <c r="E28" s="12"/>
      <c r="F28" s="12"/>
      <c r="G28" s="12"/>
      <c r="H28" s="13"/>
    </row>
    <row r="29" ht="16.35" customHeight="1" spans="1:8">
      <c r="A29" s="25" t="s">
        <v>116</v>
      </c>
      <c r="B29" s="24"/>
      <c r="C29" s="12" t="s">
        <v>117</v>
      </c>
      <c r="D29" s="43"/>
      <c r="E29" s="12"/>
      <c r="F29" s="12"/>
      <c r="G29" s="12"/>
      <c r="H29" s="13"/>
    </row>
    <row r="30" ht="16.35" customHeight="1" spans="1:8">
      <c r="A30" s="25" t="s">
        <v>118</v>
      </c>
      <c r="B30" s="24"/>
      <c r="C30" s="12" t="s">
        <v>119</v>
      </c>
      <c r="D30" s="43"/>
      <c r="E30" s="12"/>
      <c r="F30" s="12"/>
      <c r="G30" s="12"/>
      <c r="H30" s="13"/>
    </row>
    <row r="31" ht="16.35" customHeight="1" spans="1:8">
      <c r="A31" s="25" t="s">
        <v>120</v>
      </c>
      <c r="B31" s="24"/>
      <c r="C31" s="12" t="s">
        <v>121</v>
      </c>
      <c r="D31" s="43"/>
      <c r="E31" s="12"/>
      <c r="F31" s="12"/>
      <c r="G31" s="12"/>
      <c r="H31" s="13"/>
    </row>
    <row r="32" ht="16.35" customHeight="1" spans="1:8">
      <c r="A32" s="25" t="s">
        <v>122</v>
      </c>
      <c r="B32" s="24">
        <v>200000</v>
      </c>
      <c r="C32" s="12" t="s">
        <v>123</v>
      </c>
      <c r="D32" s="43"/>
      <c r="E32" s="12"/>
      <c r="F32" s="12"/>
      <c r="G32" s="12"/>
      <c r="H32" s="13"/>
    </row>
    <row r="33" ht="16.35" customHeight="1" spans="1:8">
      <c r="A33" s="12"/>
      <c r="B33" s="12"/>
      <c r="C33" s="12" t="s">
        <v>124</v>
      </c>
      <c r="D33" s="43"/>
      <c r="E33" s="12"/>
      <c r="F33" s="12"/>
      <c r="G33" s="12"/>
      <c r="H33" s="12"/>
    </row>
    <row r="34" ht="16.35" customHeight="1" spans="1:8">
      <c r="A34" s="12"/>
      <c r="B34" s="12"/>
      <c r="C34" s="12" t="s">
        <v>125</v>
      </c>
      <c r="D34" s="43"/>
      <c r="E34" s="12"/>
      <c r="F34" s="12"/>
      <c r="G34" s="12"/>
      <c r="H34" s="12"/>
    </row>
    <row r="35" ht="16.35" customHeight="1" spans="1:8">
      <c r="A35" s="12"/>
      <c r="B35" s="12"/>
      <c r="C35" s="12" t="s">
        <v>126</v>
      </c>
      <c r="D35" s="43"/>
      <c r="E35" s="12"/>
      <c r="F35" s="12"/>
      <c r="G35" s="12"/>
      <c r="H35" s="12"/>
    </row>
    <row r="36" ht="16.35" customHeight="1" spans="1:8">
      <c r="A36" s="12"/>
      <c r="B36" s="12"/>
      <c r="C36" s="12"/>
      <c r="D36" s="12"/>
      <c r="E36" s="12"/>
      <c r="F36" s="12"/>
      <c r="G36" s="12"/>
      <c r="H36" s="12"/>
    </row>
    <row r="37" ht="16.35" customHeight="1" spans="1:8">
      <c r="A37" s="25" t="s">
        <v>127</v>
      </c>
      <c r="B37" s="24">
        <f>SUM(B7:B32)</f>
        <v>39758345.24</v>
      </c>
      <c r="C37" s="25" t="s">
        <v>128</v>
      </c>
      <c r="D37" s="24">
        <f>SUM(D6:D35)</f>
        <v>39758345.24</v>
      </c>
      <c r="E37" s="25" t="s">
        <v>128</v>
      </c>
      <c r="F37" s="24">
        <v>39758345.24</v>
      </c>
      <c r="G37" s="25" t="s">
        <v>128</v>
      </c>
      <c r="H37" s="24">
        <v>39758345.24</v>
      </c>
    </row>
    <row r="38" ht="16.35" customHeight="1" spans="1:8">
      <c r="A38" s="25" t="s">
        <v>129</v>
      </c>
      <c r="B38" s="24"/>
      <c r="C38" s="25" t="s">
        <v>130</v>
      </c>
      <c r="D38" s="24"/>
      <c r="E38" s="25" t="s">
        <v>130</v>
      </c>
      <c r="F38" s="24"/>
      <c r="G38" s="25" t="s">
        <v>130</v>
      </c>
      <c r="H38" s="24"/>
    </row>
    <row r="39" ht="16.35" customHeight="1" spans="1:8">
      <c r="A39" s="12"/>
      <c r="B39" s="13"/>
      <c r="C39" s="12"/>
      <c r="D39" s="13"/>
      <c r="E39" s="25"/>
      <c r="F39" s="24"/>
      <c r="G39" s="25"/>
      <c r="H39" s="24"/>
    </row>
    <row r="40" ht="16.35" customHeight="1" spans="1:8">
      <c r="A40" s="25" t="s">
        <v>131</v>
      </c>
      <c r="B40" s="24">
        <v>39758345.24</v>
      </c>
      <c r="C40" s="25" t="s">
        <v>132</v>
      </c>
      <c r="D40" s="24">
        <v>39758345.24</v>
      </c>
      <c r="E40" s="25" t="s">
        <v>132</v>
      </c>
      <c r="F40" s="24">
        <v>39758345.24</v>
      </c>
      <c r="G40" s="25" t="s">
        <v>132</v>
      </c>
      <c r="H40" s="24">
        <v>39758345.24</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zoomScale="130" zoomScaleNormal="130" workbookViewId="0">
      <selection activeCell="F18" sqref="F18"/>
    </sheetView>
  </sheetViews>
  <sheetFormatPr defaultColWidth="10" defaultRowHeight="13.5"/>
  <cols>
    <col min="1" max="1" width="5.875" customWidth="1"/>
    <col min="2" max="2" width="16.125" customWidth="1"/>
    <col min="3" max="3" width="11.2416666666667" customWidth="1"/>
    <col min="4" max="4" width="10.1833333333333" customWidth="1"/>
    <col min="5" max="5" width="10.675" customWidth="1"/>
    <col min="6" max="25" width="7.75" customWidth="1"/>
  </cols>
  <sheetData>
    <row r="1" ht="16.35" customHeight="1" spans="1:25">
      <c r="A1" s="11"/>
      <c r="X1" s="31" t="s">
        <v>133</v>
      </c>
      <c r="Y1" s="31"/>
    </row>
    <row r="2" ht="33.6" customHeight="1" spans="1:25">
      <c r="A2" s="40" t="s">
        <v>7</v>
      </c>
      <c r="B2" s="40"/>
      <c r="C2" s="40"/>
      <c r="D2" s="40"/>
      <c r="E2" s="40"/>
      <c r="F2" s="40"/>
      <c r="G2" s="40"/>
      <c r="H2" s="40"/>
      <c r="I2" s="40"/>
      <c r="J2" s="40"/>
      <c r="K2" s="40"/>
      <c r="L2" s="40"/>
      <c r="M2" s="40"/>
      <c r="N2" s="40"/>
      <c r="O2" s="40"/>
      <c r="P2" s="40"/>
      <c r="Q2" s="40"/>
      <c r="R2" s="40"/>
      <c r="S2" s="40"/>
      <c r="T2" s="40"/>
      <c r="U2" s="40"/>
      <c r="V2" s="40"/>
      <c r="W2" s="40"/>
      <c r="X2" s="40"/>
      <c r="Y2" s="40"/>
    </row>
    <row r="3" ht="22.35" customHeight="1" spans="1:25">
      <c r="A3" s="21" t="s">
        <v>31</v>
      </c>
      <c r="B3" s="21"/>
      <c r="C3" s="21"/>
      <c r="D3" s="21"/>
      <c r="E3" s="21"/>
      <c r="F3" s="21"/>
      <c r="G3" s="21"/>
      <c r="H3" s="21"/>
      <c r="I3" s="21"/>
      <c r="J3" s="21"/>
      <c r="K3" s="21"/>
      <c r="L3" s="21"/>
      <c r="M3" s="21"/>
      <c r="N3" s="21"/>
      <c r="O3" s="21"/>
      <c r="P3" s="21"/>
      <c r="Q3" s="21"/>
      <c r="R3" s="21"/>
      <c r="S3" s="21"/>
      <c r="T3" s="21"/>
      <c r="U3" s="21"/>
      <c r="V3" s="21"/>
      <c r="W3" s="21"/>
      <c r="X3" s="32" t="s">
        <v>32</v>
      </c>
      <c r="Y3" s="32"/>
    </row>
    <row r="4" ht="22.35" customHeight="1" spans="1:25">
      <c r="A4" s="7" t="s">
        <v>134</v>
      </c>
      <c r="B4" s="7" t="s">
        <v>135</v>
      </c>
      <c r="C4" s="7" t="s">
        <v>136</v>
      </c>
      <c r="D4" s="7" t="s">
        <v>137</v>
      </c>
      <c r="E4" s="7"/>
      <c r="F4" s="7"/>
      <c r="G4" s="7"/>
      <c r="H4" s="7"/>
      <c r="I4" s="7"/>
      <c r="J4" s="7"/>
      <c r="K4" s="7"/>
      <c r="L4" s="7"/>
      <c r="M4" s="7"/>
      <c r="N4" s="7"/>
      <c r="O4" s="7"/>
      <c r="P4" s="7"/>
      <c r="Q4" s="7"/>
      <c r="R4" s="7"/>
      <c r="S4" s="7" t="s">
        <v>129</v>
      </c>
      <c r="T4" s="7"/>
      <c r="U4" s="7"/>
      <c r="V4" s="7"/>
      <c r="W4" s="7"/>
      <c r="X4" s="7"/>
      <c r="Y4" s="7"/>
    </row>
    <row r="5" ht="22.35" customHeight="1" spans="1:25">
      <c r="A5" s="7"/>
      <c r="B5" s="7"/>
      <c r="C5" s="7"/>
      <c r="D5" s="7" t="s">
        <v>138</v>
      </c>
      <c r="E5" s="7" t="s">
        <v>139</v>
      </c>
      <c r="F5" s="7" t="s">
        <v>140</v>
      </c>
      <c r="G5" s="7" t="s">
        <v>141</v>
      </c>
      <c r="H5" s="7" t="s">
        <v>142</v>
      </c>
      <c r="I5" s="7" t="s">
        <v>143</v>
      </c>
      <c r="J5" s="7" t="s">
        <v>144</v>
      </c>
      <c r="K5" s="7"/>
      <c r="L5" s="7"/>
      <c r="M5" s="7"/>
      <c r="N5" s="7" t="s">
        <v>145</v>
      </c>
      <c r="O5" s="7" t="s">
        <v>146</v>
      </c>
      <c r="P5" s="7" t="s">
        <v>147</v>
      </c>
      <c r="Q5" s="7" t="s">
        <v>148</v>
      </c>
      <c r="R5" s="7" t="s">
        <v>149</v>
      </c>
      <c r="S5" s="7" t="s">
        <v>138</v>
      </c>
      <c r="T5" s="7" t="s">
        <v>139</v>
      </c>
      <c r="U5" s="7" t="s">
        <v>140</v>
      </c>
      <c r="V5" s="7" t="s">
        <v>141</v>
      </c>
      <c r="W5" s="7" t="s">
        <v>142</v>
      </c>
      <c r="X5" s="7" t="s">
        <v>143</v>
      </c>
      <c r="Y5" s="7" t="s">
        <v>150</v>
      </c>
    </row>
    <row r="6" ht="22.35" customHeight="1" spans="1:25">
      <c r="A6" s="7"/>
      <c r="B6" s="7"/>
      <c r="C6" s="7"/>
      <c r="D6" s="7"/>
      <c r="E6" s="7"/>
      <c r="F6" s="7"/>
      <c r="G6" s="7"/>
      <c r="H6" s="7"/>
      <c r="I6" s="7"/>
      <c r="J6" s="7" t="s">
        <v>151</v>
      </c>
      <c r="K6" s="7" t="s">
        <v>152</v>
      </c>
      <c r="L6" s="7" t="s">
        <v>153</v>
      </c>
      <c r="M6" s="7" t="s">
        <v>142</v>
      </c>
      <c r="N6" s="7"/>
      <c r="O6" s="7"/>
      <c r="P6" s="7"/>
      <c r="Q6" s="7"/>
      <c r="R6" s="7"/>
      <c r="S6" s="7"/>
      <c r="T6" s="7"/>
      <c r="U6" s="7"/>
      <c r="V6" s="7"/>
      <c r="W6" s="7"/>
      <c r="X6" s="7"/>
      <c r="Y6" s="7"/>
    </row>
    <row r="7" ht="22.9" customHeight="1" spans="1:25">
      <c r="A7" s="25"/>
      <c r="B7" s="25" t="s">
        <v>136</v>
      </c>
      <c r="C7" s="46">
        <v>39758345.24</v>
      </c>
      <c r="D7" s="46">
        <v>39758345.24</v>
      </c>
      <c r="E7" s="46">
        <v>39558345.24</v>
      </c>
      <c r="F7" s="46"/>
      <c r="G7" s="46"/>
      <c r="H7" s="46"/>
      <c r="I7" s="46"/>
      <c r="J7" s="46"/>
      <c r="K7" s="46"/>
      <c r="L7" s="46"/>
      <c r="M7" s="46"/>
      <c r="N7" s="46"/>
      <c r="O7" s="46"/>
      <c r="P7" s="46"/>
      <c r="Q7" s="46"/>
      <c r="R7" s="46">
        <v>200000</v>
      </c>
      <c r="S7" s="46"/>
      <c r="T7" s="46"/>
      <c r="U7" s="46"/>
      <c r="V7" s="46"/>
      <c r="W7" s="46"/>
      <c r="X7" s="46"/>
      <c r="Y7" s="46"/>
    </row>
    <row r="8" ht="22.9" customHeight="1" spans="1:25">
      <c r="A8" s="23">
        <v>405</v>
      </c>
      <c r="B8" s="23" t="s">
        <v>3</v>
      </c>
      <c r="C8" s="46">
        <f>SUM(C9:C13)</f>
        <v>39758345.24</v>
      </c>
      <c r="D8" s="46">
        <f>SUM(D9:D13)</f>
        <v>39758345.24</v>
      </c>
      <c r="E8" s="46">
        <f>SUM(E9:E13)</f>
        <v>39558345.24</v>
      </c>
      <c r="F8" s="46"/>
      <c r="G8" s="46"/>
      <c r="H8" s="46"/>
      <c r="I8" s="46"/>
      <c r="J8" s="46"/>
      <c r="K8" s="46"/>
      <c r="L8" s="46"/>
      <c r="M8" s="46"/>
      <c r="N8" s="46"/>
      <c r="O8" s="46"/>
      <c r="P8" s="46"/>
      <c r="Q8" s="46"/>
      <c r="R8" s="46">
        <f t="shared" ref="R8:T8" si="0">SUM(R9:R13)</f>
        <v>200000</v>
      </c>
      <c r="S8" s="46"/>
      <c r="T8" s="46"/>
      <c r="U8" s="46"/>
      <c r="V8" s="46"/>
      <c r="W8" s="46"/>
      <c r="X8" s="46"/>
      <c r="Y8" s="46"/>
    </row>
    <row r="9" ht="22.9" customHeight="1" spans="1:25">
      <c r="A9" s="33">
        <v>405001</v>
      </c>
      <c r="B9" s="33" t="s">
        <v>154</v>
      </c>
      <c r="C9" s="43">
        <v>15076303.48</v>
      </c>
      <c r="D9" s="43">
        <v>15076303.48</v>
      </c>
      <c r="E9" s="13">
        <v>15076303.48</v>
      </c>
      <c r="F9" s="13"/>
      <c r="G9" s="13"/>
      <c r="H9" s="13"/>
      <c r="I9" s="13"/>
      <c r="J9" s="13"/>
      <c r="K9" s="13"/>
      <c r="L9" s="13"/>
      <c r="M9" s="13"/>
      <c r="N9" s="13"/>
      <c r="O9" s="13"/>
      <c r="P9" s="13"/>
      <c r="Q9" s="13"/>
      <c r="R9" s="13"/>
      <c r="S9" s="13"/>
      <c r="T9" s="13"/>
      <c r="U9" s="13"/>
      <c r="V9" s="13"/>
      <c r="W9" s="13"/>
      <c r="X9" s="13"/>
      <c r="Y9" s="13"/>
    </row>
    <row r="10" ht="22.9" customHeight="1" spans="1:25">
      <c r="A10" s="33">
        <v>405004</v>
      </c>
      <c r="B10" s="33" t="s">
        <v>155</v>
      </c>
      <c r="C10" s="43">
        <v>7440477.68</v>
      </c>
      <c r="D10" s="43">
        <v>7440477.68</v>
      </c>
      <c r="E10" s="13">
        <v>7440477.68</v>
      </c>
      <c r="F10" s="13"/>
      <c r="G10" s="13"/>
      <c r="H10" s="13"/>
      <c r="I10" s="13"/>
      <c r="J10" s="13"/>
      <c r="K10" s="13"/>
      <c r="L10" s="13"/>
      <c r="M10" s="13"/>
      <c r="N10" s="13"/>
      <c r="O10" s="13"/>
      <c r="P10" s="13"/>
      <c r="Q10" s="13"/>
      <c r="R10" s="13"/>
      <c r="S10" s="13"/>
      <c r="T10" s="13"/>
      <c r="U10" s="13"/>
      <c r="V10" s="13"/>
      <c r="W10" s="13"/>
      <c r="X10" s="13"/>
      <c r="Y10" s="13"/>
    </row>
    <row r="11" ht="22.9" customHeight="1" spans="1:25">
      <c r="A11" s="33">
        <v>405005</v>
      </c>
      <c r="B11" s="33" t="s">
        <v>156</v>
      </c>
      <c r="C11" s="43">
        <v>3233751.55</v>
      </c>
      <c r="D11" s="43">
        <v>3233751.55</v>
      </c>
      <c r="E11" s="13">
        <v>3233751.55</v>
      </c>
      <c r="F11" s="13"/>
      <c r="G11" s="13"/>
      <c r="H11" s="13"/>
      <c r="I11" s="13"/>
      <c r="J11" s="13"/>
      <c r="K11" s="13"/>
      <c r="L11" s="13"/>
      <c r="M11" s="13"/>
      <c r="N11" s="13"/>
      <c r="O11" s="13"/>
      <c r="P11" s="13"/>
      <c r="Q11" s="13"/>
      <c r="R11" s="13"/>
      <c r="S11" s="13"/>
      <c r="T11" s="13"/>
      <c r="U11" s="13"/>
      <c r="V11" s="13"/>
      <c r="W11" s="13"/>
      <c r="X11" s="13"/>
      <c r="Y11" s="13"/>
    </row>
    <row r="12" ht="22.9" customHeight="1" spans="1:25">
      <c r="A12" s="33">
        <v>405007</v>
      </c>
      <c r="B12" s="33" t="s">
        <v>157</v>
      </c>
      <c r="C12" s="43">
        <v>10670762.38</v>
      </c>
      <c r="D12" s="43">
        <v>10670762.38</v>
      </c>
      <c r="E12" s="13">
        <v>10470762.38</v>
      </c>
      <c r="F12" s="13"/>
      <c r="G12" s="13"/>
      <c r="H12" s="13"/>
      <c r="I12" s="13"/>
      <c r="J12" s="13"/>
      <c r="K12" s="13"/>
      <c r="L12" s="13"/>
      <c r="M12" s="13"/>
      <c r="N12" s="13"/>
      <c r="O12" s="13"/>
      <c r="P12" s="13"/>
      <c r="Q12" s="13"/>
      <c r="R12" s="13">
        <v>200000</v>
      </c>
      <c r="S12" s="13"/>
      <c r="T12" s="13"/>
      <c r="U12" s="13"/>
      <c r="V12" s="13"/>
      <c r="W12" s="13"/>
      <c r="X12" s="13"/>
      <c r="Y12" s="13"/>
    </row>
    <row r="13" ht="22.9" customHeight="1" spans="1:25">
      <c r="A13" s="33">
        <v>405009</v>
      </c>
      <c r="B13" s="33" t="s">
        <v>158</v>
      </c>
      <c r="C13" s="43">
        <v>3337050.15</v>
      </c>
      <c r="D13" s="43">
        <v>3337050.15</v>
      </c>
      <c r="E13" s="13">
        <v>3337050.15</v>
      </c>
      <c r="F13" s="13"/>
      <c r="G13" s="13"/>
      <c r="H13" s="13"/>
      <c r="I13" s="13"/>
      <c r="J13" s="13"/>
      <c r="K13" s="13"/>
      <c r="L13" s="13"/>
      <c r="M13" s="13"/>
      <c r="N13" s="13"/>
      <c r="O13" s="13"/>
      <c r="P13" s="13"/>
      <c r="Q13" s="13"/>
      <c r="R13" s="13"/>
      <c r="S13" s="13"/>
      <c r="T13" s="13"/>
      <c r="U13" s="13"/>
      <c r="V13" s="13"/>
      <c r="W13" s="13"/>
      <c r="X13" s="13"/>
      <c r="Y13" s="1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zoomScale="130" zoomScaleNormal="130" topLeftCell="A41" workbookViewId="0">
      <selection activeCell="E105" sqref="E105"/>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3.9333333333333" customWidth="1"/>
    <col min="8" max="8" width="14" customWidth="1"/>
    <col min="9" max="9" width="14.75" customWidth="1"/>
    <col min="10" max="11" width="17.5" customWidth="1"/>
  </cols>
  <sheetData>
    <row r="1" ht="16.35" customHeight="1" spans="1:11">
      <c r="A1" s="11"/>
      <c r="D1" s="77"/>
      <c r="K1" s="31" t="s">
        <v>159</v>
      </c>
    </row>
    <row r="2" ht="31.9" customHeight="1" spans="1:11">
      <c r="A2" s="40" t="s">
        <v>8</v>
      </c>
      <c r="B2" s="40"/>
      <c r="C2" s="40"/>
      <c r="D2" s="40"/>
      <c r="E2" s="40"/>
      <c r="F2" s="40"/>
      <c r="G2" s="40"/>
      <c r="H2" s="40"/>
      <c r="I2" s="40"/>
      <c r="J2" s="40"/>
      <c r="K2" s="40"/>
    </row>
    <row r="3" ht="24.95" customHeight="1" spans="1:11">
      <c r="A3" s="78" t="s">
        <v>31</v>
      </c>
      <c r="B3" s="78"/>
      <c r="C3" s="78"/>
      <c r="D3" s="78"/>
      <c r="E3" s="78"/>
      <c r="F3" s="78"/>
      <c r="G3" s="78"/>
      <c r="H3" s="78"/>
      <c r="I3" s="78"/>
      <c r="J3" s="78"/>
      <c r="K3" s="32" t="s">
        <v>32</v>
      </c>
    </row>
    <row r="4" ht="27.6" customHeight="1" spans="1:11">
      <c r="A4" s="22" t="s">
        <v>160</v>
      </c>
      <c r="B4" s="22"/>
      <c r="C4" s="22"/>
      <c r="D4" s="22" t="s">
        <v>161</v>
      </c>
      <c r="E4" s="22" t="s">
        <v>162</v>
      </c>
      <c r="F4" s="22" t="s">
        <v>136</v>
      </c>
      <c r="G4" s="22" t="s">
        <v>163</v>
      </c>
      <c r="H4" s="22" t="s">
        <v>164</v>
      </c>
      <c r="I4" s="22" t="s">
        <v>165</v>
      </c>
      <c r="J4" s="22" t="s">
        <v>166</v>
      </c>
      <c r="K4" s="22" t="s">
        <v>167</v>
      </c>
    </row>
    <row r="5" ht="25.9" customHeight="1" spans="1:11">
      <c r="A5" s="22" t="s">
        <v>168</v>
      </c>
      <c r="B5" s="22" t="s">
        <v>169</v>
      </c>
      <c r="C5" s="22" t="s">
        <v>170</v>
      </c>
      <c r="D5" s="22"/>
      <c r="E5" s="22"/>
      <c r="F5" s="22"/>
      <c r="G5" s="22"/>
      <c r="H5" s="22"/>
      <c r="I5" s="22"/>
      <c r="J5" s="22"/>
      <c r="K5" s="22"/>
    </row>
    <row r="6" ht="22.9" customHeight="1" spans="1:11">
      <c r="A6" s="79"/>
      <c r="B6" s="79"/>
      <c r="C6" s="79"/>
      <c r="D6" s="80" t="s">
        <v>136</v>
      </c>
      <c r="E6" s="80"/>
      <c r="F6" s="81">
        <v>39758345.24</v>
      </c>
      <c r="G6" s="81">
        <v>27438345.24</v>
      </c>
      <c r="H6" s="81">
        <v>12320000</v>
      </c>
      <c r="I6" s="81"/>
      <c r="J6" s="80"/>
      <c r="K6" s="80"/>
    </row>
    <row r="7" ht="22.9" customHeight="1" spans="1:11">
      <c r="A7" s="44"/>
      <c r="B7" s="44"/>
      <c r="C7" s="44"/>
      <c r="D7" s="45">
        <v>405</v>
      </c>
      <c r="E7" s="45" t="s">
        <v>3</v>
      </c>
      <c r="F7" s="82">
        <f>SUM(F8+F45+F28+F61+F77)</f>
        <v>39758345.24</v>
      </c>
      <c r="G7" s="82">
        <f>SUM(G8+G45+G28+G61+G77)</f>
        <v>27438345.24</v>
      </c>
      <c r="H7" s="82">
        <f>SUM(H8+H45+H28+H61+H77)</f>
        <v>12320000</v>
      </c>
      <c r="I7" s="82"/>
      <c r="J7" s="84"/>
      <c r="K7" s="84"/>
    </row>
    <row r="8" ht="22.9" customHeight="1" spans="1:11">
      <c r="A8" s="44"/>
      <c r="B8" s="44"/>
      <c r="C8" s="44"/>
      <c r="D8" s="51">
        <v>405001</v>
      </c>
      <c r="E8" s="45" t="s">
        <v>154</v>
      </c>
      <c r="F8" s="82">
        <v>15076303.48</v>
      </c>
      <c r="G8" s="82">
        <v>4696303.48</v>
      </c>
      <c r="H8" s="82">
        <v>10380000</v>
      </c>
      <c r="I8" s="82"/>
      <c r="J8" s="84"/>
      <c r="K8" s="84"/>
    </row>
    <row r="9" ht="22.9" customHeight="1" spans="1:11">
      <c r="A9" s="14">
        <v>208</v>
      </c>
      <c r="B9" s="14"/>
      <c r="C9" s="14"/>
      <c r="D9" s="33">
        <v>208</v>
      </c>
      <c r="E9" s="33" t="s">
        <v>171</v>
      </c>
      <c r="F9" s="43">
        <v>738652.4</v>
      </c>
      <c r="G9" s="43">
        <v>738652.4</v>
      </c>
      <c r="H9" s="43"/>
      <c r="I9" s="43"/>
      <c r="J9" s="76"/>
      <c r="K9" s="76"/>
    </row>
    <row r="10" ht="22.9" customHeight="1" spans="1:11">
      <c r="A10" s="14">
        <v>208</v>
      </c>
      <c r="B10" s="53" t="s">
        <v>172</v>
      </c>
      <c r="C10" s="53"/>
      <c r="D10" s="33">
        <v>20805</v>
      </c>
      <c r="E10" s="33" t="s">
        <v>173</v>
      </c>
      <c r="F10" s="43">
        <v>610698.24</v>
      </c>
      <c r="G10" s="43">
        <v>610698.24</v>
      </c>
      <c r="H10" s="43"/>
      <c r="I10" s="43"/>
      <c r="J10" s="76"/>
      <c r="K10" s="76"/>
    </row>
    <row r="11" ht="22.9" customHeight="1" spans="1:11">
      <c r="A11" s="14">
        <v>208</v>
      </c>
      <c r="B11" s="53" t="s">
        <v>172</v>
      </c>
      <c r="C11" s="54" t="s">
        <v>172</v>
      </c>
      <c r="D11" s="47">
        <v>2080505</v>
      </c>
      <c r="E11" s="48" t="s">
        <v>174</v>
      </c>
      <c r="F11" s="83">
        <v>407132.16</v>
      </c>
      <c r="G11" s="83">
        <v>407132.16</v>
      </c>
      <c r="H11" s="83"/>
      <c r="I11" s="83"/>
      <c r="J11" s="85"/>
      <c r="K11" s="85"/>
    </row>
    <row r="12" ht="22.9" customHeight="1" spans="1:11">
      <c r="A12" s="47">
        <v>208</v>
      </c>
      <c r="B12" s="54" t="s">
        <v>172</v>
      </c>
      <c r="C12" s="54" t="s">
        <v>175</v>
      </c>
      <c r="D12" s="47">
        <v>2080506</v>
      </c>
      <c r="E12" s="48" t="s">
        <v>176</v>
      </c>
      <c r="F12" s="83">
        <v>203566.08</v>
      </c>
      <c r="G12" s="83">
        <v>203566.08</v>
      </c>
      <c r="H12" s="83"/>
      <c r="I12" s="83"/>
      <c r="J12" s="85"/>
      <c r="K12" s="85"/>
    </row>
    <row r="13" ht="22.9" customHeight="1" spans="1:11">
      <c r="A13" s="14">
        <v>208</v>
      </c>
      <c r="B13" s="53" t="s">
        <v>177</v>
      </c>
      <c r="C13" s="53"/>
      <c r="D13" s="33">
        <v>20899</v>
      </c>
      <c r="E13" s="33" t="s">
        <v>178</v>
      </c>
      <c r="F13" s="43">
        <v>127954.16</v>
      </c>
      <c r="G13" s="43">
        <v>127954.16</v>
      </c>
      <c r="H13" s="43"/>
      <c r="I13" s="43"/>
      <c r="J13" s="76"/>
      <c r="K13" s="76"/>
    </row>
    <row r="14" ht="22.9" customHeight="1" spans="1:11">
      <c r="A14" s="14">
        <v>208</v>
      </c>
      <c r="B14" s="53" t="s">
        <v>177</v>
      </c>
      <c r="C14" s="53" t="s">
        <v>177</v>
      </c>
      <c r="D14" s="14">
        <v>2089999</v>
      </c>
      <c r="E14" s="33" t="s">
        <v>179</v>
      </c>
      <c r="F14" s="43">
        <v>127954.16</v>
      </c>
      <c r="G14" s="43">
        <v>127954.16</v>
      </c>
      <c r="H14" s="43"/>
      <c r="I14" s="43"/>
      <c r="J14" s="76"/>
      <c r="K14" s="76"/>
    </row>
    <row r="15" ht="22.9" customHeight="1" spans="1:11">
      <c r="A15" s="14">
        <v>210</v>
      </c>
      <c r="B15" s="53"/>
      <c r="C15" s="53"/>
      <c r="D15" s="33">
        <v>210</v>
      </c>
      <c r="E15" s="33" t="s">
        <v>180</v>
      </c>
      <c r="F15" s="43">
        <v>216288.96</v>
      </c>
      <c r="G15" s="43">
        <v>216288.96</v>
      </c>
      <c r="H15" s="43"/>
      <c r="I15" s="43"/>
      <c r="J15" s="76"/>
      <c r="K15" s="76"/>
    </row>
    <row r="16" ht="22.9" customHeight="1" spans="1:11">
      <c r="A16" s="14">
        <v>210</v>
      </c>
      <c r="B16" s="53" t="s">
        <v>181</v>
      </c>
      <c r="C16" s="53"/>
      <c r="D16" s="33">
        <v>21011</v>
      </c>
      <c r="E16" s="33" t="s">
        <v>182</v>
      </c>
      <c r="F16" s="43">
        <v>216288.96</v>
      </c>
      <c r="G16" s="43">
        <v>216288.96</v>
      </c>
      <c r="H16" s="43"/>
      <c r="I16" s="43"/>
      <c r="J16" s="76"/>
      <c r="K16" s="76"/>
    </row>
    <row r="17" ht="22.9" customHeight="1" spans="1:11">
      <c r="A17" s="14">
        <v>210</v>
      </c>
      <c r="B17" s="53" t="s">
        <v>181</v>
      </c>
      <c r="C17" s="53" t="s">
        <v>183</v>
      </c>
      <c r="D17" s="14">
        <v>2101101</v>
      </c>
      <c r="E17" s="33" t="s">
        <v>184</v>
      </c>
      <c r="F17" s="43">
        <v>216288.96</v>
      </c>
      <c r="G17" s="43">
        <v>216288.96</v>
      </c>
      <c r="H17" s="43"/>
      <c r="I17" s="43"/>
      <c r="J17" s="76"/>
      <c r="K17" s="76"/>
    </row>
    <row r="18" ht="22.9" customHeight="1" spans="1:11">
      <c r="A18" s="14">
        <v>214</v>
      </c>
      <c r="B18" s="53"/>
      <c r="C18" s="53"/>
      <c r="D18" s="33">
        <v>214</v>
      </c>
      <c r="E18" s="33" t="s">
        <v>185</v>
      </c>
      <c r="F18" s="43">
        <v>13816013</v>
      </c>
      <c r="G18" s="43">
        <v>3436013</v>
      </c>
      <c r="H18" s="43">
        <v>10380000</v>
      </c>
      <c r="I18" s="43"/>
      <c r="J18" s="76"/>
      <c r="K18" s="76"/>
    </row>
    <row r="19" ht="22.9" customHeight="1" spans="1:11">
      <c r="A19" s="14">
        <v>214</v>
      </c>
      <c r="B19" s="53" t="s">
        <v>183</v>
      </c>
      <c r="C19" s="53"/>
      <c r="D19" s="33">
        <v>21401</v>
      </c>
      <c r="E19" s="33" t="s">
        <v>186</v>
      </c>
      <c r="F19" s="43">
        <v>12816013</v>
      </c>
      <c r="G19" s="43">
        <v>3436013</v>
      </c>
      <c r="H19" s="43">
        <v>9380000</v>
      </c>
      <c r="I19" s="43"/>
      <c r="J19" s="76"/>
      <c r="K19" s="76"/>
    </row>
    <row r="20" ht="22.9" customHeight="1" spans="1:11">
      <c r="A20" s="14">
        <v>214</v>
      </c>
      <c r="B20" s="53" t="s">
        <v>183</v>
      </c>
      <c r="C20" s="53" t="s">
        <v>183</v>
      </c>
      <c r="D20" s="14">
        <v>2140101</v>
      </c>
      <c r="E20" s="33" t="s">
        <v>187</v>
      </c>
      <c r="F20" s="43">
        <v>3436013</v>
      </c>
      <c r="G20" s="43">
        <v>3436013</v>
      </c>
      <c r="H20" s="43"/>
      <c r="I20" s="43"/>
      <c r="J20" s="76"/>
      <c r="K20" s="76"/>
    </row>
    <row r="21" ht="22.9" customHeight="1" spans="1:11">
      <c r="A21" s="14">
        <v>214</v>
      </c>
      <c r="B21" s="53" t="s">
        <v>183</v>
      </c>
      <c r="C21" s="53" t="s">
        <v>188</v>
      </c>
      <c r="D21" s="14">
        <v>2140110</v>
      </c>
      <c r="E21" s="33" t="s">
        <v>189</v>
      </c>
      <c r="F21" s="43">
        <v>2260000</v>
      </c>
      <c r="G21" s="43"/>
      <c r="H21" s="43">
        <v>2260000</v>
      </c>
      <c r="I21" s="43"/>
      <c r="J21" s="76"/>
      <c r="K21" s="76"/>
    </row>
    <row r="22" ht="22.9" customHeight="1" spans="1:11">
      <c r="A22" s="14">
        <v>214</v>
      </c>
      <c r="B22" s="53" t="s">
        <v>183</v>
      </c>
      <c r="C22" s="53" t="s">
        <v>177</v>
      </c>
      <c r="D22" s="14">
        <v>2140199</v>
      </c>
      <c r="E22" s="33" t="s">
        <v>190</v>
      </c>
      <c r="F22" s="43">
        <v>7120000</v>
      </c>
      <c r="G22" s="43"/>
      <c r="H22" s="43">
        <v>7120000</v>
      </c>
      <c r="I22" s="43"/>
      <c r="J22" s="76"/>
      <c r="K22" s="76"/>
    </row>
    <row r="23" ht="22.9" customHeight="1" spans="1:11">
      <c r="A23" s="14">
        <v>214</v>
      </c>
      <c r="B23" s="53" t="s">
        <v>191</v>
      </c>
      <c r="C23" s="53"/>
      <c r="D23" s="33">
        <v>2140102</v>
      </c>
      <c r="E23" s="33" t="s">
        <v>192</v>
      </c>
      <c r="F23" s="43">
        <v>1000000</v>
      </c>
      <c r="G23" s="43"/>
      <c r="H23" s="43">
        <v>1000000</v>
      </c>
      <c r="I23" s="43"/>
      <c r="J23" s="76"/>
      <c r="K23" s="76"/>
    </row>
    <row r="24" ht="22.9" customHeight="1" spans="1:11">
      <c r="A24" s="14">
        <v>214</v>
      </c>
      <c r="B24" s="53" t="s">
        <v>191</v>
      </c>
      <c r="C24" s="53"/>
      <c r="D24" s="14">
        <v>2140206</v>
      </c>
      <c r="E24" s="33" t="s">
        <v>193</v>
      </c>
      <c r="F24" s="43">
        <v>1000000</v>
      </c>
      <c r="G24" s="43"/>
      <c r="H24" s="43">
        <v>1000000</v>
      </c>
      <c r="I24" s="43"/>
      <c r="J24" s="76"/>
      <c r="K24" s="76"/>
    </row>
    <row r="25" ht="22.9" customHeight="1" spans="1:11">
      <c r="A25" s="14">
        <v>221</v>
      </c>
      <c r="B25" s="53"/>
      <c r="C25" s="53"/>
      <c r="D25" s="33">
        <v>221</v>
      </c>
      <c r="E25" s="33" t="s">
        <v>194</v>
      </c>
      <c r="F25" s="43">
        <v>305349.12</v>
      </c>
      <c r="G25" s="43">
        <v>305349.12</v>
      </c>
      <c r="H25" s="43"/>
      <c r="I25" s="43"/>
      <c r="J25" s="76"/>
      <c r="K25" s="76"/>
    </row>
    <row r="26" ht="22.9" customHeight="1" spans="1:11">
      <c r="A26" s="14">
        <v>221</v>
      </c>
      <c r="B26" s="53" t="s">
        <v>191</v>
      </c>
      <c r="C26" s="53"/>
      <c r="D26" s="33">
        <v>22102</v>
      </c>
      <c r="E26" s="33" t="s">
        <v>195</v>
      </c>
      <c r="F26" s="43">
        <v>305349.12</v>
      </c>
      <c r="G26" s="43">
        <v>305349.12</v>
      </c>
      <c r="H26" s="43"/>
      <c r="I26" s="43"/>
      <c r="J26" s="76"/>
      <c r="K26" s="76"/>
    </row>
    <row r="27" ht="22.9" customHeight="1" spans="1:11">
      <c r="A27" s="14">
        <v>221</v>
      </c>
      <c r="B27" s="53" t="s">
        <v>191</v>
      </c>
      <c r="C27" s="53" t="s">
        <v>183</v>
      </c>
      <c r="D27" s="14">
        <v>2210201</v>
      </c>
      <c r="E27" s="33" t="s">
        <v>196</v>
      </c>
      <c r="F27" s="43">
        <v>305349.12</v>
      </c>
      <c r="G27" s="43">
        <v>305349.12</v>
      </c>
      <c r="H27" s="43"/>
      <c r="I27" s="43"/>
      <c r="J27" s="76"/>
      <c r="K27" s="76"/>
    </row>
    <row r="28" ht="22.9" customHeight="1" spans="1:11">
      <c r="A28" s="14"/>
      <c r="B28" s="53"/>
      <c r="C28" s="53"/>
      <c r="D28" s="23">
        <v>405004</v>
      </c>
      <c r="E28" s="23" t="s">
        <v>155</v>
      </c>
      <c r="F28" s="46">
        <v>7440477.68</v>
      </c>
      <c r="G28" s="46">
        <v>7240477.68</v>
      </c>
      <c r="H28" s="46">
        <v>200000</v>
      </c>
      <c r="I28" s="46"/>
      <c r="J28" s="76"/>
      <c r="K28" s="76"/>
    </row>
    <row r="29" ht="22.9" customHeight="1" spans="1:11">
      <c r="A29" s="14">
        <v>208</v>
      </c>
      <c r="B29" s="14"/>
      <c r="C29" s="14"/>
      <c r="D29" s="33">
        <v>208</v>
      </c>
      <c r="E29" s="33" t="s">
        <v>171</v>
      </c>
      <c r="F29" s="43">
        <v>1099142.18</v>
      </c>
      <c r="G29" s="43">
        <v>1099142.18</v>
      </c>
      <c r="H29" s="43"/>
      <c r="I29" s="43"/>
      <c r="J29" s="76"/>
      <c r="K29" s="76"/>
    </row>
    <row r="30" ht="22.9" customHeight="1" spans="1:11">
      <c r="A30" s="14">
        <v>208</v>
      </c>
      <c r="B30" s="53" t="s">
        <v>172</v>
      </c>
      <c r="C30" s="53"/>
      <c r="D30" s="33">
        <v>20805</v>
      </c>
      <c r="E30" s="33" t="s">
        <v>197</v>
      </c>
      <c r="F30" s="43">
        <v>947937.6</v>
      </c>
      <c r="G30" s="43">
        <v>947937.6</v>
      </c>
      <c r="H30" s="43"/>
      <c r="I30" s="43"/>
      <c r="J30" s="76"/>
      <c r="K30" s="76"/>
    </row>
    <row r="31" ht="22.9" customHeight="1" spans="1:11">
      <c r="A31" s="14">
        <v>208</v>
      </c>
      <c r="B31" s="53" t="s">
        <v>172</v>
      </c>
      <c r="C31" s="54" t="s">
        <v>172</v>
      </c>
      <c r="D31" s="47">
        <v>2080505</v>
      </c>
      <c r="E31" s="33" t="s">
        <v>174</v>
      </c>
      <c r="F31" s="43">
        <v>631958.4</v>
      </c>
      <c r="G31" s="43">
        <v>631958.4</v>
      </c>
      <c r="H31" s="43"/>
      <c r="I31" s="43"/>
      <c r="J31" s="76"/>
      <c r="K31" s="76"/>
    </row>
    <row r="32" ht="22.9" customHeight="1" spans="1:11">
      <c r="A32" s="47">
        <v>208</v>
      </c>
      <c r="B32" s="54" t="s">
        <v>172</v>
      </c>
      <c r="C32" s="54" t="s">
        <v>175</v>
      </c>
      <c r="D32" s="47">
        <v>2080506</v>
      </c>
      <c r="E32" s="33" t="s">
        <v>176</v>
      </c>
      <c r="F32" s="43">
        <v>315979.2</v>
      </c>
      <c r="G32" s="43">
        <v>315979.2</v>
      </c>
      <c r="H32" s="43"/>
      <c r="I32" s="43"/>
      <c r="J32" s="76"/>
      <c r="K32" s="76"/>
    </row>
    <row r="33" ht="22.9" customHeight="1" spans="1:11">
      <c r="A33" s="14">
        <v>208</v>
      </c>
      <c r="B33" s="53" t="s">
        <v>177</v>
      </c>
      <c r="C33" s="53"/>
      <c r="D33" s="33">
        <v>20899</v>
      </c>
      <c r="E33" s="33" t="s">
        <v>178</v>
      </c>
      <c r="F33" s="43">
        <v>151204.58</v>
      </c>
      <c r="G33" s="43">
        <v>151204.58</v>
      </c>
      <c r="H33" s="43"/>
      <c r="I33" s="43"/>
      <c r="J33" s="76"/>
      <c r="K33" s="76"/>
    </row>
    <row r="34" ht="22.9" customHeight="1" spans="1:11">
      <c r="A34" s="14">
        <v>208</v>
      </c>
      <c r="B34" s="53" t="s">
        <v>177</v>
      </c>
      <c r="C34" s="53" t="s">
        <v>177</v>
      </c>
      <c r="D34" s="14">
        <v>2089999</v>
      </c>
      <c r="E34" s="33" t="s">
        <v>198</v>
      </c>
      <c r="F34" s="43">
        <v>151204.58</v>
      </c>
      <c r="G34" s="43">
        <v>151204.58</v>
      </c>
      <c r="H34" s="43"/>
      <c r="I34" s="43"/>
      <c r="J34" s="76"/>
      <c r="K34" s="76"/>
    </row>
    <row r="35" ht="22.9" customHeight="1" spans="1:11">
      <c r="A35" s="14">
        <v>210</v>
      </c>
      <c r="B35" s="53"/>
      <c r="C35" s="53"/>
      <c r="D35" s="33">
        <v>210</v>
      </c>
      <c r="E35" s="33" t="s">
        <v>180</v>
      </c>
      <c r="F35" s="43">
        <v>335727.9</v>
      </c>
      <c r="G35" s="43">
        <v>335727.9</v>
      </c>
      <c r="H35" s="43"/>
      <c r="I35" s="43"/>
      <c r="J35" s="76"/>
      <c r="K35" s="76"/>
    </row>
    <row r="36" ht="22.9" customHeight="1" spans="1:11">
      <c r="A36" s="14">
        <v>210</v>
      </c>
      <c r="B36" s="53" t="s">
        <v>181</v>
      </c>
      <c r="C36" s="53"/>
      <c r="D36" s="33">
        <v>21011</v>
      </c>
      <c r="E36" s="33" t="s">
        <v>199</v>
      </c>
      <c r="F36" s="43">
        <v>335727.9</v>
      </c>
      <c r="G36" s="43">
        <v>335727.9</v>
      </c>
      <c r="H36" s="43"/>
      <c r="I36" s="43"/>
      <c r="J36" s="76"/>
      <c r="K36" s="76"/>
    </row>
    <row r="37" ht="22.9" customHeight="1" spans="1:11">
      <c r="A37" s="14">
        <v>210</v>
      </c>
      <c r="B37" s="53" t="s">
        <v>181</v>
      </c>
      <c r="C37" s="53" t="s">
        <v>183</v>
      </c>
      <c r="D37" s="14">
        <v>2101101</v>
      </c>
      <c r="E37" s="33" t="s">
        <v>200</v>
      </c>
      <c r="F37" s="43">
        <v>335727.9</v>
      </c>
      <c r="G37" s="43">
        <v>335727.9</v>
      </c>
      <c r="H37" s="43"/>
      <c r="I37" s="43"/>
      <c r="J37" s="76"/>
      <c r="K37" s="76"/>
    </row>
    <row r="38" ht="22.9" customHeight="1" spans="1:11">
      <c r="A38" s="14">
        <v>214</v>
      </c>
      <c r="B38" s="53"/>
      <c r="C38" s="53"/>
      <c r="D38" s="33">
        <v>214</v>
      </c>
      <c r="E38" s="33" t="s">
        <v>185</v>
      </c>
      <c r="F38" s="43">
        <v>5531638.8</v>
      </c>
      <c r="G38" s="43">
        <v>5331638.8</v>
      </c>
      <c r="H38" s="43">
        <v>200000</v>
      </c>
      <c r="I38" s="43"/>
      <c r="J38" s="76"/>
      <c r="K38" s="76"/>
    </row>
    <row r="39" ht="22.9" customHeight="1" spans="1:11">
      <c r="A39" s="14">
        <v>214</v>
      </c>
      <c r="B39" s="53" t="s">
        <v>183</v>
      </c>
      <c r="C39" s="53"/>
      <c r="D39" s="33">
        <v>21401</v>
      </c>
      <c r="E39" s="33" t="s">
        <v>201</v>
      </c>
      <c r="F39" s="43">
        <v>5531638.8</v>
      </c>
      <c r="G39" s="43">
        <v>5331638.8</v>
      </c>
      <c r="H39" s="43">
        <v>200000</v>
      </c>
      <c r="I39" s="43"/>
      <c r="J39" s="76"/>
      <c r="K39" s="76"/>
    </row>
    <row r="40" ht="22.9" customHeight="1" spans="1:11">
      <c r="A40" s="14">
        <v>214</v>
      </c>
      <c r="B40" s="53" t="s">
        <v>183</v>
      </c>
      <c r="C40" s="53" t="s">
        <v>188</v>
      </c>
      <c r="D40" s="14">
        <v>2140110</v>
      </c>
      <c r="E40" s="33" t="s">
        <v>202</v>
      </c>
      <c r="F40" s="43">
        <v>200000</v>
      </c>
      <c r="G40" s="43"/>
      <c r="H40" s="43">
        <v>200000</v>
      </c>
      <c r="I40" s="43"/>
      <c r="J40" s="76"/>
      <c r="K40" s="76"/>
    </row>
    <row r="41" ht="22.9" customHeight="1" spans="1:11">
      <c r="A41" s="14">
        <v>214</v>
      </c>
      <c r="B41" s="53" t="s">
        <v>183</v>
      </c>
      <c r="C41" s="53" t="s">
        <v>177</v>
      </c>
      <c r="D41" s="14">
        <v>2140199</v>
      </c>
      <c r="E41" s="33" t="s">
        <v>203</v>
      </c>
      <c r="F41" s="43">
        <v>5331638.8</v>
      </c>
      <c r="G41" s="43">
        <v>5331638.8</v>
      </c>
      <c r="H41" s="43"/>
      <c r="I41" s="43"/>
      <c r="J41" s="76"/>
      <c r="K41" s="76"/>
    </row>
    <row r="42" ht="22.9" customHeight="1" spans="1:11">
      <c r="A42" s="14">
        <v>221</v>
      </c>
      <c r="B42" s="53"/>
      <c r="C42" s="53"/>
      <c r="D42" s="33">
        <v>221</v>
      </c>
      <c r="E42" s="33" t="s">
        <v>194</v>
      </c>
      <c r="F42" s="43">
        <v>473968.8</v>
      </c>
      <c r="G42" s="43">
        <v>473968.8</v>
      </c>
      <c r="H42" s="43"/>
      <c r="I42" s="43"/>
      <c r="J42" s="76"/>
      <c r="K42" s="76"/>
    </row>
    <row r="43" ht="22.9" customHeight="1" spans="1:11">
      <c r="A43" s="14">
        <v>221</v>
      </c>
      <c r="B43" s="53" t="s">
        <v>191</v>
      </c>
      <c r="C43" s="53"/>
      <c r="D43" s="33">
        <v>22102</v>
      </c>
      <c r="E43" s="33" t="s">
        <v>204</v>
      </c>
      <c r="F43" s="43">
        <v>473968.8</v>
      </c>
      <c r="G43" s="43">
        <v>473968.8</v>
      </c>
      <c r="H43" s="43"/>
      <c r="I43" s="43"/>
      <c r="J43" s="76"/>
      <c r="K43" s="76"/>
    </row>
    <row r="44" ht="22.9" customHeight="1" spans="1:11">
      <c r="A44" s="14">
        <v>221</v>
      </c>
      <c r="B44" s="53" t="s">
        <v>191</v>
      </c>
      <c r="C44" s="53" t="s">
        <v>183</v>
      </c>
      <c r="D44" s="14">
        <v>2210201</v>
      </c>
      <c r="E44" s="33" t="s">
        <v>205</v>
      </c>
      <c r="F44" s="43">
        <v>473968.8</v>
      </c>
      <c r="G44" s="43">
        <v>473968.8</v>
      </c>
      <c r="H44" s="43"/>
      <c r="I44" s="43"/>
      <c r="J44" s="76"/>
      <c r="K44" s="76"/>
    </row>
    <row r="45" ht="22.9" customHeight="1" spans="1:11">
      <c r="A45" s="14"/>
      <c r="B45" s="53"/>
      <c r="C45" s="53"/>
      <c r="D45" s="23">
        <v>405005</v>
      </c>
      <c r="E45" s="23" t="s">
        <v>156</v>
      </c>
      <c r="F45" s="46">
        <v>3233751.55</v>
      </c>
      <c r="G45" s="46">
        <v>3233751.55</v>
      </c>
      <c r="H45" s="46"/>
      <c r="I45" s="46"/>
      <c r="J45" s="76"/>
      <c r="K45" s="76"/>
    </row>
    <row r="46" ht="22.9" customHeight="1" spans="1:11">
      <c r="A46" s="14">
        <v>208</v>
      </c>
      <c r="B46" s="53"/>
      <c r="C46" s="53"/>
      <c r="D46" s="33">
        <v>208</v>
      </c>
      <c r="E46" s="33" t="s">
        <v>171</v>
      </c>
      <c r="F46" s="43">
        <v>527924.17</v>
      </c>
      <c r="G46" s="43">
        <v>527924.17</v>
      </c>
      <c r="H46" s="46"/>
      <c r="I46" s="46"/>
      <c r="J46" s="76"/>
      <c r="K46" s="76"/>
    </row>
    <row r="47" ht="22.9" customHeight="1" spans="1:11">
      <c r="A47" s="14">
        <v>208</v>
      </c>
      <c r="B47" s="53" t="s">
        <v>172</v>
      </c>
      <c r="C47" s="53"/>
      <c r="D47" s="33">
        <v>20805</v>
      </c>
      <c r="E47" s="33" t="s">
        <v>197</v>
      </c>
      <c r="F47" s="43">
        <v>425096.64</v>
      </c>
      <c r="G47" s="43">
        <v>425096.64</v>
      </c>
      <c r="H47" s="46"/>
      <c r="I47" s="46"/>
      <c r="J47" s="76"/>
      <c r="K47" s="76"/>
    </row>
    <row r="48" ht="22.9" customHeight="1" spans="1:11">
      <c r="A48" s="14">
        <v>208</v>
      </c>
      <c r="B48" s="53" t="s">
        <v>172</v>
      </c>
      <c r="C48" s="53" t="s">
        <v>172</v>
      </c>
      <c r="D48" s="14">
        <v>2080505</v>
      </c>
      <c r="E48" s="33" t="s">
        <v>174</v>
      </c>
      <c r="F48" s="43">
        <v>283397.76</v>
      </c>
      <c r="G48" s="43">
        <v>283397.76</v>
      </c>
      <c r="H48" s="46"/>
      <c r="I48" s="46"/>
      <c r="J48" s="76"/>
      <c r="K48" s="76"/>
    </row>
    <row r="49" ht="22.9" customHeight="1" spans="1:11">
      <c r="A49" s="14">
        <v>208</v>
      </c>
      <c r="B49" s="53" t="s">
        <v>172</v>
      </c>
      <c r="C49" s="53" t="s">
        <v>175</v>
      </c>
      <c r="D49" s="14">
        <v>2080506</v>
      </c>
      <c r="E49" s="33" t="s">
        <v>176</v>
      </c>
      <c r="F49" s="43">
        <v>141698.88</v>
      </c>
      <c r="G49" s="43">
        <v>141698.88</v>
      </c>
      <c r="H49" s="46"/>
      <c r="I49" s="46"/>
      <c r="J49" s="76"/>
      <c r="K49" s="76"/>
    </row>
    <row r="50" ht="22.9" customHeight="1" spans="1:11">
      <c r="A50" s="47">
        <v>208</v>
      </c>
      <c r="B50" s="54" t="s">
        <v>177</v>
      </c>
      <c r="C50" s="54"/>
      <c r="D50" s="48">
        <v>20899</v>
      </c>
      <c r="E50" s="48" t="s">
        <v>178</v>
      </c>
      <c r="F50" s="83">
        <v>102827.53</v>
      </c>
      <c r="G50" s="83">
        <v>102827.53</v>
      </c>
      <c r="H50" s="83"/>
      <c r="I50" s="83"/>
      <c r="J50" s="85"/>
      <c r="K50" s="85"/>
    </row>
    <row r="51" ht="22.9" customHeight="1" spans="1:11">
      <c r="A51" s="47">
        <v>208</v>
      </c>
      <c r="B51" s="54" t="s">
        <v>177</v>
      </c>
      <c r="C51" s="54" t="s">
        <v>177</v>
      </c>
      <c r="D51" s="47">
        <v>2089999</v>
      </c>
      <c r="E51" s="48" t="s">
        <v>198</v>
      </c>
      <c r="F51" s="83">
        <v>102827.53</v>
      </c>
      <c r="G51" s="83">
        <v>102827.53</v>
      </c>
      <c r="H51" s="83"/>
      <c r="I51" s="83"/>
      <c r="J51" s="85"/>
      <c r="K51" s="85"/>
    </row>
    <row r="52" ht="22.9" customHeight="1" spans="1:11">
      <c r="A52" s="14">
        <v>210</v>
      </c>
      <c r="B52" s="53"/>
      <c r="C52" s="53"/>
      <c r="D52" s="33">
        <v>210</v>
      </c>
      <c r="E52" s="33" t="s">
        <v>180</v>
      </c>
      <c r="F52" s="43">
        <v>150555.06</v>
      </c>
      <c r="G52" s="43">
        <v>150555.06</v>
      </c>
      <c r="H52" s="46"/>
      <c r="I52" s="46"/>
      <c r="J52" s="76"/>
      <c r="K52" s="76"/>
    </row>
    <row r="53" ht="22.9" customHeight="1" spans="1:11">
      <c r="A53" s="14">
        <v>210</v>
      </c>
      <c r="B53" s="53" t="s">
        <v>181</v>
      </c>
      <c r="C53" s="53"/>
      <c r="D53" s="33">
        <v>21011</v>
      </c>
      <c r="E53" s="48" t="s">
        <v>199</v>
      </c>
      <c r="F53" s="83">
        <v>150555.06</v>
      </c>
      <c r="G53" s="83">
        <v>150555.06</v>
      </c>
      <c r="H53" s="83"/>
      <c r="I53" s="83"/>
      <c r="J53" s="85"/>
      <c r="K53" s="85"/>
    </row>
    <row r="54" ht="22.9" customHeight="1" spans="1:11">
      <c r="A54" s="14">
        <v>210</v>
      </c>
      <c r="B54" s="53" t="s">
        <v>181</v>
      </c>
      <c r="C54" s="53" t="s">
        <v>183</v>
      </c>
      <c r="D54" s="14">
        <v>2101101</v>
      </c>
      <c r="E54" s="33" t="s">
        <v>200</v>
      </c>
      <c r="F54" s="43">
        <v>150555.06</v>
      </c>
      <c r="G54" s="43">
        <v>150555.06</v>
      </c>
      <c r="H54" s="46"/>
      <c r="I54" s="46"/>
      <c r="J54" s="76"/>
      <c r="K54" s="76"/>
    </row>
    <row r="55" ht="22.9" customHeight="1" spans="1:11">
      <c r="A55" s="14">
        <v>214</v>
      </c>
      <c r="B55" s="53"/>
      <c r="C55" s="53"/>
      <c r="D55" s="33">
        <v>214</v>
      </c>
      <c r="E55" s="33" t="s">
        <v>185</v>
      </c>
      <c r="F55" s="43">
        <v>2342724</v>
      </c>
      <c r="G55" s="43">
        <v>2342724</v>
      </c>
      <c r="H55" s="46"/>
      <c r="I55" s="46"/>
      <c r="J55" s="76"/>
      <c r="K55" s="76"/>
    </row>
    <row r="56" ht="22.9" customHeight="1" spans="1:11">
      <c r="A56" s="47">
        <v>214</v>
      </c>
      <c r="B56" s="54" t="s">
        <v>183</v>
      </c>
      <c r="C56" s="54"/>
      <c r="D56" s="48">
        <v>21401</v>
      </c>
      <c r="E56" s="48" t="s">
        <v>201</v>
      </c>
      <c r="F56" s="83">
        <v>2342724</v>
      </c>
      <c r="G56" s="83">
        <v>2342724</v>
      </c>
      <c r="H56" s="83"/>
      <c r="I56" s="83"/>
      <c r="J56" s="85"/>
      <c r="K56" s="85"/>
    </row>
    <row r="57" ht="22.9" customHeight="1" spans="1:11">
      <c r="A57" s="14">
        <v>214</v>
      </c>
      <c r="B57" s="53" t="s">
        <v>183</v>
      </c>
      <c r="C57" s="53" t="s">
        <v>175</v>
      </c>
      <c r="D57" s="14">
        <v>2140106</v>
      </c>
      <c r="E57" s="33" t="s">
        <v>206</v>
      </c>
      <c r="F57" s="43">
        <v>2342724</v>
      </c>
      <c r="G57" s="43">
        <v>2342724</v>
      </c>
      <c r="H57" s="46"/>
      <c r="I57" s="46"/>
      <c r="J57" s="76"/>
      <c r="K57" s="76"/>
    </row>
    <row r="58" ht="22.9" customHeight="1" spans="1:11">
      <c r="A58" s="14">
        <v>221</v>
      </c>
      <c r="B58" s="53"/>
      <c r="C58" s="53"/>
      <c r="D58" s="33">
        <v>221</v>
      </c>
      <c r="E58" s="33" t="s">
        <v>194</v>
      </c>
      <c r="F58" s="43">
        <v>212548.32</v>
      </c>
      <c r="G58" s="43">
        <v>212548.32</v>
      </c>
      <c r="H58" s="46"/>
      <c r="I58" s="46"/>
      <c r="J58" s="76"/>
      <c r="K58" s="76"/>
    </row>
    <row r="59" ht="22.9" customHeight="1" spans="1:11">
      <c r="A59" s="14">
        <v>221</v>
      </c>
      <c r="B59" s="53" t="s">
        <v>191</v>
      </c>
      <c r="C59" s="53"/>
      <c r="D59" s="33">
        <v>22102</v>
      </c>
      <c r="E59" s="33" t="s">
        <v>204</v>
      </c>
      <c r="F59" s="43">
        <v>212548.32</v>
      </c>
      <c r="G59" s="43">
        <v>212548.32</v>
      </c>
      <c r="H59" s="46"/>
      <c r="I59" s="46"/>
      <c r="J59" s="76"/>
      <c r="K59" s="76"/>
    </row>
    <row r="60" ht="22.9" customHeight="1" spans="1:11">
      <c r="A60" s="14">
        <v>221</v>
      </c>
      <c r="B60" s="53" t="s">
        <v>191</v>
      </c>
      <c r="C60" s="53" t="s">
        <v>183</v>
      </c>
      <c r="D60" s="14">
        <v>2210201</v>
      </c>
      <c r="E60" s="33" t="s">
        <v>205</v>
      </c>
      <c r="F60" s="43">
        <v>212548.32</v>
      </c>
      <c r="G60" s="43">
        <v>212548.32</v>
      </c>
      <c r="H60" s="46"/>
      <c r="I60" s="46"/>
      <c r="J60" s="76"/>
      <c r="K60" s="76"/>
    </row>
    <row r="61" ht="22.9" customHeight="1" spans="1:11">
      <c r="A61" s="14"/>
      <c r="B61" s="53"/>
      <c r="C61" s="53"/>
      <c r="D61" s="23">
        <v>405007</v>
      </c>
      <c r="E61" s="23" t="s">
        <v>207</v>
      </c>
      <c r="F61" s="46">
        <v>10670762.38</v>
      </c>
      <c r="G61" s="46">
        <v>10470762.38</v>
      </c>
      <c r="H61" s="46">
        <v>200000</v>
      </c>
      <c r="I61" s="46"/>
      <c r="J61" s="76"/>
      <c r="K61" s="76"/>
    </row>
    <row r="62" ht="22.9" customHeight="1" spans="1:11">
      <c r="A62" s="14">
        <v>208</v>
      </c>
      <c r="B62" s="53"/>
      <c r="C62" s="53"/>
      <c r="D62" s="33">
        <v>208</v>
      </c>
      <c r="E62" s="33" t="s">
        <v>208</v>
      </c>
      <c r="F62" s="43">
        <v>1460192.68</v>
      </c>
      <c r="G62" s="43">
        <v>1460192.68</v>
      </c>
      <c r="H62" s="43"/>
      <c r="I62" s="46"/>
      <c r="J62" s="76"/>
      <c r="K62" s="76"/>
    </row>
    <row r="63" ht="22.9" customHeight="1" spans="1:11">
      <c r="A63" s="14">
        <v>208</v>
      </c>
      <c r="B63" s="53" t="s">
        <v>172</v>
      </c>
      <c r="C63" s="53"/>
      <c r="D63" s="33">
        <v>20805</v>
      </c>
      <c r="E63" s="33" t="s">
        <v>209</v>
      </c>
      <c r="F63" s="43">
        <v>1343234.88</v>
      </c>
      <c r="G63" s="43">
        <v>1343234.88</v>
      </c>
      <c r="H63" s="43"/>
      <c r="I63" s="46"/>
      <c r="J63" s="76"/>
      <c r="K63" s="76"/>
    </row>
    <row r="64" ht="22.9" customHeight="1" spans="1:11">
      <c r="A64" s="14">
        <v>208</v>
      </c>
      <c r="B64" s="53" t="s">
        <v>172</v>
      </c>
      <c r="C64" s="53" t="s">
        <v>172</v>
      </c>
      <c r="D64" s="14">
        <v>2080505</v>
      </c>
      <c r="E64" s="33" t="s">
        <v>210</v>
      </c>
      <c r="F64" s="43">
        <v>895489.92</v>
      </c>
      <c r="G64" s="43">
        <v>895489.92</v>
      </c>
      <c r="H64" s="43"/>
      <c r="I64" s="46"/>
      <c r="J64" s="76"/>
      <c r="K64" s="76"/>
    </row>
    <row r="65" ht="22.9" customHeight="1" spans="1:11">
      <c r="A65" s="14">
        <v>208</v>
      </c>
      <c r="B65" s="53" t="s">
        <v>172</v>
      </c>
      <c r="C65" s="53" t="s">
        <v>175</v>
      </c>
      <c r="D65" s="14">
        <v>2080506</v>
      </c>
      <c r="E65" s="33" t="s">
        <v>211</v>
      </c>
      <c r="F65" s="43">
        <v>447744.96</v>
      </c>
      <c r="G65" s="43">
        <v>447744.96</v>
      </c>
      <c r="H65" s="43"/>
      <c r="I65" s="46"/>
      <c r="J65" s="76"/>
      <c r="K65" s="76"/>
    </row>
    <row r="66" ht="22.9" customHeight="1" spans="1:11">
      <c r="A66" s="47">
        <v>208</v>
      </c>
      <c r="B66" s="54" t="s">
        <v>177</v>
      </c>
      <c r="C66" s="54"/>
      <c r="D66" s="48">
        <v>20899</v>
      </c>
      <c r="E66" s="33" t="s">
        <v>212</v>
      </c>
      <c r="F66" s="43">
        <v>116957.8</v>
      </c>
      <c r="G66" s="43">
        <v>116957.8</v>
      </c>
      <c r="H66" s="43"/>
      <c r="I66" s="46"/>
      <c r="J66" s="76"/>
      <c r="K66" s="76"/>
    </row>
    <row r="67" ht="22.9" customHeight="1" spans="1:11">
      <c r="A67" s="47">
        <v>208</v>
      </c>
      <c r="B67" s="54" t="s">
        <v>177</v>
      </c>
      <c r="C67" s="54" t="s">
        <v>177</v>
      </c>
      <c r="D67" s="47">
        <v>2089999</v>
      </c>
      <c r="E67" s="33" t="s">
        <v>213</v>
      </c>
      <c r="F67" s="43">
        <v>116957.8</v>
      </c>
      <c r="G67" s="43">
        <v>116957.8</v>
      </c>
      <c r="H67" s="43"/>
      <c r="I67" s="46"/>
      <c r="J67" s="76"/>
      <c r="K67" s="76"/>
    </row>
    <row r="68" ht="22.9" customHeight="1" spans="1:11">
      <c r="A68" s="14">
        <v>210</v>
      </c>
      <c r="B68" s="53"/>
      <c r="C68" s="53"/>
      <c r="D68" s="33">
        <v>210</v>
      </c>
      <c r="E68" s="33" t="s">
        <v>214</v>
      </c>
      <c r="F68" s="43">
        <v>475729.02</v>
      </c>
      <c r="G68" s="43">
        <v>475729.02</v>
      </c>
      <c r="H68" s="43"/>
      <c r="I68" s="46"/>
      <c r="J68" s="76"/>
      <c r="K68" s="76"/>
    </row>
    <row r="69" ht="22.9" customHeight="1" spans="1:11">
      <c r="A69" s="14">
        <v>210</v>
      </c>
      <c r="B69" s="53" t="s">
        <v>181</v>
      </c>
      <c r="C69" s="53"/>
      <c r="D69" s="33">
        <v>21011</v>
      </c>
      <c r="E69" s="33" t="s">
        <v>215</v>
      </c>
      <c r="F69" s="43">
        <v>475729.02</v>
      </c>
      <c r="G69" s="43">
        <v>475729.02</v>
      </c>
      <c r="H69" s="43"/>
      <c r="I69" s="46"/>
      <c r="J69" s="76"/>
      <c r="K69" s="76"/>
    </row>
    <row r="70" ht="22.9" customHeight="1" spans="1:11">
      <c r="A70" s="14">
        <v>210</v>
      </c>
      <c r="B70" s="53" t="s">
        <v>181</v>
      </c>
      <c r="C70" s="53" t="s">
        <v>183</v>
      </c>
      <c r="D70" s="14">
        <v>2101101</v>
      </c>
      <c r="E70" s="33" t="s">
        <v>216</v>
      </c>
      <c r="F70" s="43">
        <v>475729.02</v>
      </c>
      <c r="G70" s="43">
        <v>475729.02</v>
      </c>
      <c r="H70" s="43"/>
      <c r="I70" s="46"/>
      <c r="J70" s="76"/>
      <c r="K70" s="76"/>
    </row>
    <row r="71" ht="22.9" customHeight="1" spans="1:11">
      <c r="A71" s="14">
        <v>214</v>
      </c>
      <c r="B71" s="53"/>
      <c r="C71" s="53"/>
      <c r="D71" s="33">
        <v>214</v>
      </c>
      <c r="E71" s="33" t="s">
        <v>217</v>
      </c>
      <c r="F71" s="43">
        <v>8063223.24</v>
      </c>
      <c r="G71" s="43">
        <v>7863223.24</v>
      </c>
      <c r="H71" s="43">
        <v>200000</v>
      </c>
      <c r="I71" s="46"/>
      <c r="J71" s="76"/>
      <c r="K71" s="76"/>
    </row>
    <row r="72" ht="22.9" customHeight="1" spans="1:11">
      <c r="A72" s="14">
        <v>214</v>
      </c>
      <c r="B72" s="53" t="s">
        <v>183</v>
      </c>
      <c r="C72" s="53"/>
      <c r="D72" s="33">
        <v>21401</v>
      </c>
      <c r="E72" s="33" t="s">
        <v>218</v>
      </c>
      <c r="F72" s="43">
        <v>8063223.24</v>
      </c>
      <c r="G72" s="43">
        <v>7863223.24</v>
      </c>
      <c r="H72" s="43">
        <v>200000</v>
      </c>
      <c r="I72" s="46"/>
      <c r="J72" s="76"/>
      <c r="K72" s="76"/>
    </row>
    <row r="73" ht="22.9" customHeight="1" spans="1:11">
      <c r="A73" s="14">
        <v>214</v>
      </c>
      <c r="B73" s="53" t="s">
        <v>183</v>
      </c>
      <c r="C73" s="53" t="s">
        <v>219</v>
      </c>
      <c r="D73" s="14">
        <v>2140112</v>
      </c>
      <c r="E73" s="33" t="s">
        <v>220</v>
      </c>
      <c r="F73" s="43">
        <v>8063223.24</v>
      </c>
      <c r="G73" s="43">
        <v>7863223.24</v>
      </c>
      <c r="H73" s="43">
        <v>200000</v>
      </c>
      <c r="I73" s="46"/>
      <c r="J73" s="76"/>
      <c r="K73" s="76"/>
    </row>
    <row r="74" ht="22.9" customHeight="1" spans="1:11">
      <c r="A74" s="14">
        <v>221</v>
      </c>
      <c r="B74" s="53"/>
      <c r="C74" s="53"/>
      <c r="D74" s="33">
        <v>221</v>
      </c>
      <c r="E74" s="33" t="s">
        <v>221</v>
      </c>
      <c r="F74" s="43">
        <v>671617.44</v>
      </c>
      <c r="G74" s="43">
        <v>671617.44</v>
      </c>
      <c r="H74" s="43"/>
      <c r="I74" s="46"/>
      <c r="J74" s="76"/>
      <c r="K74" s="76"/>
    </row>
    <row r="75" ht="22.9" customHeight="1" spans="1:11">
      <c r="A75" s="14">
        <v>221</v>
      </c>
      <c r="B75" s="53" t="s">
        <v>191</v>
      </c>
      <c r="C75" s="53"/>
      <c r="D75" s="33">
        <v>22102</v>
      </c>
      <c r="E75" s="33" t="s">
        <v>222</v>
      </c>
      <c r="F75" s="43">
        <v>671617.44</v>
      </c>
      <c r="G75" s="43">
        <v>671617.44</v>
      </c>
      <c r="H75" s="43"/>
      <c r="I75" s="46"/>
      <c r="J75" s="76"/>
      <c r="K75" s="76"/>
    </row>
    <row r="76" ht="22.9" customHeight="1" spans="1:11">
      <c r="A76" s="14">
        <v>221</v>
      </c>
      <c r="B76" s="53" t="s">
        <v>191</v>
      </c>
      <c r="C76" s="53" t="s">
        <v>183</v>
      </c>
      <c r="D76" s="14">
        <v>2210201</v>
      </c>
      <c r="E76" s="33" t="s">
        <v>223</v>
      </c>
      <c r="F76" s="43">
        <v>671617.44</v>
      </c>
      <c r="G76" s="43">
        <v>671617.44</v>
      </c>
      <c r="H76" s="43"/>
      <c r="I76" s="46"/>
      <c r="J76" s="76"/>
      <c r="K76" s="76"/>
    </row>
    <row r="77" ht="22.9" customHeight="1" spans="1:11">
      <c r="A77" s="14"/>
      <c r="B77" s="53"/>
      <c r="C77" s="53"/>
      <c r="D77" s="23">
        <v>405009</v>
      </c>
      <c r="E77" s="23" t="s">
        <v>224</v>
      </c>
      <c r="F77" s="46">
        <v>3337050.15</v>
      </c>
      <c r="G77" s="46">
        <v>1797050.15</v>
      </c>
      <c r="H77" s="46">
        <v>1540000</v>
      </c>
      <c r="I77" s="46"/>
      <c r="J77" s="76"/>
      <c r="K77" s="76"/>
    </row>
    <row r="78" ht="22.9" customHeight="1" spans="1:11">
      <c r="A78" s="14">
        <v>208</v>
      </c>
      <c r="B78" s="53"/>
      <c r="C78" s="53"/>
      <c r="D78" s="33">
        <v>208</v>
      </c>
      <c r="E78" s="33" t="s">
        <v>208</v>
      </c>
      <c r="F78" s="43">
        <v>278163.07</v>
      </c>
      <c r="G78" s="43">
        <v>278163.07</v>
      </c>
      <c r="H78" s="43"/>
      <c r="I78" s="46"/>
      <c r="J78" s="76"/>
      <c r="K78" s="76"/>
    </row>
    <row r="79" ht="22.9" customHeight="1" spans="1:11">
      <c r="A79" s="14">
        <v>208</v>
      </c>
      <c r="B79" s="53" t="s">
        <v>172</v>
      </c>
      <c r="C79" s="53"/>
      <c r="D79" s="33">
        <v>20805</v>
      </c>
      <c r="E79" s="33" t="s">
        <v>209</v>
      </c>
      <c r="F79" s="43">
        <v>235146.24</v>
      </c>
      <c r="G79" s="43">
        <v>235146.24</v>
      </c>
      <c r="H79" s="43"/>
      <c r="I79" s="46"/>
      <c r="J79" s="76"/>
      <c r="K79" s="76"/>
    </row>
    <row r="80" ht="22.9" customHeight="1" spans="1:11">
      <c r="A80" s="14">
        <v>208</v>
      </c>
      <c r="B80" s="53" t="s">
        <v>172</v>
      </c>
      <c r="C80" s="53" t="s">
        <v>172</v>
      </c>
      <c r="D80" s="14">
        <v>2080505</v>
      </c>
      <c r="E80" s="33" t="s">
        <v>210</v>
      </c>
      <c r="F80" s="43">
        <v>156764.16</v>
      </c>
      <c r="G80" s="43">
        <v>156764.16</v>
      </c>
      <c r="H80" s="43"/>
      <c r="I80" s="46"/>
      <c r="J80" s="76"/>
      <c r="K80" s="76"/>
    </row>
    <row r="81" ht="22.9" customHeight="1" spans="1:11">
      <c r="A81" s="14">
        <v>208</v>
      </c>
      <c r="B81" s="53" t="s">
        <v>172</v>
      </c>
      <c r="C81" s="53" t="s">
        <v>175</v>
      </c>
      <c r="D81" s="14">
        <v>2080506</v>
      </c>
      <c r="E81" s="33" t="s">
        <v>211</v>
      </c>
      <c r="F81" s="43">
        <v>78382.08</v>
      </c>
      <c r="G81" s="43">
        <v>78382.08</v>
      </c>
      <c r="H81" s="43"/>
      <c r="I81" s="46"/>
      <c r="J81" s="76"/>
      <c r="K81" s="76"/>
    </row>
    <row r="82" ht="22.9" customHeight="1" spans="1:11">
      <c r="A82" s="47">
        <v>208</v>
      </c>
      <c r="B82" s="54" t="s">
        <v>177</v>
      </c>
      <c r="C82" s="54"/>
      <c r="D82" s="48">
        <v>20899</v>
      </c>
      <c r="E82" s="33" t="s">
        <v>212</v>
      </c>
      <c r="F82" s="43">
        <v>43016.83</v>
      </c>
      <c r="G82" s="43">
        <v>43016.83</v>
      </c>
      <c r="H82" s="43"/>
      <c r="I82" s="46"/>
      <c r="J82" s="76"/>
      <c r="K82" s="76"/>
    </row>
    <row r="83" ht="22.9" customHeight="1" spans="1:11">
      <c r="A83" s="47">
        <v>208</v>
      </c>
      <c r="B83" s="54" t="s">
        <v>177</v>
      </c>
      <c r="C83" s="54" t="s">
        <v>177</v>
      </c>
      <c r="D83" s="47">
        <v>2089999</v>
      </c>
      <c r="E83" s="33" t="s">
        <v>213</v>
      </c>
      <c r="F83" s="43">
        <v>43016.83</v>
      </c>
      <c r="G83" s="43">
        <v>43016.83</v>
      </c>
      <c r="H83" s="43"/>
      <c r="I83" s="46"/>
      <c r="J83" s="76"/>
      <c r="K83" s="76"/>
    </row>
    <row r="84" ht="22.9" customHeight="1" spans="1:11">
      <c r="A84" s="14">
        <v>210</v>
      </c>
      <c r="B84" s="53"/>
      <c r="C84" s="53"/>
      <c r="D84" s="33">
        <v>210</v>
      </c>
      <c r="E84" s="33" t="s">
        <v>214</v>
      </c>
      <c r="F84" s="43">
        <v>83280.96</v>
      </c>
      <c r="G84" s="43">
        <v>83280.96</v>
      </c>
      <c r="H84" s="43"/>
      <c r="I84" s="46"/>
      <c r="J84" s="76"/>
      <c r="K84" s="76"/>
    </row>
    <row r="85" ht="22.9" customHeight="1" spans="1:11">
      <c r="A85" s="14">
        <v>210</v>
      </c>
      <c r="B85" s="53" t="s">
        <v>181</v>
      </c>
      <c r="C85" s="53"/>
      <c r="D85" s="33">
        <v>21011</v>
      </c>
      <c r="E85" s="33" t="s">
        <v>215</v>
      </c>
      <c r="F85" s="43">
        <v>83280.96</v>
      </c>
      <c r="G85" s="43">
        <v>83280.96</v>
      </c>
      <c r="H85" s="43"/>
      <c r="I85" s="46"/>
      <c r="J85" s="76"/>
      <c r="K85" s="76"/>
    </row>
    <row r="86" ht="22.9" customHeight="1" spans="1:11">
      <c r="A86" s="14">
        <v>210</v>
      </c>
      <c r="B86" s="53" t="s">
        <v>181</v>
      </c>
      <c r="C86" s="53" t="s">
        <v>183</v>
      </c>
      <c r="D86" s="14">
        <v>2101101</v>
      </c>
      <c r="E86" s="33" t="s">
        <v>216</v>
      </c>
      <c r="F86" s="43">
        <v>83280.96</v>
      </c>
      <c r="G86" s="43">
        <v>83280.96</v>
      </c>
      <c r="H86" s="43"/>
      <c r="I86" s="46"/>
      <c r="J86" s="76"/>
      <c r="K86" s="76"/>
    </row>
    <row r="87" ht="22.9" customHeight="1" spans="1:11">
      <c r="A87" s="14">
        <v>214</v>
      </c>
      <c r="B87" s="53"/>
      <c r="C87" s="53"/>
      <c r="D87" s="33">
        <v>214</v>
      </c>
      <c r="E87" s="33" t="s">
        <v>217</v>
      </c>
      <c r="F87" s="43">
        <v>2858033</v>
      </c>
      <c r="G87" s="43">
        <v>1318033</v>
      </c>
      <c r="H87" s="43">
        <v>1540000</v>
      </c>
      <c r="I87" s="46"/>
      <c r="J87" s="76"/>
      <c r="K87" s="76"/>
    </row>
    <row r="88" ht="22.9" customHeight="1" spans="1:11">
      <c r="A88" s="14">
        <v>214</v>
      </c>
      <c r="B88" s="53" t="s">
        <v>183</v>
      </c>
      <c r="C88" s="53"/>
      <c r="D88" s="33">
        <v>21401</v>
      </c>
      <c r="E88" s="33" t="s">
        <v>218</v>
      </c>
      <c r="F88" s="43">
        <v>2858033</v>
      </c>
      <c r="G88" s="43">
        <v>1318033</v>
      </c>
      <c r="H88" s="43">
        <v>1540000</v>
      </c>
      <c r="I88" s="46"/>
      <c r="J88" s="76"/>
      <c r="K88" s="76"/>
    </row>
    <row r="89" ht="22.9" customHeight="1" spans="1:11">
      <c r="A89" s="14">
        <v>214</v>
      </c>
      <c r="B89" s="53" t="s">
        <v>183</v>
      </c>
      <c r="C89" s="53" t="s">
        <v>225</v>
      </c>
      <c r="D89" s="14">
        <v>2140123</v>
      </c>
      <c r="E89" s="33" t="s">
        <v>226</v>
      </c>
      <c r="F89" s="43">
        <v>100000</v>
      </c>
      <c r="G89" s="43"/>
      <c r="H89" s="43">
        <v>100000</v>
      </c>
      <c r="I89" s="46"/>
      <c r="J89" s="76"/>
      <c r="K89" s="76"/>
    </row>
    <row r="90" ht="22.9" customHeight="1" spans="1:11">
      <c r="A90" s="14">
        <v>214</v>
      </c>
      <c r="B90" s="53" t="s">
        <v>183</v>
      </c>
      <c r="C90" s="53" t="s">
        <v>227</v>
      </c>
      <c r="D90" s="14">
        <v>2140128</v>
      </c>
      <c r="E90" s="33" t="s">
        <v>228</v>
      </c>
      <c r="F90" s="43">
        <v>50000</v>
      </c>
      <c r="G90" s="43"/>
      <c r="H90" s="43">
        <v>50000</v>
      </c>
      <c r="I90" s="46"/>
      <c r="J90" s="76"/>
      <c r="K90" s="76"/>
    </row>
    <row r="91" ht="22.9" customHeight="1" spans="1:11">
      <c r="A91" s="14">
        <v>214</v>
      </c>
      <c r="B91" s="53" t="s">
        <v>183</v>
      </c>
      <c r="C91" s="53" t="s">
        <v>229</v>
      </c>
      <c r="D91" s="14">
        <v>2140136</v>
      </c>
      <c r="E91" s="33" t="s">
        <v>230</v>
      </c>
      <c r="F91" s="43">
        <v>1318033</v>
      </c>
      <c r="G91" s="43">
        <v>1318033</v>
      </c>
      <c r="H91" s="43"/>
      <c r="I91" s="46"/>
      <c r="J91" s="76"/>
      <c r="K91" s="76"/>
    </row>
    <row r="92" ht="22.9" customHeight="1" spans="1:11">
      <c r="A92" s="14">
        <v>214</v>
      </c>
      <c r="B92" s="53" t="s">
        <v>183</v>
      </c>
      <c r="C92" s="53" t="s">
        <v>177</v>
      </c>
      <c r="D92" s="14">
        <v>2140199</v>
      </c>
      <c r="E92" s="33" t="s">
        <v>231</v>
      </c>
      <c r="F92" s="43">
        <v>1390000</v>
      </c>
      <c r="G92" s="43"/>
      <c r="H92" s="43">
        <v>1390000</v>
      </c>
      <c r="I92" s="46"/>
      <c r="J92" s="76"/>
      <c r="K92" s="76"/>
    </row>
    <row r="93" ht="22.9" customHeight="1" spans="1:11">
      <c r="A93" s="14">
        <v>221</v>
      </c>
      <c r="B93" s="53"/>
      <c r="C93" s="53"/>
      <c r="D93" s="33">
        <v>221</v>
      </c>
      <c r="E93" s="33" t="s">
        <v>221</v>
      </c>
      <c r="F93" s="43">
        <v>117573.12</v>
      </c>
      <c r="G93" s="43">
        <v>117573.12</v>
      </c>
      <c r="H93" s="43"/>
      <c r="I93" s="46"/>
      <c r="J93" s="76"/>
      <c r="K93" s="76"/>
    </row>
    <row r="94" ht="22.9" customHeight="1" spans="1:11">
      <c r="A94" s="14">
        <v>221</v>
      </c>
      <c r="B94" s="53" t="s">
        <v>191</v>
      </c>
      <c r="C94" s="53"/>
      <c r="D94" s="33">
        <v>22102</v>
      </c>
      <c r="E94" s="33" t="s">
        <v>222</v>
      </c>
      <c r="F94" s="43">
        <v>117573.12</v>
      </c>
      <c r="G94" s="43">
        <v>117573.12</v>
      </c>
      <c r="H94" s="43"/>
      <c r="I94" s="46"/>
      <c r="J94" s="76"/>
      <c r="K94" s="76"/>
    </row>
    <row r="95" ht="22.9" customHeight="1" spans="1:11">
      <c r="A95" s="14">
        <v>221</v>
      </c>
      <c r="B95" s="53" t="s">
        <v>191</v>
      </c>
      <c r="C95" s="53" t="s">
        <v>183</v>
      </c>
      <c r="D95" s="14">
        <v>2210201</v>
      </c>
      <c r="E95" s="33" t="s">
        <v>223</v>
      </c>
      <c r="F95" s="43">
        <v>117573.12</v>
      </c>
      <c r="G95" s="43">
        <v>117573.12</v>
      </c>
      <c r="H95" s="43"/>
      <c r="I95" s="46"/>
      <c r="J95" s="76"/>
      <c r="K95" s="76"/>
    </row>
    <row r="9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5"/>
  <sheetViews>
    <sheetView zoomScale="130" zoomScaleNormal="130" workbookViewId="0">
      <pane ySplit="5" topLeftCell="A10" activePane="bottomLeft" state="frozen"/>
      <selection/>
      <selection pane="bottomLeft" activeCell="G16" sqref="G16"/>
    </sheetView>
  </sheetViews>
  <sheetFormatPr defaultColWidth="10" defaultRowHeight="13.5"/>
  <cols>
    <col min="1" max="1" width="3.625" customWidth="1"/>
    <col min="2" max="2" width="4.75" style="55" customWidth="1"/>
    <col min="3" max="3" width="4.625" style="55" customWidth="1"/>
    <col min="4" max="4" width="9.125" customWidth="1"/>
    <col min="5" max="5" width="23.3583333333333" customWidth="1"/>
    <col min="6" max="6" width="10.275" customWidth="1"/>
    <col min="7" max="7" width="10.675" customWidth="1"/>
    <col min="8" max="8" width="11.15" customWidth="1"/>
    <col min="9" max="10" width="7.125" customWidth="1"/>
    <col min="11" max="11" width="11.625" customWidth="1"/>
    <col min="12" max="12" width="7.125" customWidth="1"/>
    <col min="13" max="13" width="6.75" customWidth="1"/>
    <col min="14" max="17" width="7.125" customWidth="1"/>
    <col min="18" max="18" width="7" customWidth="1"/>
    <col min="19" max="19" width="7.125" customWidth="1"/>
    <col min="20" max="20" width="10.6666666666667" customWidth="1"/>
    <col min="21" max="21" width="9.75" customWidth="1"/>
  </cols>
  <sheetData>
    <row r="1" ht="16.35" customHeight="1" spans="1:20">
      <c r="A1" s="11"/>
      <c r="S1" s="31" t="s">
        <v>232</v>
      </c>
      <c r="T1" s="31"/>
    </row>
    <row r="2" ht="42.2" customHeight="1" spans="1:20">
      <c r="A2" s="40" t="s">
        <v>9</v>
      </c>
      <c r="B2" s="56"/>
      <c r="C2" s="56"/>
      <c r="D2" s="40"/>
      <c r="E2" s="40"/>
      <c r="F2" s="40"/>
      <c r="G2" s="40"/>
      <c r="H2" s="40"/>
      <c r="I2" s="40"/>
      <c r="J2" s="40"/>
      <c r="K2" s="40"/>
      <c r="L2" s="40"/>
      <c r="M2" s="40"/>
      <c r="N2" s="40"/>
      <c r="O2" s="40"/>
      <c r="P2" s="40"/>
      <c r="Q2" s="40"/>
      <c r="R2" s="40"/>
      <c r="S2" s="40"/>
      <c r="T2" s="40"/>
    </row>
    <row r="3" ht="19.9" customHeight="1" spans="1:20">
      <c r="A3" s="21" t="s">
        <v>31</v>
      </c>
      <c r="B3" s="57"/>
      <c r="C3" s="57"/>
      <c r="D3" s="21"/>
      <c r="E3" s="21"/>
      <c r="F3" s="21"/>
      <c r="G3" s="21"/>
      <c r="H3" s="21"/>
      <c r="I3" s="21"/>
      <c r="J3" s="21"/>
      <c r="K3" s="21"/>
      <c r="L3" s="21"/>
      <c r="M3" s="21"/>
      <c r="N3" s="21"/>
      <c r="O3" s="21"/>
      <c r="P3" s="21"/>
      <c r="Q3" s="21"/>
      <c r="R3" s="21"/>
      <c r="S3" s="32" t="s">
        <v>32</v>
      </c>
      <c r="T3" s="32"/>
    </row>
    <row r="4" ht="19.9" customHeight="1" spans="1:20">
      <c r="A4" s="7" t="s">
        <v>160</v>
      </c>
      <c r="B4" s="61"/>
      <c r="C4" s="61"/>
      <c r="D4" s="7" t="s">
        <v>233</v>
      </c>
      <c r="E4" s="7" t="s">
        <v>234</v>
      </c>
      <c r="F4" s="7" t="s">
        <v>235</v>
      </c>
      <c r="G4" s="7" t="s">
        <v>236</v>
      </c>
      <c r="H4" s="7" t="s">
        <v>237</v>
      </c>
      <c r="I4" s="7" t="s">
        <v>238</v>
      </c>
      <c r="J4" s="7" t="s">
        <v>239</v>
      </c>
      <c r="K4" s="7" t="s">
        <v>240</v>
      </c>
      <c r="L4" s="7" t="s">
        <v>241</v>
      </c>
      <c r="M4" s="7" t="s">
        <v>242</v>
      </c>
      <c r="N4" s="7" t="s">
        <v>243</v>
      </c>
      <c r="O4" s="7" t="s">
        <v>244</v>
      </c>
      <c r="P4" s="7" t="s">
        <v>245</v>
      </c>
      <c r="Q4" s="7" t="s">
        <v>246</v>
      </c>
      <c r="R4" s="7" t="s">
        <v>247</v>
      </c>
      <c r="S4" s="7" t="s">
        <v>248</v>
      </c>
      <c r="T4" s="7" t="s">
        <v>249</v>
      </c>
    </row>
    <row r="5" ht="20.65" customHeight="1" spans="1:20">
      <c r="A5" s="7" t="s">
        <v>168</v>
      </c>
      <c r="B5" s="61" t="s">
        <v>169</v>
      </c>
      <c r="C5" s="61" t="s">
        <v>170</v>
      </c>
      <c r="D5" s="7"/>
      <c r="E5" s="7"/>
      <c r="F5" s="7"/>
      <c r="G5" s="7"/>
      <c r="H5" s="7"/>
      <c r="I5" s="7"/>
      <c r="J5" s="7"/>
      <c r="K5" s="7"/>
      <c r="L5" s="7"/>
      <c r="M5" s="7"/>
      <c r="N5" s="7"/>
      <c r="O5" s="7"/>
      <c r="P5" s="7"/>
      <c r="Q5" s="7"/>
      <c r="R5" s="7"/>
      <c r="S5" s="7"/>
      <c r="T5" s="7"/>
    </row>
    <row r="6" ht="22.9" customHeight="1" spans="1:20">
      <c r="A6" s="25"/>
      <c r="B6" s="59"/>
      <c r="C6" s="59"/>
      <c r="D6" s="25"/>
      <c r="E6" s="25" t="s">
        <v>136</v>
      </c>
      <c r="F6" s="24">
        <v>39758345.24</v>
      </c>
      <c r="G6" s="24">
        <v>12625786.86</v>
      </c>
      <c r="H6" s="24">
        <v>11036439</v>
      </c>
      <c r="I6" s="24"/>
      <c r="J6" s="24"/>
      <c r="K6" s="24">
        <v>14002999.38</v>
      </c>
      <c r="L6" s="24"/>
      <c r="M6" s="24"/>
      <c r="N6" s="24"/>
      <c r="O6" s="24">
        <v>33120</v>
      </c>
      <c r="P6" s="24"/>
      <c r="Q6" s="24"/>
      <c r="R6" s="24"/>
      <c r="S6" s="24"/>
      <c r="T6" s="24">
        <v>2060000</v>
      </c>
    </row>
    <row r="7" ht="22.9" customHeight="1" spans="1:20">
      <c r="A7" s="44"/>
      <c r="B7" s="60"/>
      <c r="C7" s="60"/>
      <c r="D7" s="45">
        <v>405</v>
      </c>
      <c r="E7" s="23" t="s">
        <v>3</v>
      </c>
      <c r="F7" s="24">
        <f>SUM(F8+F28+F45+F61+F77)</f>
        <v>39758345.24</v>
      </c>
      <c r="G7" s="24">
        <f>SUM(G8+G28+G45+G61+G77)</f>
        <v>12625786.86</v>
      </c>
      <c r="H7" s="24">
        <f>SUM(H8+H28+H45+H61+H77)</f>
        <v>11036439</v>
      </c>
      <c r="I7" s="24"/>
      <c r="J7" s="24"/>
      <c r="K7" s="24">
        <f>SUM(K8+K28+K45+K61+K77)</f>
        <v>14002999.38</v>
      </c>
      <c r="L7" s="24"/>
      <c r="M7" s="24"/>
      <c r="N7" s="24"/>
      <c r="O7" s="24">
        <f>SUM(O8+O28+O45+O61+O77)</f>
        <v>33120</v>
      </c>
      <c r="P7" s="24"/>
      <c r="Q7" s="24"/>
      <c r="R7" s="24"/>
      <c r="S7" s="24"/>
      <c r="T7" s="24">
        <f>SUM(T8+T28+T45+T61+T77)</f>
        <v>2060000</v>
      </c>
    </row>
    <row r="8" ht="22.9" customHeight="1" spans="1:20">
      <c r="A8" s="44"/>
      <c r="B8" s="60"/>
      <c r="C8" s="60"/>
      <c r="D8" s="51">
        <v>405001</v>
      </c>
      <c r="E8" s="42" t="s">
        <v>250</v>
      </c>
      <c r="F8" s="76">
        <v>15076303.48</v>
      </c>
      <c r="G8" s="76">
        <v>3950576.48</v>
      </c>
      <c r="H8" s="76">
        <v>9040887</v>
      </c>
      <c r="I8" s="76"/>
      <c r="J8" s="76"/>
      <c r="K8" s="76"/>
      <c r="L8" s="76"/>
      <c r="M8" s="76"/>
      <c r="N8" s="76"/>
      <c r="O8" s="76">
        <v>24840</v>
      </c>
      <c r="P8" s="76"/>
      <c r="Q8" s="76"/>
      <c r="R8" s="76"/>
      <c r="S8" s="76"/>
      <c r="T8" s="76">
        <v>2060000</v>
      </c>
    </row>
    <row r="9" ht="22.9" customHeight="1" spans="1:20">
      <c r="A9" s="14">
        <v>208</v>
      </c>
      <c r="B9" s="53"/>
      <c r="C9" s="53"/>
      <c r="D9" s="33">
        <v>208</v>
      </c>
      <c r="E9" s="33" t="s">
        <v>171</v>
      </c>
      <c r="F9" s="43">
        <v>738652.4</v>
      </c>
      <c r="G9" s="43">
        <v>738652.4</v>
      </c>
      <c r="H9" s="46"/>
      <c r="I9" s="46"/>
      <c r="J9" s="46"/>
      <c r="K9" s="46"/>
      <c r="L9" s="46"/>
      <c r="M9" s="46"/>
      <c r="N9" s="46"/>
      <c r="O9" s="46"/>
      <c r="P9" s="46"/>
      <c r="Q9" s="46"/>
      <c r="R9" s="46"/>
      <c r="S9" s="46"/>
      <c r="T9" s="46"/>
    </row>
    <row r="10" ht="22.9" customHeight="1" spans="1:20">
      <c r="A10" s="14">
        <v>208</v>
      </c>
      <c r="B10" s="53" t="s">
        <v>172</v>
      </c>
      <c r="C10" s="53"/>
      <c r="D10" s="33">
        <v>20805</v>
      </c>
      <c r="E10" s="33" t="s">
        <v>173</v>
      </c>
      <c r="F10" s="43">
        <v>610698.24</v>
      </c>
      <c r="G10" s="43">
        <v>610698.24</v>
      </c>
      <c r="H10" s="46"/>
      <c r="I10" s="46"/>
      <c r="J10" s="46"/>
      <c r="K10" s="46"/>
      <c r="L10" s="46"/>
      <c r="M10" s="46"/>
      <c r="N10" s="46"/>
      <c r="O10" s="46"/>
      <c r="P10" s="46"/>
      <c r="Q10" s="46"/>
      <c r="R10" s="46"/>
      <c r="S10" s="46"/>
      <c r="T10" s="46"/>
    </row>
    <row r="11" ht="22.9" customHeight="1" spans="1:20">
      <c r="A11" s="14">
        <v>208</v>
      </c>
      <c r="B11" s="53" t="s">
        <v>172</v>
      </c>
      <c r="C11" s="54" t="s">
        <v>172</v>
      </c>
      <c r="D11" s="47">
        <v>2080505</v>
      </c>
      <c r="E11" s="41" t="s">
        <v>174</v>
      </c>
      <c r="F11" s="49">
        <v>407132.16</v>
      </c>
      <c r="G11" s="49">
        <v>407132.16</v>
      </c>
      <c r="H11" s="49"/>
      <c r="I11" s="49"/>
      <c r="J11" s="49"/>
      <c r="K11" s="49"/>
      <c r="L11" s="49"/>
      <c r="M11" s="49"/>
      <c r="N11" s="49"/>
      <c r="O11" s="49"/>
      <c r="P11" s="49"/>
      <c r="Q11" s="49"/>
      <c r="R11" s="49"/>
      <c r="S11" s="49"/>
      <c r="T11" s="49"/>
    </row>
    <row r="12" ht="22.9" customHeight="1" spans="1:20">
      <c r="A12" s="50">
        <v>208</v>
      </c>
      <c r="B12" s="62" t="s">
        <v>172</v>
      </c>
      <c r="C12" s="54" t="s">
        <v>175</v>
      </c>
      <c r="D12" s="47">
        <v>2080506</v>
      </c>
      <c r="E12" s="41" t="s">
        <v>176</v>
      </c>
      <c r="F12" s="49">
        <v>203566.08</v>
      </c>
      <c r="G12" s="49">
        <v>203566.08</v>
      </c>
      <c r="H12" s="49"/>
      <c r="I12" s="49"/>
      <c r="J12" s="49"/>
      <c r="K12" s="49"/>
      <c r="L12" s="49"/>
      <c r="M12" s="49"/>
      <c r="N12" s="49"/>
      <c r="O12" s="49"/>
      <c r="P12" s="49"/>
      <c r="Q12" s="49"/>
      <c r="R12" s="49"/>
      <c r="S12" s="49"/>
      <c r="T12" s="49"/>
    </row>
    <row r="13" ht="22.9" customHeight="1" spans="1:20">
      <c r="A13" s="14">
        <v>208</v>
      </c>
      <c r="B13" s="53" t="s">
        <v>177</v>
      </c>
      <c r="C13" s="53"/>
      <c r="D13" s="33">
        <v>20899</v>
      </c>
      <c r="E13" s="33" t="s">
        <v>178</v>
      </c>
      <c r="F13" s="43">
        <v>127954.16</v>
      </c>
      <c r="G13" s="43">
        <v>127954.16</v>
      </c>
      <c r="H13" s="46"/>
      <c r="I13" s="46"/>
      <c r="J13" s="46"/>
      <c r="K13" s="46"/>
      <c r="L13" s="46"/>
      <c r="M13" s="46"/>
      <c r="N13" s="46"/>
      <c r="O13" s="46"/>
      <c r="P13" s="46"/>
      <c r="Q13" s="46"/>
      <c r="R13" s="46"/>
      <c r="S13" s="46"/>
      <c r="T13" s="46"/>
    </row>
    <row r="14" ht="22.9" customHeight="1" spans="1:20">
      <c r="A14" s="14">
        <v>208</v>
      </c>
      <c r="B14" s="53" t="s">
        <v>177</v>
      </c>
      <c r="C14" s="53" t="s">
        <v>177</v>
      </c>
      <c r="D14" s="14">
        <v>2089999</v>
      </c>
      <c r="E14" s="33" t="s">
        <v>198</v>
      </c>
      <c r="F14" s="43">
        <v>127954.16</v>
      </c>
      <c r="G14" s="43">
        <v>127954.16</v>
      </c>
      <c r="H14" s="46"/>
      <c r="I14" s="46"/>
      <c r="J14" s="46"/>
      <c r="K14" s="46"/>
      <c r="L14" s="46"/>
      <c r="M14" s="46"/>
      <c r="N14" s="46"/>
      <c r="O14" s="46"/>
      <c r="P14" s="46"/>
      <c r="Q14" s="46"/>
      <c r="R14" s="46"/>
      <c r="S14" s="46"/>
      <c r="T14" s="46"/>
    </row>
    <row r="15" ht="22.9" customHeight="1" spans="1:20">
      <c r="A15" s="50">
        <v>210</v>
      </c>
      <c r="B15" s="62"/>
      <c r="C15" s="62"/>
      <c r="D15" s="41">
        <v>210</v>
      </c>
      <c r="E15" s="41" t="s">
        <v>180</v>
      </c>
      <c r="F15" s="49">
        <v>216288.96</v>
      </c>
      <c r="G15" s="49">
        <v>216288.96</v>
      </c>
      <c r="H15" s="49"/>
      <c r="I15" s="49"/>
      <c r="J15" s="49"/>
      <c r="K15" s="49"/>
      <c r="L15" s="49"/>
      <c r="M15" s="49"/>
      <c r="N15" s="49"/>
      <c r="O15" s="49"/>
      <c r="P15" s="49"/>
      <c r="Q15" s="49"/>
      <c r="R15" s="49"/>
      <c r="S15" s="49"/>
      <c r="T15" s="49"/>
    </row>
    <row r="16" ht="22.9" customHeight="1" spans="1:20">
      <c r="A16" s="50">
        <v>210</v>
      </c>
      <c r="B16" s="62" t="s">
        <v>181</v>
      </c>
      <c r="C16" s="62"/>
      <c r="D16" s="41">
        <v>21011</v>
      </c>
      <c r="E16" s="41" t="s">
        <v>199</v>
      </c>
      <c r="F16" s="49">
        <v>216288.96</v>
      </c>
      <c r="G16" s="49">
        <v>216288.96</v>
      </c>
      <c r="H16" s="49"/>
      <c r="I16" s="49"/>
      <c r="J16" s="49"/>
      <c r="K16" s="49"/>
      <c r="L16" s="49"/>
      <c r="M16" s="49"/>
      <c r="N16" s="49"/>
      <c r="O16" s="49"/>
      <c r="P16" s="49"/>
      <c r="Q16" s="49"/>
      <c r="R16" s="49"/>
      <c r="S16" s="49"/>
      <c r="T16" s="49"/>
    </row>
    <row r="17" ht="22.9" customHeight="1" spans="1:20">
      <c r="A17" s="50">
        <v>210</v>
      </c>
      <c r="B17" s="62" t="s">
        <v>181</v>
      </c>
      <c r="C17" s="62" t="s">
        <v>183</v>
      </c>
      <c r="D17" s="50">
        <v>2101101</v>
      </c>
      <c r="E17" s="41" t="s">
        <v>251</v>
      </c>
      <c r="F17" s="49">
        <v>216288.96</v>
      </c>
      <c r="G17" s="49">
        <v>216288.96</v>
      </c>
      <c r="H17" s="49"/>
      <c r="I17" s="49"/>
      <c r="J17" s="49"/>
      <c r="K17" s="49"/>
      <c r="L17" s="49"/>
      <c r="M17" s="49"/>
      <c r="N17" s="49"/>
      <c r="O17" s="49"/>
      <c r="P17" s="49"/>
      <c r="Q17" s="49"/>
      <c r="R17" s="49"/>
      <c r="S17" s="49"/>
      <c r="T17" s="49"/>
    </row>
    <row r="18" ht="22.9" customHeight="1" spans="1:20">
      <c r="A18" s="50">
        <v>214</v>
      </c>
      <c r="B18" s="62"/>
      <c r="C18" s="62"/>
      <c r="D18" s="41">
        <v>214</v>
      </c>
      <c r="E18" s="41" t="s">
        <v>185</v>
      </c>
      <c r="F18" s="49">
        <v>13816013</v>
      </c>
      <c r="G18" s="49">
        <v>2690286</v>
      </c>
      <c r="H18" s="49">
        <v>9040887</v>
      </c>
      <c r="I18" s="49"/>
      <c r="J18" s="49"/>
      <c r="K18" s="49"/>
      <c r="L18" s="49"/>
      <c r="M18" s="49"/>
      <c r="N18" s="49"/>
      <c r="O18" s="49">
        <v>24840</v>
      </c>
      <c r="P18" s="49"/>
      <c r="Q18" s="49"/>
      <c r="R18" s="49"/>
      <c r="S18" s="49"/>
      <c r="T18" s="49">
        <v>2060000</v>
      </c>
    </row>
    <row r="19" ht="22.9" customHeight="1" spans="1:20">
      <c r="A19" s="50">
        <v>214</v>
      </c>
      <c r="B19" s="62" t="s">
        <v>183</v>
      </c>
      <c r="C19" s="62"/>
      <c r="D19" s="41">
        <v>21401</v>
      </c>
      <c r="E19" s="41" t="s">
        <v>201</v>
      </c>
      <c r="F19" s="49">
        <v>12816013</v>
      </c>
      <c r="G19" s="49">
        <v>2690286</v>
      </c>
      <c r="H19" s="49">
        <v>8040887</v>
      </c>
      <c r="I19" s="49"/>
      <c r="J19" s="49"/>
      <c r="K19" s="49"/>
      <c r="L19" s="49"/>
      <c r="M19" s="49"/>
      <c r="N19" s="49"/>
      <c r="O19" s="49">
        <v>24840</v>
      </c>
      <c r="P19" s="49"/>
      <c r="Q19" s="49"/>
      <c r="R19" s="49"/>
      <c r="S19" s="49"/>
      <c r="T19" s="49">
        <v>2060000</v>
      </c>
    </row>
    <row r="20" ht="22.9" customHeight="1" spans="1:20">
      <c r="A20" s="50">
        <v>214</v>
      </c>
      <c r="B20" s="62" t="s">
        <v>183</v>
      </c>
      <c r="C20" s="62" t="s">
        <v>183</v>
      </c>
      <c r="D20" s="50">
        <v>2140101</v>
      </c>
      <c r="E20" s="41" t="s">
        <v>252</v>
      </c>
      <c r="F20" s="49">
        <v>3436013</v>
      </c>
      <c r="G20" s="49">
        <v>2690286</v>
      </c>
      <c r="H20" s="49">
        <v>720887</v>
      </c>
      <c r="I20" s="49"/>
      <c r="J20" s="49"/>
      <c r="K20" s="49"/>
      <c r="L20" s="49"/>
      <c r="M20" s="49"/>
      <c r="N20" s="49"/>
      <c r="O20" s="49">
        <v>24840</v>
      </c>
      <c r="P20" s="49"/>
      <c r="Q20" s="49"/>
      <c r="R20" s="49"/>
      <c r="S20" s="49"/>
      <c r="T20" s="49"/>
    </row>
    <row r="21" ht="22.9" customHeight="1" spans="1:20">
      <c r="A21" s="50">
        <v>214</v>
      </c>
      <c r="B21" s="62" t="s">
        <v>183</v>
      </c>
      <c r="C21" s="62" t="s">
        <v>188</v>
      </c>
      <c r="D21" s="50">
        <v>2140110</v>
      </c>
      <c r="E21" s="41" t="s">
        <v>202</v>
      </c>
      <c r="F21" s="49">
        <v>2260000</v>
      </c>
      <c r="G21" s="49"/>
      <c r="H21" s="49">
        <v>200000</v>
      </c>
      <c r="I21" s="49"/>
      <c r="J21" s="49"/>
      <c r="K21" s="49"/>
      <c r="L21" s="49"/>
      <c r="M21" s="49"/>
      <c r="N21" s="49"/>
      <c r="O21" s="49"/>
      <c r="P21" s="49"/>
      <c r="Q21" s="49"/>
      <c r="R21" s="49"/>
      <c r="S21" s="49"/>
      <c r="T21" s="49">
        <v>2060000</v>
      </c>
    </row>
    <row r="22" ht="22.9" customHeight="1" spans="1:20">
      <c r="A22" s="50">
        <v>214</v>
      </c>
      <c r="B22" s="62" t="s">
        <v>183</v>
      </c>
      <c r="C22" s="62" t="s">
        <v>177</v>
      </c>
      <c r="D22" s="50">
        <v>2140199</v>
      </c>
      <c r="E22" s="41" t="s">
        <v>203</v>
      </c>
      <c r="F22" s="49">
        <v>7120000</v>
      </c>
      <c r="G22" s="49"/>
      <c r="H22" s="49">
        <v>7120000</v>
      </c>
      <c r="I22" s="49"/>
      <c r="J22" s="49"/>
      <c r="K22" s="49"/>
      <c r="L22" s="49"/>
      <c r="M22" s="49"/>
      <c r="N22" s="49"/>
      <c r="O22" s="49"/>
      <c r="P22" s="49"/>
      <c r="Q22" s="49"/>
      <c r="R22" s="49"/>
      <c r="S22" s="49"/>
      <c r="T22" s="49"/>
    </row>
    <row r="23" ht="22.9" customHeight="1" spans="1:20">
      <c r="A23" s="50">
        <v>214</v>
      </c>
      <c r="B23" s="62" t="s">
        <v>191</v>
      </c>
      <c r="C23" s="62"/>
      <c r="D23" s="50"/>
      <c r="E23" s="41" t="s">
        <v>253</v>
      </c>
      <c r="F23" s="49">
        <v>1000000</v>
      </c>
      <c r="G23" s="49"/>
      <c r="H23" s="49">
        <v>1000000</v>
      </c>
      <c r="I23" s="49"/>
      <c r="J23" s="49"/>
      <c r="K23" s="49"/>
      <c r="L23" s="49"/>
      <c r="M23" s="49"/>
      <c r="N23" s="49"/>
      <c r="O23" s="49"/>
      <c r="P23" s="49"/>
      <c r="Q23" s="49"/>
      <c r="R23" s="49"/>
      <c r="S23" s="49"/>
      <c r="T23" s="49"/>
    </row>
    <row r="24" ht="22.9" customHeight="1" spans="1:20">
      <c r="A24" s="50">
        <v>214</v>
      </c>
      <c r="B24" s="62" t="s">
        <v>191</v>
      </c>
      <c r="C24" s="62" t="s">
        <v>175</v>
      </c>
      <c r="D24" s="50">
        <v>2140206</v>
      </c>
      <c r="E24" s="41" t="s">
        <v>254</v>
      </c>
      <c r="F24" s="49">
        <v>1000000</v>
      </c>
      <c r="G24" s="49"/>
      <c r="H24" s="49">
        <v>1000000</v>
      </c>
      <c r="I24" s="49"/>
      <c r="J24" s="49"/>
      <c r="K24" s="49"/>
      <c r="L24" s="49"/>
      <c r="M24" s="49"/>
      <c r="N24" s="49"/>
      <c r="O24" s="49"/>
      <c r="P24" s="49"/>
      <c r="Q24" s="49"/>
      <c r="R24" s="49"/>
      <c r="S24" s="49"/>
      <c r="T24" s="49"/>
    </row>
    <row r="25" ht="22.9" customHeight="1" spans="1:20">
      <c r="A25" s="50">
        <v>221</v>
      </c>
      <c r="B25" s="62"/>
      <c r="C25" s="62"/>
      <c r="D25" s="41">
        <v>221</v>
      </c>
      <c r="E25" s="41" t="s">
        <v>194</v>
      </c>
      <c r="F25" s="49">
        <v>305349.12</v>
      </c>
      <c r="G25" s="49">
        <v>305349.12</v>
      </c>
      <c r="H25" s="49"/>
      <c r="I25" s="49"/>
      <c r="J25" s="49"/>
      <c r="K25" s="49"/>
      <c r="L25" s="49"/>
      <c r="M25" s="49"/>
      <c r="N25" s="49"/>
      <c r="O25" s="49"/>
      <c r="P25" s="49"/>
      <c r="Q25" s="49"/>
      <c r="R25" s="49"/>
      <c r="S25" s="49"/>
      <c r="T25" s="49"/>
    </row>
    <row r="26" ht="22.9" customHeight="1" spans="1:20">
      <c r="A26" s="50">
        <v>221</v>
      </c>
      <c r="B26" s="62" t="s">
        <v>191</v>
      </c>
      <c r="C26" s="62"/>
      <c r="D26" s="41">
        <v>22102</v>
      </c>
      <c r="E26" s="41" t="s">
        <v>204</v>
      </c>
      <c r="F26" s="49">
        <v>305349.12</v>
      </c>
      <c r="G26" s="49">
        <v>305349.12</v>
      </c>
      <c r="H26" s="49"/>
      <c r="I26" s="49"/>
      <c r="J26" s="49"/>
      <c r="K26" s="49"/>
      <c r="L26" s="49"/>
      <c r="M26" s="49"/>
      <c r="N26" s="49"/>
      <c r="O26" s="49"/>
      <c r="P26" s="49"/>
      <c r="Q26" s="49"/>
      <c r="R26" s="49"/>
      <c r="S26" s="49"/>
      <c r="T26" s="49"/>
    </row>
    <row r="27" ht="22.9" customHeight="1" spans="1:20">
      <c r="A27" s="50">
        <v>221</v>
      </c>
      <c r="B27" s="62" t="s">
        <v>191</v>
      </c>
      <c r="C27" s="62" t="s">
        <v>183</v>
      </c>
      <c r="D27" s="50">
        <v>2210201</v>
      </c>
      <c r="E27" s="41" t="s">
        <v>205</v>
      </c>
      <c r="F27" s="49">
        <v>305349.12</v>
      </c>
      <c r="G27" s="49">
        <v>305349.12</v>
      </c>
      <c r="H27" s="49"/>
      <c r="I27" s="49"/>
      <c r="J27" s="49"/>
      <c r="K27" s="49"/>
      <c r="L27" s="49"/>
      <c r="M27" s="49"/>
      <c r="N27" s="49"/>
      <c r="O27" s="49"/>
      <c r="P27" s="49"/>
      <c r="Q27" s="49"/>
      <c r="R27" s="49"/>
      <c r="S27" s="49"/>
      <c r="T27" s="49"/>
    </row>
    <row r="28" ht="22.9" customHeight="1" spans="1:20">
      <c r="A28" s="50"/>
      <c r="B28" s="62"/>
      <c r="C28" s="62"/>
      <c r="D28" s="52">
        <v>405004</v>
      </c>
      <c r="E28" s="42" t="s">
        <v>155</v>
      </c>
      <c r="F28" s="76">
        <v>7440477.68</v>
      </c>
      <c r="G28" s="76"/>
      <c r="H28" s="76"/>
      <c r="I28" s="76"/>
      <c r="J28" s="76"/>
      <c r="K28" s="76">
        <v>7440477.68</v>
      </c>
      <c r="L28" s="49"/>
      <c r="M28" s="49"/>
      <c r="N28" s="49"/>
      <c r="O28" s="49"/>
      <c r="P28" s="49"/>
      <c r="Q28" s="49"/>
      <c r="R28" s="49"/>
      <c r="S28" s="49"/>
      <c r="T28" s="49"/>
    </row>
    <row r="29" ht="22.9" customHeight="1" spans="1:20">
      <c r="A29" s="14">
        <v>208</v>
      </c>
      <c r="B29" s="14"/>
      <c r="C29" s="14"/>
      <c r="D29" s="33">
        <v>208</v>
      </c>
      <c r="E29" s="41" t="s">
        <v>171</v>
      </c>
      <c r="F29" s="49">
        <v>1099142.18</v>
      </c>
      <c r="G29" s="49"/>
      <c r="H29" s="49"/>
      <c r="I29" s="49"/>
      <c r="J29" s="49"/>
      <c r="K29" s="49">
        <v>1099142.18</v>
      </c>
      <c r="L29" s="49"/>
      <c r="M29" s="49"/>
      <c r="N29" s="49"/>
      <c r="O29" s="49"/>
      <c r="P29" s="49"/>
      <c r="Q29" s="49"/>
      <c r="R29" s="49"/>
      <c r="S29" s="49"/>
      <c r="T29" s="49"/>
    </row>
    <row r="30" ht="22.9" customHeight="1" spans="1:20">
      <c r="A30" s="14">
        <v>208</v>
      </c>
      <c r="B30" s="53" t="s">
        <v>172</v>
      </c>
      <c r="C30" s="53"/>
      <c r="D30" s="33">
        <v>20805</v>
      </c>
      <c r="E30" s="41" t="s">
        <v>197</v>
      </c>
      <c r="F30" s="49">
        <v>947937.6</v>
      </c>
      <c r="G30" s="49"/>
      <c r="H30" s="49"/>
      <c r="I30" s="49"/>
      <c r="J30" s="49"/>
      <c r="K30" s="49">
        <v>947937.6</v>
      </c>
      <c r="L30" s="49"/>
      <c r="M30" s="49"/>
      <c r="N30" s="49"/>
      <c r="O30" s="49"/>
      <c r="P30" s="49"/>
      <c r="Q30" s="49"/>
      <c r="R30" s="49"/>
      <c r="S30" s="49"/>
      <c r="T30" s="49"/>
    </row>
    <row r="31" ht="22.9" customHeight="1" spans="1:20">
      <c r="A31" s="14">
        <v>208</v>
      </c>
      <c r="B31" s="53" t="s">
        <v>172</v>
      </c>
      <c r="C31" s="54" t="s">
        <v>172</v>
      </c>
      <c r="D31" s="47">
        <v>2080505</v>
      </c>
      <c r="E31" s="41" t="s">
        <v>174</v>
      </c>
      <c r="F31" s="49">
        <v>631958.4</v>
      </c>
      <c r="G31" s="49"/>
      <c r="H31" s="49"/>
      <c r="I31" s="49"/>
      <c r="J31" s="49"/>
      <c r="K31" s="49">
        <v>631958.4</v>
      </c>
      <c r="L31" s="49"/>
      <c r="M31" s="49"/>
      <c r="N31" s="49"/>
      <c r="O31" s="49"/>
      <c r="P31" s="49"/>
      <c r="Q31" s="49"/>
      <c r="R31" s="49"/>
      <c r="S31" s="49"/>
      <c r="T31" s="49"/>
    </row>
    <row r="32" ht="22.9" customHeight="1" spans="1:20">
      <c r="A32" s="47">
        <v>208</v>
      </c>
      <c r="B32" s="54" t="s">
        <v>172</v>
      </c>
      <c r="C32" s="54" t="s">
        <v>175</v>
      </c>
      <c r="D32" s="47">
        <v>2080506</v>
      </c>
      <c r="E32" s="41" t="s">
        <v>176</v>
      </c>
      <c r="F32" s="49">
        <v>315979.2</v>
      </c>
      <c r="G32" s="49"/>
      <c r="H32" s="49"/>
      <c r="I32" s="49"/>
      <c r="J32" s="49"/>
      <c r="K32" s="49">
        <v>315979.2</v>
      </c>
      <c r="L32" s="49"/>
      <c r="M32" s="49"/>
      <c r="N32" s="49"/>
      <c r="O32" s="49"/>
      <c r="P32" s="49"/>
      <c r="Q32" s="49"/>
      <c r="R32" s="49"/>
      <c r="S32" s="49"/>
      <c r="T32" s="49"/>
    </row>
    <row r="33" ht="22.9" customHeight="1" spans="1:20">
      <c r="A33" s="14">
        <v>208</v>
      </c>
      <c r="B33" s="53" t="s">
        <v>177</v>
      </c>
      <c r="C33" s="53"/>
      <c r="D33" s="33">
        <v>20899</v>
      </c>
      <c r="E33" s="41" t="s">
        <v>178</v>
      </c>
      <c r="F33" s="49">
        <v>151204.58</v>
      </c>
      <c r="G33" s="49"/>
      <c r="H33" s="49"/>
      <c r="I33" s="49"/>
      <c r="J33" s="49"/>
      <c r="K33" s="49">
        <v>151204.58</v>
      </c>
      <c r="L33" s="49"/>
      <c r="M33" s="49"/>
      <c r="N33" s="49"/>
      <c r="O33" s="49"/>
      <c r="P33" s="49"/>
      <c r="Q33" s="49"/>
      <c r="R33" s="49"/>
      <c r="S33" s="49"/>
      <c r="T33" s="49"/>
    </row>
    <row r="34" ht="22.9" customHeight="1" spans="1:20">
      <c r="A34" s="14">
        <v>208</v>
      </c>
      <c r="B34" s="53" t="s">
        <v>177</v>
      </c>
      <c r="C34" s="53" t="s">
        <v>177</v>
      </c>
      <c r="D34" s="14">
        <v>2089999</v>
      </c>
      <c r="E34" s="41" t="s">
        <v>198</v>
      </c>
      <c r="F34" s="49">
        <v>151204.58</v>
      </c>
      <c r="G34" s="49"/>
      <c r="H34" s="49"/>
      <c r="I34" s="49"/>
      <c r="J34" s="49"/>
      <c r="K34" s="49">
        <v>151204.58</v>
      </c>
      <c r="L34" s="49"/>
      <c r="M34" s="49"/>
      <c r="N34" s="49"/>
      <c r="O34" s="49"/>
      <c r="P34" s="49"/>
      <c r="Q34" s="49"/>
      <c r="R34" s="49"/>
      <c r="S34" s="49"/>
      <c r="T34" s="49"/>
    </row>
    <row r="35" ht="22.9" customHeight="1" spans="1:20">
      <c r="A35" s="14">
        <v>210</v>
      </c>
      <c r="B35" s="53"/>
      <c r="C35" s="53"/>
      <c r="D35" s="33">
        <v>210</v>
      </c>
      <c r="E35" s="41" t="s">
        <v>180</v>
      </c>
      <c r="F35" s="49">
        <v>335727.9</v>
      </c>
      <c r="G35" s="49"/>
      <c r="H35" s="49"/>
      <c r="I35" s="49"/>
      <c r="J35" s="49"/>
      <c r="K35" s="49">
        <v>335727.9</v>
      </c>
      <c r="L35" s="49"/>
      <c r="M35" s="49"/>
      <c r="N35" s="49"/>
      <c r="O35" s="49"/>
      <c r="P35" s="49"/>
      <c r="Q35" s="49"/>
      <c r="R35" s="49"/>
      <c r="S35" s="49"/>
      <c r="T35" s="49"/>
    </row>
    <row r="36" ht="22.9" customHeight="1" spans="1:20">
      <c r="A36" s="14">
        <v>210</v>
      </c>
      <c r="B36" s="53" t="s">
        <v>181</v>
      </c>
      <c r="C36" s="53"/>
      <c r="D36" s="33">
        <v>21011</v>
      </c>
      <c r="E36" s="41" t="s">
        <v>199</v>
      </c>
      <c r="F36" s="49">
        <v>335727.9</v>
      </c>
      <c r="G36" s="49"/>
      <c r="H36" s="49"/>
      <c r="I36" s="49"/>
      <c r="J36" s="49"/>
      <c r="K36" s="49">
        <v>335727.9</v>
      </c>
      <c r="L36" s="49"/>
      <c r="M36" s="49"/>
      <c r="N36" s="49"/>
      <c r="O36" s="49"/>
      <c r="P36" s="49"/>
      <c r="Q36" s="49"/>
      <c r="R36" s="49"/>
      <c r="S36" s="49"/>
      <c r="T36" s="49"/>
    </row>
    <row r="37" ht="22.9" customHeight="1" spans="1:20">
      <c r="A37" s="14">
        <v>210</v>
      </c>
      <c r="B37" s="53" t="s">
        <v>181</v>
      </c>
      <c r="C37" s="53" t="s">
        <v>183</v>
      </c>
      <c r="D37" s="14">
        <v>2101101</v>
      </c>
      <c r="E37" s="41" t="s">
        <v>200</v>
      </c>
      <c r="F37" s="49">
        <v>335727.9</v>
      </c>
      <c r="G37" s="49"/>
      <c r="H37" s="49"/>
      <c r="I37" s="49"/>
      <c r="J37" s="49"/>
      <c r="K37" s="49">
        <v>335727.9</v>
      </c>
      <c r="L37" s="49"/>
      <c r="M37" s="49"/>
      <c r="N37" s="49"/>
      <c r="O37" s="49"/>
      <c r="P37" s="49"/>
      <c r="Q37" s="49"/>
      <c r="R37" s="49"/>
      <c r="S37" s="49"/>
      <c r="T37" s="49"/>
    </row>
    <row r="38" ht="22.9" customHeight="1" spans="1:20">
      <c r="A38" s="14">
        <v>214</v>
      </c>
      <c r="B38" s="53"/>
      <c r="C38" s="53"/>
      <c r="D38" s="33">
        <v>214</v>
      </c>
      <c r="E38" s="41" t="s">
        <v>185</v>
      </c>
      <c r="F38" s="49">
        <v>5531638.8</v>
      </c>
      <c r="G38" s="49"/>
      <c r="H38" s="49"/>
      <c r="I38" s="49"/>
      <c r="J38" s="49"/>
      <c r="K38" s="49">
        <v>5531638.8</v>
      </c>
      <c r="L38" s="49"/>
      <c r="M38" s="49"/>
      <c r="N38" s="49"/>
      <c r="O38" s="49"/>
      <c r="P38" s="49"/>
      <c r="Q38" s="49"/>
      <c r="R38" s="49"/>
      <c r="S38" s="49"/>
      <c r="T38" s="49"/>
    </row>
    <row r="39" ht="22.9" customHeight="1" spans="1:20">
      <c r="A39" s="14">
        <v>214</v>
      </c>
      <c r="B39" s="53" t="s">
        <v>183</v>
      </c>
      <c r="C39" s="53"/>
      <c r="D39" s="33">
        <v>21401</v>
      </c>
      <c r="E39" s="41" t="s">
        <v>201</v>
      </c>
      <c r="F39" s="49">
        <v>5531638.8</v>
      </c>
      <c r="G39" s="49"/>
      <c r="H39" s="49"/>
      <c r="I39" s="49"/>
      <c r="J39" s="49"/>
      <c r="K39" s="49">
        <v>5531638.8</v>
      </c>
      <c r="L39" s="49"/>
      <c r="M39" s="49"/>
      <c r="N39" s="49"/>
      <c r="O39" s="49"/>
      <c r="P39" s="49"/>
      <c r="Q39" s="49"/>
      <c r="R39" s="49"/>
      <c r="S39" s="49"/>
      <c r="T39" s="49"/>
    </row>
    <row r="40" ht="22.9" customHeight="1" spans="1:20">
      <c r="A40" s="14">
        <v>214</v>
      </c>
      <c r="B40" s="53" t="s">
        <v>183</v>
      </c>
      <c r="C40" s="53" t="s">
        <v>188</v>
      </c>
      <c r="D40" s="14">
        <v>2140110</v>
      </c>
      <c r="E40" s="41" t="s">
        <v>202</v>
      </c>
      <c r="F40" s="49">
        <v>200000</v>
      </c>
      <c r="G40" s="49"/>
      <c r="H40" s="49"/>
      <c r="I40" s="49"/>
      <c r="J40" s="49"/>
      <c r="K40" s="49">
        <v>200000</v>
      </c>
      <c r="L40" s="49"/>
      <c r="M40" s="49"/>
      <c r="N40" s="49"/>
      <c r="O40" s="49"/>
      <c r="P40" s="49"/>
      <c r="Q40" s="49"/>
      <c r="R40" s="49"/>
      <c r="S40" s="49"/>
      <c r="T40" s="49"/>
    </row>
    <row r="41" ht="22.9" customHeight="1" spans="1:20">
      <c r="A41" s="14">
        <v>214</v>
      </c>
      <c r="B41" s="53" t="s">
        <v>183</v>
      </c>
      <c r="C41" s="53" t="s">
        <v>177</v>
      </c>
      <c r="D41" s="14">
        <v>2140199</v>
      </c>
      <c r="E41" s="41" t="s">
        <v>203</v>
      </c>
      <c r="F41" s="49">
        <v>5331638.8</v>
      </c>
      <c r="G41" s="49"/>
      <c r="H41" s="49"/>
      <c r="I41" s="49"/>
      <c r="J41" s="49"/>
      <c r="K41" s="49">
        <v>5331638.8</v>
      </c>
      <c r="L41" s="49"/>
      <c r="M41" s="49"/>
      <c r="N41" s="49"/>
      <c r="O41" s="49"/>
      <c r="P41" s="49"/>
      <c r="Q41" s="49"/>
      <c r="R41" s="49"/>
      <c r="S41" s="49"/>
      <c r="T41" s="49"/>
    </row>
    <row r="42" ht="22.9" customHeight="1" spans="1:20">
      <c r="A42" s="14">
        <v>221</v>
      </c>
      <c r="B42" s="53"/>
      <c r="C42" s="53"/>
      <c r="D42" s="33">
        <v>221</v>
      </c>
      <c r="E42" s="41" t="s">
        <v>194</v>
      </c>
      <c r="F42" s="49">
        <v>473968.8</v>
      </c>
      <c r="G42" s="49"/>
      <c r="H42" s="49"/>
      <c r="I42" s="49"/>
      <c r="J42" s="49"/>
      <c r="K42" s="49">
        <v>473968.8</v>
      </c>
      <c r="L42" s="49"/>
      <c r="M42" s="49"/>
      <c r="N42" s="49"/>
      <c r="O42" s="49"/>
      <c r="P42" s="49"/>
      <c r="Q42" s="49"/>
      <c r="R42" s="49"/>
      <c r="S42" s="49"/>
      <c r="T42" s="49"/>
    </row>
    <row r="43" ht="22.9" customHeight="1" spans="1:20">
      <c r="A43" s="14">
        <v>221</v>
      </c>
      <c r="B43" s="53" t="s">
        <v>191</v>
      </c>
      <c r="C43" s="53"/>
      <c r="D43" s="33">
        <v>22102</v>
      </c>
      <c r="E43" s="41" t="s">
        <v>204</v>
      </c>
      <c r="F43" s="49">
        <v>473968.8</v>
      </c>
      <c r="G43" s="49"/>
      <c r="H43" s="49"/>
      <c r="I43" s="49"/>
      <c r="J43" s="49"/>
      <c r="K43" s="49">
        <v>473968.8</v>
      </c>
      <c r="L43" s="49"/>
      <c r="M43" s="49"/>
      <c r="N43" s="49"/>
      <c r="O43" s="49"/>
      <c r="P43" s="49"/>
      <c r="Q43" s="49"/>
      <c r="R43" s="49"/>
      <c r="S43" s="49"/>
      <c r="T43" s="49"/>
    </row>
    <row r="44" ht="22.9" customHeight="1" spans="1:20">
      <c r="A44" s="14">
        <v>221</v>
      </c>
      <c r="B44" s="53" t="s">
        <v>191</v>
      </c>
      <c r="C44" s="53" t="s">
        <v>183</v>
      </c>
      <c r="D44" s="14">
        <v>2210201</v>
      </c>
      <c r="E44" s="41" t="s">
        <v>205</v>
      </c>
      <c r="F44" s="49">
        <v>473968.8</v>
      </c>
      <c r="G44" s="49"/>
      <c r="H44" s="49"/>
      <c r="I44" s="49"/>
      <c r="J44" s="49"/>
      <c r="K44" s="49">
        <v>473968.8</v>
      </c>
      <c r="L44" s="49"/>
      <c r="M44" s="49"/>
      <c r="N44" s="49"/>
      <c r="O44" s="49"/>
      <c r="P44" s="49"/>
      <c r="Q44" s="49"/>
      <c r="R44" s="49"/>
      <c r="S44" s="49"/>
      <c r="T44" s="49"/>
    </row>
    <row r="45" ht="22.9" customHeight="1" spans="1:20">
      <c r="A45" s="50"/>
      <c r="B45" s="62"/>
      <c r="C45" s="62"/>
      <c r="D45" s="52">
        <v>405005</v>
      </c>
      <c r="E45" s="42" t="s">
        <v>156</v>
      </c>
      <c r="F45" s="49">
        <v>3233751.55</v>
      </c>
      <c r="G45" s="49"/>
      <c r="H45" s="49"/>
      <c r="I45" s="49"/>
      <c r="J45" s="49"/>
      <c r="K45" s="49">
        <v>3225471.55</v>
      </c>
      <c r="L45" s="49"/>
      <c r="M45" s="49"/>
      <c r="N45" s="49"/>
      <c r="O45" s="49">
        <v>8280</v>
      </c>
      <c r="P45" s="49"/>
      <c r="Q45" s="49"/>
      <c r="R45" s="49"/>
      <c r="S45" s="49"/>
      <c r="T45" s="49"/>
    </row>
    <row r="46" ht="22.9" customHeight="1" spans="1:20">
      <c r="A46" s="14">
        <v>208</v>
      </c>
      <c r="B46" s="53"/>
      <c r="C46" s="53"/>
      <c r="D46" s="33">
        <v>208</v>
      </c>
      <c r="E46" s="41" t="s">
        <v>171</v>
      </c>
      <c r="F46" s="49">
        <v>527924.17</v>
      </c>
      <c r="G46" s="49"/>
      <c r="H46" s="49"/>
      <c r="I46" s="49"/>
      <c r="J46" s="49"/>
      <c r="K46" s="49">
        <v>527924.17</v>
      </c>
      <c r="L46" s="49"/>
      <c r="M46" s="49"/>
      <c r="N46" s="49"/>
      <c r="O46" s="49"/>
      <c r="P46" s="49"/>
      <c r="Q46" s="49"/>
      <c r="R46" s="49"/>
      <c r="S46" s="49"/>
      <c r="T46" s="49"/>
    </row>
    <row r="47" ht="22.9" customHeight="1" spans="1:20">
      <c r="A47" s="14">
        <v>208</v>
      </c>
      <c r="B47" s="53" t="s">
        <v>172</v>
      </c>
      <c r="C47" s="53"/>
      <c r="D47" s="33">
        <v>20805</v>
      </c>
      <c r="E47" s="41" t="s">
        <v>197</v>
      </c>
      <c r="F47" s="49">
        <v>425096.64</v>
      </c>
      <c r="G47" s="49"/>
      <c r="H47" s="49"/>
      <c r="I47" s="49"/>
      <c r="J47" s="49"/>
      <c r="K47" s="49">
        <v>425096.64</v>
      </c>
      <c r="L47" s="49"/>
      <c r="M47" s="49"/>
      <c r="N47" s="49"/>
      <c r="O47" s="49"/>
      <c r="P47" s="49"/>
      <c r="Q47" s="49"/>
      <c r="R47" s="49"/>
      <c r="S47" s="49"/>
      <c r="T47" s="49"/>
    </row>
    <row r="48" ht="22.9" customHeight="1" spans="1:20">
      <c r="A48" s="14">
        <v>208</v>
      </c>
      <c r="B48" s="53" t="s">
        <v>172</v>
      </c>
      <c r="C48" s="53" t="s">
        <v>172</v>
      </c>
      <c r="D48" s="14">
        <v>2080505</v>
      </c>
      <c r="E48" s="41" t="s">
        <v>174</v>
      </c>
      <c r="F48" s="49">
        <v>283397.76</v>
      </c>
      <c r="G48" s="49"/>
      <c r="H48" s="49"/>
      <c r="I48" s="49"/>
      <c r="J48" s="49"/>
      <c r="K48" s="49">
        <v>283397.76</v>
      </c>
      <c r="L48" s="49"/>
      <c r="M48" s="49"/>
      <c r="N48" s="49"/>
      <c r="O48" s="49"/>
      <c r="P48" s="49"/>
      <c r="Q48" s="49"/>
      <c r="R48" s="49"/>
      <c r="S48" s="49"/>
      <c r="T48" s="49"/>
    </row>
    <row r="49" ht="22.9" customHeight="1" spans="1:20">
      <c r="A49" s="14">
        <v>208</v>
      </c>
      <c r="B49" s="53" t="s">
        <v>172</v>
      </c>
      <c r="C49" s="53" t="s">
        <v>175</v>
      </c>
      <c r="D49" s="14">
        <v>2080506</v>
      </c>
      <c r="E49" s="41" t="s">
        <v>176</v>
      </c>
      <c r="F49" s="49">
        <v>141698.88</v>
      </c>
      <c r="G49" s="49"/>
      <c r="H49" s="49"/>
      <c r="I49" s="49"/>
      <c r="J49" s="49"/>
      <c r="K49" s="49">
        <v>141698.88</v>
      </c>
      <c r="L49" s="49"/>
      <c r="M49" s="49"/>
      <c r="N49" s="49"/>
      <c r="O49" s="49"/>
      <c r="P49" s="49"/>
      <c r="Q49" s="49"/>
      <c r="R49" s="49"/>
      <c r="S49" s="49"/>
      <c r="T49" s="49"/>
    </row>
    <row r="50" ht="22.9" customHeight="1" spans="1:20">
      <c r="A50" s="47">
        <v>208</v>
      </c>
      <c r="B50" s="54" t="s">
        <v>177</v>
      </c>
      <c r="C50" s="54"/>
      <c r="D50" s="48">
        <v>20899</v>
      </c>
      <c r="E50" s="41" t="s">
        <v>178</v>
      </c>
      <c r="F50" s="49">
        <v>102827.53</v>
      </c>
      <c r="G50" s="49"/>
      <c r="H50" s="49"/>
      <c r="I50" s="49"/>
      <c r="J50" s="49"/>
      <c r="K50" s="49">
        <v>102827.53</v>
      </c>
      <c r="L50" s="49"/>
      <c r="M50" s="49"/>
      <c r="N50" s="49"/>
      <c r="O50" s="49"/>
      <c r="P50" s="49"/>
      <c r="Q50" s="49"/>
      <c r="R50" s="49"/>
      <c r="S50" s="49"/>
      <c r="T50" s="49"/>
    </row>
    <row r="51" ht="22.9" customHeight="1" spans="1:20">
      <c r="A51" s="47">
        <v>208</v>
      </c>
      <c r="B51" s="54" t="s">
        <v>177</v>
      </c>
      <c r="C51" s="54" t="s">
        <v>177</v>
      </c>
      <c r="D51" s="47">
        <v>2089999</v>
      </c>
      <c r="E51" s="41" t="s">
        <v>198</v>
      </c>
      <c r="F51" s="49">
        <v>102827.53</v>
      </c>
      <c r="G51" s="49"/>
      <c r="H51" s="49"/>
      <c r="I51" s="49"/>
      <c r="J51" s="49"/>
      <c r="K51" s="49">
        <v>102827.53</v>
      </c>
      <c r="L51" s="49"/>
      <c r="M51" s="49"/>
      <c r="N51" s="49"/>
      <c r="O51" s="49"/>
      <c r="P51" s="49"/>
      <c r="Q51" s="49"/>
      <c r="R51" s="49"/>
      <c r="S51" s="49"/>
      <c r="T51" s="49"/>
    </row>
    <row r="52" ht="22.9" customHeight="1" spans="1:20">
      <c r="A52" s="14">
        <v>210</v>
      </c>
      <c r="B52" s="53"/>
      <c r="C52" s="53"/>
      <c r="D52" s="33">
        <v>210</v>
      </c>
      <c r="E52" s="41" t="s">
        <v>180</v>
      </c>
      <c r="F52" s="49">
        <v>150555.06</v>
      </c>
      <c r="G52" s="49"/>
      <c r="H52" s="49"/>
      <c r="I52" s="49"/>
      <c r="J52" s="49"/>
      <c r="K52" s="49">
        <v>150555.06</v>
      </c>
      <c r="L52" s="49"/>
      <c r="M52" s="49"/>
      <c r="N52" s="49"/>
      <c r="O52" s="49"/>
      <c r="P52" s="49"/>
      <c r="Q52" s="49"/>
      <c r="R52" s="49"/>
      <c r="S52" s="49"/>
      <c r="T52" s="49"/>
    </row>
    <row r="53" ht="22.9" customHeight="1" spans="1:20">
      <c r="A53" s="14">
        <v>210</v>
      </c>
      <c r="B53" s="53" t="s">
        <v>181</v>
      </c>
      <c r="C53" s="53"/>
      <c r="D53" s="33">
        <v>21011</v>
      </c>
      <c r="E53" s="41" t="s">
        <v>199</v>
      </c>
      <c r="F53" s="49">
        <v>150555.06</v>
      </c>
      <c r="G53" s="49"/>
      <c r="H53" s="49"/>
      <c r="I53" s="49"/>
      <c r="J53" s="49"/>
      <c r="K53" s="49">
        <v>150555.06</v>
      </c>
      <c r="L53" s="49"/>
      <c r="M53" s="49"/>
      <c r="N53" s="49"/>
      <c r="O53" s="49"/>
      <c r="P53" s="49"/>
      <c r="Q53" s="49"/>
      <c r="R53" s="49"/>
      <c r="S53" s="49"/>
      <c r="T53" s="49"/>
    </row>
    <row r="54" ht="22.9" customHeight="1" spans="1:20">
      <c r="A54" s="14">
        <v>210</v>
      </c>
      <c r="B54" s="53" t="s">
        <v>181</v>
      </c>
      <c r="C54" s="53" t="s">
        <v>183</v>
      </c>
      <c r="D54" s="14">
        <v>2101101</v>
      </c>
      <c r="E54" s="41" t="s">
        <v>200</v>
      </c>
      <c r="F54" s="49">
        <v>150555.06</v>
      </c>
      <c r="G54" s="49"/>
      <c r="H54" s="49"/>
      <c r="I54" s="49"/>
      <c r="J54" s="49"/>
      <c r="K54" s="49">
        <v>150555.06</v>
      </c>
      <c r="L54" s="49"/>
      <c r="M54" s="49"/>
      <c r="N54" s="49"/>
      <c r="O54" s="49"/>
      <c r="P54" s="49"/>
      <c r="Q54" s="49"/>
      <c r="R54" s="49"/>
      <c r="S54" s="49"/>
      <c r="T54" s="49"/>
    </row>
    <row r="55" ht="22.9" customHeight="1" spans="1:20">
      <c r="A55" s="14">
        <v>214</v>
      </c>
      <c r="B55" s="53"/>
      <c r="C55" s="53"/>
      <c r="D55" s="33">
        <v>214</v>
      </c>
      <c r="E55" s="41" t="s">
        <v>185</v>
      </c>
      <c r="F55" s="49">
        <v>2342724</v>
      </c>
      <c r="G55" s="49"/>
      <c r="H55" s="49"/>
      <c r="I55" s="49"/>
      <c r="J55" s="49"/>
      <c r="K55" s="49">
        <v>2334444</v>
      </c>
      <c r="L55" s="49"/>
      <c r="M55" s="49"/>
      <c r="N55" s="49"/>
      <c r="O55" s="49">
        <v>8280</v>
      </c>
      <c r="P55" s="49"/>
      <c r="Q55" s="49"/>
      <c r="R55" s="49"/>
      <c r="S55" s="49"/>
      <c r="T55" s="49"/>
    </row>
    <row r="56" ht="22.9" customHeight="1" spans="1:20">
      <c r="A56" s="47">
        <v>214</v>
      </c>
      <c r="B56" s="54" t="s">
        <v>183</v>
      </c>
      <c r="C56" s="54"/>
      <c r="D56" s="48">
        <v>21401</v>
      </c>
      <c r="E56" s="41" t="s">
        <v>201</v>
      </c>
      <c r="F56" s="49">
        <v>2342724</v>
      </c>
      <c r="G56" s="49"/>
      <c r="H56" s="49"/>
      <c r="I56" s="49"/>
      <c r="J56" s="49"/>
      <c r="K56" s="49">
        <v>2334444</v>
      </c>
      <c r="L56" s="49"/>
      <c r="M56" s="49"/>
      <c r="N56" s="49"/>
      <c r="O56" s="49">
        <v>8280</v>
      </c>
      <c r="P56" s="49"/>
      <c r="Q56" s="49"/>
      <c r="R56" s="49"/>
      <c r="S56" s="49"/>
      <c r="T56" s="49"/>
    </row>
    <row r="57" ht="22.9" customHeight="1" spans="1:20">
      <c r="A57" s="14">
        <v>214</v>
      </c>
      <c r="B57" s="53" t="s">
        <v>183</v>
      </c>
      <c r="C57" s="53" t="s">
        <v>175</v>
      </c>
      <c r="D57" s="14">
        <v>2140106</v>
      </c>
      <c r="E57" s="41" t="s">
        <v>206</v>
      </c>
      <c r="F57" s="49">
        <v>2342724</v>
      </c>
      <c r="G57" s="49"/>
      <c r="H57" s="49"/>
      <c r="I57" s="49"/>
      <c r="J57" s="49"/>
      <c r="K57" s="49">
        <v>2334444</v>
      </c>
      <c r="L57" s="49"/>
      <c r="M57" s="49"/>
      <c r="N57" s="49"/>
      <c r="O57" s="49">
        <v>8280</v>
      </c>
      <c r="P57" s="49"/>
      <c r="Q57" s="49"/>
      <c r="R57" s="49"/>
      <c r="S57" s="49"/>
      <c r="T57" s="49"/>
    </row>
    <row r="58" ht="22.9" customHeight="1" spans="1:20">
      <c r="A58" s="14">
        <v>221</v>
      </c>
      <c r="B58" s="53"/>
      <c r="C58" s="53"/>
      <c r="D58" s="33">
        <v>221</v>
      </c>
      <c r="E58" s="41" t="s">
        <v>194</v>
      </c>
      <c r="F58" s="49">
        <v>212548.32</v>
      </c>
      <c r="G58" s="49"/>
      <c r="H58" s="49"/>
      <c r="I58" s="49"/>
      <c r="J58" s="49"/>
      <c r="K58" s="49">
        <v>212548.32</v>
      </c>
      <c r="L58" s="49"/>
      <c r="M58" s="49"/>
      <c r="N58" s="49"/>
      <c r="O58" s="49"/>
      <c r="P58" s="49"/>
      <c r="Q58" s="49"/>
      <c r="R58" s="49"/>
      <c r="S58" s="49"/>
      <c r="T58" s="49"/>
    </row>
    <row r="59" ht="22.9" customHeight="1" spans="1:20">
      <c r="A59" s="14">
        <v>221</v>
      </c>
      <c r="B59" s="53" t="s">
        <v>191</v>
      </c>
      <c r="C59" s="53"/>
      <c r="D59" s="33">
        <v>22102</v>
      </c>
      <c r="E59" s="41" t="s">
        <v>204</v>
      </c>
      <c r="F59" s="49">
        <v>212548.32</v>
      </c>
      <c r="G59" s="49"/>
      <c r="H59" s="49"/>
      <c r="I59" s="49"/>
      <c r="J59" s="49"/>
      <c r="K59" s="49">
        <v>212548.32</v>
      </c>
      <c r="L59" s="49"/>
      <c r="M59" s="49"/>
      <c r="N59" s="49"/>
      <c r="O59" s="49"/>
      <c r="P59" s="49"/>
      <c r="Q59" s="49"/>
      <c r="R59" s="49"/>
      <c r="S59" s="49"/>
      <c r="T59" s="49"/>
    </row>
    <row r="60" ht="22.9" customHeight="1" spans="1:20">
      <c r="A60" s="14">
        <v>221</v>
      </c>
      <c r="B60" s="53" t="s">
        <v>191</v>
      </c>
      <c r="C60" s="53" t="s">
        <v>183</v>
      </c>
      <c r="D60" s="14">
        <v>2210201</v>
      </c>
      <c r="E60" s="41" t="s">
        <v>205</v>
      </c>
      <c r="F60" s="49">
        <v>212548.32</v>
      </c>
      <c r="G60" s="49"/>
      <c r="H60" s="49"/>
      <c r="I60" s="49"/>
      <c r="J60" s="49"/>
      <c r="K60" s="49">
        <v>212548.32</v>
      </c>
      <c r="L60" s="49"/>
      <c r="M60" s="49"/>
      <c r="N60" s="49"/>
      <c r="O60" s="49"/>
      <c r="P60" s="49"/>
      <c r="Q60" s="49"/>
      <c r="R60" s="49"/>
      <c r="S60" s="49"/>
      <c r="T60" s="49"/>
    </row>
    <row r="61" ht="22.9" customHeight="1" spans="1:20">
      <c r="A61" s="50"/>
      <c r="B61" s="62"/>
      <c r="C61" s="62"/>
      <c r="D61" s="52">
        <v>405007</v>
      </c>
      <c r="E61" s="42" t="s">
        <v>157</v>
      </c>
      <c r="F61" s="49">
        <v>10670762.38</v>
      </c>
      <c r="G61" s="49">
        <v>8675210.38</v>
      </c>
      <c r="H61" s="49">
        <v>1995552</v>
      </c>
      <c r="I61" s="49"/>
      <c r="J61" s="49"/>
      <c r="K61" s="49"/>
      <c r="L61" s="49"/>
      <c r="M61" s="49"/>
      <c r="N61" s="49"/>
      <c r="O61" s="49"/>
      <c r="P61" s="49"/>
      <c r="Q61" s="49"/>
      <c r="R61" s="49"/>
      <c r="S61" s="49"/>
      <c r="T61" s="49"/>
    </row>
    <row r="62" ht="22.9" customHeight="1" spans="1:20">
      <c r="A62" s="14">
        <v>208</v>
      </c>
      <c r="B62" s="53"/>
      <c r="C62" s="53"/>
      <c r="D62" s="33">
        <v>208</v>
      </c>
      <c r="E62" s="33" t="s">
        <v>208</v>
      </c>
      <c r="F62" s="49">
        <v>1460192.68</v>
      </c>
      <c r="G62" s="49">
        <v>1460192.68</v>
      </c>
      <c r="H62" s="49"/>
      <c r="I62" s="49"/>
      <c r="J62" s="49"/>
      <c r="K62" s="49"/>
      <c r="L62" s="49"/>
      <c r="M62" s="49"/>
      <c r="N62" s="49"/>
      <c r="O62" s="49"/>
      <c r="P62" s="49"/>
      <c r="Q62" s="49"/>
      <c r="R62" s="49"/>
      <c r="S62" s="49"/>
      <c r="T62" s="49"/>
    </row>
    <row r="63" ht="22.9" customHeight="1" spans="1:20">
      <c r="A63" s="14">
        <v>208</v>
      </c>
      <c r="B63" s="53" t="s">
        <v>172</v>
      </c>
      <c r="C63" s="53"/>
      <c r="D63" s="33">
        <v>20805</v>
      </c>
      <c r="E63" s="33" t="s">
        <v>209</v>
      </c>
      <c r="F63" s="49">
        <v>1343234.88</v>
      </c>
      <c r="G63" s="49">
        <v>1343234.88</v>
      </c>
      <c r="H63" s="49"/>
      <c r="I63" s="49"/>
      <c r="J63" s="49"/>
      <c r="K63" s="49"/>
      <c r="L63" s="49"/>
      <c r="M63" s="49"/>
      <c r="N63" s="49"/>
      <c r="O63" s="49"/>
      <c r="P63" s="49"/>
      <c r="Q63" s="49"/>
      <c r="R63" s="49"/>
      <c r="S63" s="49"/>
      <c r="T63" s="49"/>
    </row>
    <row r="64" ht="22.9" customHeight="1" spans="1:20">
      <c r="A64" s="14">
        <v>208</v>
      </c>
      <c r="B64" s="53" t="s">
        <v>172</v>
      </c>
      <c r="C64" s="53" t="s">
        <v>172</v>
      </c>
      <c r="D64" s="14">
        <v>2080505</v>
      </c>
      <c r="E64" s="33" t="s">
        <v>210</v>
      </c>
      <c r="F64" s="49">
        <v>895489.92</v>
      </c>
      <c r="G64" s="49">
        <v>895489.92</v>
      </c>
      <c r="H64" s="49"/>
      <c r="I64" s="49"/>
      <c r="J64" s="49"/>
      <c r="K64" s="49"/>
      <c r="L64" s="49"/>
      <c r="M64" s="49"/>
      <c r="N64" s="49"/>
      <c r="O64" s="49"/>
      <c r="P64" s="49"/>
      <c r="Q64" s="49"/>
      <c r="R64" s="49"/>
      <c r="S64" s="49"/>
      <c r="T64" s="49"/>
    </row>
    <row r="65" ht="22.9" customHeight="1" spans="1:20">
      <c r="A65" s="14">
        <v>208</v>
      </c>
      <c r="B65" s="53" t="s">
        <v>172</v>
      </c>
      <c r="C65" s="53" t="s">
        <v>175</v>
      </c>
      <c r="D65" s="14">
        <v>2080506</v>
      </c>
      <c r="E65" s="33" t="s">
        <v>211</v>
      </c>
      <c r="F65" s="49">
        <v>447744.96</v>
      </c>
      <c r="G65" s="49">
        <v>447744.96</v>
      </c>
      <c r="H65" s="49"/>
      <c r="I65" s="49"/>
      <c r="J65" s="49"/>
      <c r="K65" s="49"/>
      <c r="L65" s="49"/>
      <c r="M65" s="49"/>
      <c r="N65" s="49"/>
      <c r="O65" s="49"/>
      <c r="P65" s="49"/>
      <c r="Q65" s="49"/>
      <c r="R65" s="49"/>
      <c r="S65" s="49"/>
      <c r="T65" s="49"/>
    </row>
    <row r="66" ht="22.9" customHeight="1" spans="1:20">
      <c r="A66" s="47">
        <v>208</v>
      </c>
      <c r="B66" s="54" t="s">
        <v>177</v>
      </c>
      <c r="C66" s="54"/>
      <c r="D66" s="48">
        <v>20899</v>
      </c>
      <c r="E66" s="33" t="s">
        <v>212</v>
      </c>
      <c r="F66" s="49">
        <v>116957.8</v>
      </c>
      <c r="G66" s="49">
        <v>116957.8</v>
      </c>
      <c r="H66" s="49"/>
      <c r="I66" s="49"/>
      <c r="J66" s="49"/>
      <c r="K66" s="49"/>
      <c r="L66" s="49"/>
      <c r="M66" s="49"/>
      <c r="N66" s="49"/>
      <c r="O66" s="49"/>
      <c r="P66" s="49"/>
      <c r="Q66" s="49"/>
      <c r="R66" s="49"/>
      <c r="S66" s="49"/>
      <c r="T66" s="49"/>
    </row>
    <row r="67" ht="22.9" customHeight="1" spans="1:20">
      <c r="A67" s="47">
        <v>208</v>
      </c>
      <c r="B67" s="54" t="s">
        <v>177</v>
      </c>
      <c r="C67" s="54" t="s">
        <v>177</v>
      </c>
      <c r="D67" s="47">
        <v>2089999</v>
      </c>
      <c r="E67" s="33" t="s">
        <v>213</v>
      </c>
      <c r="F67" s="49">
        <v>116957.8</v>
      </c>
      <c r="G67" s="49">
        <v>116957.8</v>
      </c>
      <c r="H67" s="49"/>
      <c r="I67" s="49"/>
      <c r="J67" s="49"/>
      <c r="K67" s="49"/>
      <c r="L67" s="49"/>
      <c r="M67" s="49"/>
      <c r="N67" s="49"/>
      <c r="O67" s="49"/>
      <c r="P67" s="49"/>
      <c r="Q67" s="49"/>
      <c r="R67" s="49"/>
      <c r="S67" s="49"/>
      <c r="T67" s="49"/>
    </row>
    <row r="68" ht="22.9" customHeight="1" spans="1:20">
      <c r="A68" s="14">
        <v>210</v>
      </c>
      <c r="B68" s="53"/>
      <c r="C68" s="53"/>
      <c r="D68" s="33">
        <v>210</v>
      </c>
      <c r="E68" s="33" t="s">
        <v>214</v>
      </c>
      <c r="F68" s="49">
        <v>475729.02</v>
      </c>
      <c r="G68" s="49">
        <v>475729.02</v>
      </c>
      <c r="H68" s="49"/>
      <c r="I68" s="49"/>
      <c r="J68" s="49"/>
      <c r="K68" s="49"/>
      <c r="L68" s="49"/>
      <c r="M68" s="49"/>
      <c r="N68" s="49"/>
      <c r="O68" s="49"/>
      <c r="P68" s="49"/>
      <c r="Q68" s="49"/>
      <c r="R68" s="49"/>
      <c r="S68" s="49"/>
      <c r="T68" s="49"/>
    </row>
    <row r="69" ht="22.9" customHeight="1" spans="1:20">
      <c r="A69" s="14">
        <v>210</v>
      </c>
      <c r="B69" s="53" t="s">
        <v>181</v>
      </c>
      <c r="C69" s="53"/>
      <c r="D69" s="33">
        <v>21011</v>
      </c>
      <c r="E69" s="33" t="s">
        <v>215</v>
      </c>
      <c r="F69" s="49">
        <v>475729.02</v>
      </c>
      <c r="G69" s="49">
        <v>475729.02</v>
      </c>
      <c r="H69" s="49"/>
      <c r="I69" s="49"/>
      <c r="J69" s="49"/>
      <c r="K69" s="49"/>
      <c r="L69" s="49"/>
      <c r="M69" s="49"/>
      <c r="N69" s="49"/>
      <c r="O69" s="49"/>
      <c r="P69" s="49"/>
      <c r="Q69" s="49"/>
      <c r="R69" s="49"/>
      <c r="S69" s="49"/>
      <c r="T69" s="49"/>
    </row>
    <row r="70" ht="22.9" customHeight="1" spans="1:20">
      <c r="A70" s="14">
        <v>210</v>
      </c>
      <c r="B70" s="53" t="s">
        <v>181</v>
      </c>
      <c r="C70" s="53" t="s">
        <v>183</v>
      </c>
      <c r="D70" s="14">
        <v>2101101</v>
      </c>
      <c r="E70" s="33" t="s">
        <v>216</v>
      </c>
      <c r="F70" s="49">
        <v>475729.02</v>
      </c>
      <c r="G70" s="49">
        <v>475729.02</v>
      </c>
      <c r="H70" s="49"/>
      <c r="I70" s="49"/>
      <c r="J70" s="49"/>
      <c r="K70" s="49"/>
      <c r="L70" s="49"/>
      <c r="M70" s="49"/>
      <c r="N70" s="49"/>
      <c r="O70" s="49"/>
      <c r="P70" s="49"/>
      <c r="Q70" s="49"/>
      <c r="R70" s="49"/>
      <c r="S70" s="49"/>
      <c r="T70" s="49"/>
    </row>
    <row r="71" ht="22.9" customHeight="1" spans="1:20">
      <c r="A71" s="14">
        <v>214</v>
      </c>
      <c r="B71" s="53"/>
      <c r="C71" s="53"/>
      <c r="D71" s="33">
        <v>214</v>
      </c>
      <c r="E71" s="33" t="s">
        <v>217</v>
      </c>
      <c r="F71" s="49">
        <v>8063223.24</v>
      </c>
      <c r="G71" s="49">
        <v>7863223.24</v>
      </c>
      <c r="H71" s="49">
        <v>200000</v>
      </c>
      <c r="I71" s="49"/>
      <c r="J71" s="49"/>
      <c r="K71" s="49"/>
      <c r="L71" s="49"/>
      <c r="M71" s="49"/>
      <c r="N71" s="49"/>
      <c r="O71" s="49"/>
      <c r="P71" s="49"/>
      <c r="Q71" s="49"/>
      <c r="R71" s="49"/>
      <c r="S71" s="49"/>
      <c r="T71" s="49"/>
    </row>
    <row r="72" ht="22.9" customHeight="1" spans="1:20">
      <c r="A72" s="14">
        <v>214</v>
      </c>
      <c r="B72" s="53" t="s">
        <v>183</v>
      </c>
      <c r="C72" s="53"/>
      <c r="D72" s="33">
        <v>21401</v>
      </c>
      <c r="E72" s="33" t="s">
        <v>218</v>
      </c>
      <c r="F72" s="43">
        <v>8063223.24</v>
      </c>
      <c r="G72" s="43">
        <v>7863223.24</v>
      </c>
      <c r="H72" s="43">
        <v>200000</v>
      </c>
      <c r="I72" s="46"/>
      <c r="J72" s="46"/>
      <c r="K72" s="46"/>
      <c r="L72" s="46"/>
      <c r="M72" s="46"/>
      <c r="N72" s="46"/>
      <c r="O72" s="46"/>
      <c r="P72" s="46"/>
      <c r="Q72" s="46"/>
      <c r="R72" s="46"/>
      <c r="S72" s="46"/>
      <c r="T72" s="46"/>
    </row>
    <row r="73" ht="22.9" customHeight="1" spans="1:20">
      <c r="A73" s="14">
        <v>214</v>
      </c>
      <c r="B73" s="53" t="s">
        <v>183</v>
      </c>
      <c r="C73" s="53" t="s">
        <v>219</v>
      </c>
      <c r="D73" s="14">
        <v>2140112</v>
      </c>
      <c r="E73" s="33" t="s">
        <v>220</v>
      </c>
      <c r="F73" s="49">
        <v>8063223.24</v>
      </c>
      <c r="G73" s="49">
        <v>7863223.24</v>
      </c>
      <c r="H73" s="49">
        <v>200000</v>
      </c>
      <c r="I73" s="49"/>
      <c r="J73" s="49"/>
      <c r="K73" s="49"/>
      <c r="L73" s="49"/>
      <c r="M73" s="49"/>
      <c r="N73" s="49"/>
      <c r="O73" s="49"/>
      <c r="P73" s="49"/>
      <c r="Q73" s="49"/>
      <c r="R73" s="49"/>
      <c r="S73" s="49"/>
      <c r="T73" s="49"/>
    </row>
    <row r="74" ht="22.9" customHeight="1" spans="1:20">
      <c r="A74" s="14">
        <v>221</v>
      </c>
      <c r="B74" s="53"/>
      <c r="C74" s="53"/>
      <c r="D74" s="33">
        <v>221</v>
      </c>
      <c r="E74" s="33" t="s">
        <v>221</v>
      </c>
      <c r="F74" s="43">
        <v>671617.44</v>
      </c>
      <c r="G74" s="43">
        <v>671617.44</v>
      </c>
      <c r="H74" s="43"/>
      <c r="I74" s="46"/>
      <c r="J74" s="46"/>
      <c r="K74" s="46"/>
      <c r="L74" s="46"/>
      <c r="M74" s="46"/>
      <c r="N74" s="46"/>
      <c r="O74" s="46"/>
      <c r="P74" s="46"/>
      <c r="Q74" s="46"/>
      <c r="R74" s="46"/>
      <c r="S74" s="46"/>
      <c r="T74" s="46"/>
    </row>
    <row r="75" ht="22.9" customHeight="1" spans="1:20">
      <c r="A75" s="14">
        <v>221</v>
      </c>
      <c r="B75" s="53" t="s">
        <v>191</v>
      </c>
      <c r="C75" s="53"/>
      <c r="D75" s="33">
        <v>22102</v>
      </c>
      <c r="E75" s="33" t="s">
        <v>222</v>
      </c>
      <c r="F75" s="43">
        <v>671617.44</v>
      </c>
      <c r="G75" s="43">
        <v>671617.44</v>
      </c>
      <c r="H75" s="43"/>
      <c r="I75" s="46"/>
      <c r="J75" s="46"/>
      <c r="K75" s="46"/>
      <c r="L75" s="46"/>
      <c r="M75" s="46"/>
      <c r="N75" s="46"/>
      <c r="O75" s="46"/>
      <c r="P75" s="46"/>
      <c r="Q75" s="46"/>
      <c r="R75" s="46"/>
      <c r="S75" s="46"/>
      <c r="T75" s="46"/>
    </row>
    <row r="76" ht="22.9" customHeight="1" spans="1:20">
      <c r="A76" s="14">
        <v>221</v>
      </c>
      <c r="B76" s="53" t="s">
        <v>191</v>
      </c>
      <c r="C76" s="53" t="s">
        <v>183</v>
      </c>
      <c r="D76" s="14">
        <v>2210201</v>
      </c>
      <c r="E76" s="33" t="s">
        <v>223</v>
      </c>
      <c r="F76" s="49">
        <v>671617.44</v>
      </c>
      <c r="G76" s="49">
        <v>671617.44</v>
      </c>
      <c r="H76" s="49"/>
      <c r="I76" s="49"/>
      <c r="J76" s="49"/>
      <c r="K76" s="49"/>
      <c r="L76" s="49"/>
      <c r="M76" s="49"/>
      <c r="N76" s="49"/>
      <c r="O76" s="49"/>
      <c r="P76" s="49"/>
      <c r="Q76" s="49"/>
      <c r="R76" s="49"/>
      <c r="S76" s="49"/>
      <c r="T76" s="49"/>
    </row>
    <row r="77" ht="22.9" customHeight="1" spans="1:20">
      <c r="A77" s="7"/>
      <c r="B77" s="61"/>
      <c r="C77" s="61"/>
      <c r="D77" s="7">
        <v>405009</v>
      </c>
      <c r="E77" s="23" t="s">
        <v>158</v>
      </c>
      <c r="F77" s="46">
        <v>3337050.15</v>
      </c>
      <c r="G77" s="46"/>
      <c r="H77" s="46"/>
      <c r="I77" s="46"/>
      <c r="J77" s="46"/>
      <c r="K77" s="46">
        <v>3337050.15</v>
      </c>
      <c r="L77" s="46"/>
      <c r="M77" s="46"/>
      <c r="N77" s="46"/>
      <c r="O77" s="46"/>
      <c r="P77" s="46"/>
      <c r="Q77" s="46"/>
      <c r="R77" s="46"/>
      <c r="S77" s="46"/>
      <c r="T77" s="46"/>
    </row>
    <row r="78" ht="22.9" customHeight="1" spans="1:20">
      <c r="A78" s="14">
        <v>208</v>
      </c>
      <c r="B78" s="53"/>
      <c r="C78" s="53"/>
      <c r="D78" s="33">
        <v>208</v>
      </c>
      <c r="E78" s="33" t="s">
        <v>208</v>
      </c>
      <c r="F78" s="43">
        <v>278163.07</v>
      </c>
      <c r="G78" s="43"/>
      <c r="H78" s="43"/>
      <c r="I78" s="43"/>
      <c r="J78" s="43"/>
      <c r="K78" s="43">
        <v>278163.07</v>
      </c>
      <c r="L78" s="46"/>
      <c r="M78" s="46"/>
      <c r="N78" s="46"/>
      <c r="O78" s="46"/>
      <c r="P78" s="46"/>
      <c r="Q78" s="46"/>
      <c r="R78" s="46"/>
      <c r="S78" s="46"/>
      <c r="T78" s="46"/>
    </row>
    <row r="79" ht="22.9" customHeight="1" spans="1:20">
      <c r="A79" s="14">
        <v>208</v>
      </c>
      <c r="B79" s="53" t="s">
        <v>172</v>
      </c>
      <c r="C79" s="53"/>
      <c r="D79" s="33">
        <v>20805</v>
      </c>
      <c r="E79" s="33" t="s">
        <v>209</v>
      </c>
      <c r="F79" s="43">
        <v>235146.24</v>
      </c>
      <c r="G79" s="43"/>
      <c r="H79" s="43"/>
      <c r="I79" s="43"/>
      <c r="J79" s="43"/>
      <c r="K79" s="43">
        <v>235146.24</v>
      </c>
      <c r="L79" s="46"/>
      <c r="M79" s="46"/>
      <c r="N79" s="46"/>
      <c r="O79" s="46"/>
      <c r="P79" s="46"/>
      <c r="Q79" s="46"/>
      <c r="R79" s="46"/>
      <c r="S79" s="46"/>
      <c r="T79" s="46"/>
    </row>
    <row r="80" ht="22.9" customHeight="1" spans="1:20">
      <c r="A80" s="14">
        <v>208</v>
      </c>
      <c r="B80" s="53" t="s">
        <v>172</v>
      </c>
      <c r="C80" s="53" t="s">
        <v>172</v>
      </c>
      <c r="D80" s="14">
        <v>2080505</v>
      </c>
      <c r="E80" s="33" t="s">
        <v>210</v>
      </c>
      <c r="F80" s="43">
        <v>156764.16</v>
      </c>
      <c r="G80" s="43"/>
      <c r="H80" s="43"/>
      <c r="I80" s="43"/>
      <c r="J80" s="43"/>
      <c r="K80" s="43">
        <v>156764.16</v>
      </c>
      <c r="L80" s="46"/>
      <c r="M80" s="46"/>
      <c r="N80" s="46"/>
      <c r="O80" s="46"/>
      <c r="P80" s="46"/>
      <c r="Q80" s="46"/>
      <c r="R80" s="46"/>
      <c r="S80" s="46"/>
      <c r="T80" s="46"/>
    </row>
    <row r="81" ht="22.9" customHeight="1" spans="1:20">
      <c r="A81" s="14">
        <v>208</v>
      </c>
      <c r="B81" s="53" t="s">
        <v>172</v>
      </c>
      <c r="C81" s="53" t="s">
        <v>175</v>
      </c>
      <c r="D81" s="14">
        <v>2080506</v>
      </c>
      <c r="E81" s="33" t="s">
        <v>211</v>
      </c>
      <c r="F81" s="43">
        <v>78382.08</v>
      </c>
      <c r="G81" s="43"/>
      <c r="H81" s="43"/>
      <c r="I81" s="43"/>
      <c r="J81" s="43"/>
      <c r="K81" s="43">
        <v>78382.08</v>
      </c>
      <c r="L81" s="46"/>
      <c r="M81" s="46"/>
      <c r="N81" s="46"/>
      <c r="O81" s="46"/>
      <c r="P81" s="46"/>
      <c r="Q81" s="46"/>
      <c r="R81" s="46"/>
      <c r="S81" s="46"/>
      <c r="T81" s="46"/>
    </row>
    <row r="82" ht="22.9" customHeight="1" spans="1:20">
      <c r="A82" s="47">
        <v>208</v>
      </c>
      <c r="B82" s="54" t="s">
        <v>177</v>
      </c>
      <c r="C82" s="54"/>
      <c r="D82" s="48">
        <v>20899</v>
      </c>
      <c r="E82" s="33" t="s">
        <v>212</v>
      </c>
      <c r="F82" s="43">
        <v>43016.83</v>
      </c>
      <c r="G82" s="43"/>
      <c r="H82" s="43"/>
      <c r="I82" s="43"/>
      <c r="J82" s="43"/>
      <c r="K82" s="43">
        <v>43016.83</v>
      </c>
      <c r="L82" s="46"/>
      <c r="M82" s="46"/>
      <c r="N82" s="46"/>
      <c r="O82" s="46"/>
      <c r="P82" s="46"/>
      <c r="Q82" s="46"/>
      <c r="R82" s="46"/>
      <c r="S82" s="46"/>
      <c r="T82" s="46"/>
    </row>
    <row r="83" ht="22.9" customHeight="1" spans="1:20">
      <c r="A83" s="47">
        <v>208</v>
      </c>
      <c r="B83" s="54" t="s">
        <v>177</v>
      </c>
      <c r="C83" s="54" t="s">
        <v>177</v>
      </c>
      <c r="D83" s="47">
        <v>2089999</v>
      </c>
      <c r="E83" s="33" t="s">
        <v>213</v>
      </c>
      <c r="F83" s="43">
        <v>43016.83</v>
      </c>
      <c r="G83" s="43"/>
      <c r="H83" s="43"/>
      <c r="I83" s="43"/>
      <c r="J83" s="43"/>
      <c r="K83" s="43">
        <v>43016.83</v>
      </c>
      <c r="L83" s="46"/>
      <c r="M83" s="46"/>
      <c r="N83" s="46"/>
      <c r="O83" s="46"/>
      <c r="P83" s="46"/>
      <c r="Q83" s="46"/>
      <c r="R83" s="46"/>
      <c r="S83" s="46"/>
      <c r="T83" s="46"/>
    </row>
    <row r="84" ht="22.9" customHeight="1" spans="1:20">
      <c r="A84" s="14">
        <v>210</v>
      </c>
      <c r="B84" s="53"/>
      <c r="C84" s="53"/>
      <c r="D84" s="33">
        <v>210</v>
      </c>
      <c r="E84" s="33" t="s">
        <v>214</v>
      </c>
      <c r="F84" s="43">
        <v>83280.96</v>
      </c>
      <c r="G84" s="43"/>
      <c r="H84" s="43"/>
      <c r="I84" s="43"/>
      <c r="J84" s="43"/>
      <c r="K84" s="43">
        <v>83280.96</v>
      </c>
      <c r="L84" s="46"/>
      <c r="M84" s="46"/>
      <c r="N84" s="46"/>
      <c r="O84" s="46"/>
      <c r="P84" s="46"/>
      <c r="Q84" s="46"/>
      <c r="R84" s="46"/>
      <c r="S84" s="46"/>
      <c r="T84" s="46"/>
    </row>
    <row r="85" ht="22.9" customHeight="1" spans="1:20">
      <c r="A85" s="14">
        <v>210</v>
      </c>
      <c r="B85" s="53" t="s">
        <v>181</v>
      </c>
      <c r="C85" s="53"/>
      <c r="D85" s="33">
        <v>21011</v>
      </c>
      <c r="E85" s="33" t="s">
        <v>215</v>
      </c>
      <c r="F85" s="43">
        <v>83280.96</v>
      </c>
      <c r="G85" s="43"/>
      <c r="H85" s="43"/>
      <c r="I85" s="43"/>
      <c r="J85" s="43"/>
      <c r="K85" s="43">
        <v>83280.96</v>
      </c>
      <c r="L85" s="46"/>
      <c r="M85" s="46"/>
      <c r="N85" s="46"/>
      <c r="O85" s="46"/>
      <c r="P85" s="46"/>
      <c r="Q85" s="46"/>
      <c r="R85" s="46"/>
      <c r="S85" s="46"/>
      <c r="T85" s="46"/>
    </row>
    <row r="86" ht="22.9" customHeight="1" spans="1:20">
      <c r="A86" s="14">
        <v>210</v>
      </c>
      <c r="B86" s="53" t="s">
        <v>181</v>
      </c>
      <c r="C86" s="53" t="s">
        <v>183</v>
      </c>
      <c r="D86" s="14">
        <v>2101101</v>
      </c>
      <c r="E86" s="33" t="s">
        <v>216</v>
      </c>
      <c r="F86" s="43">
        <v>83280.96</v>
      </c>
      <c r="G86" s="43"/>
      <c r="H86" s="43"/>
      <c r="I86" s="43"/>
      <c r="J86" s="43"/>
      <c r="K86" s="43">
        <v>83280.96</v>
      </c>
      <c r="L86" s="46"/>
      <c r="M86" s="46"/>
      <c r="N86" s="46"/>
      <c r="O86" s="46"/>
      <c r="P86" s="46"/>
      <c r="Q86" s="46"/>
      <c r="R86" s="46"/>
      <c r="S86" s="46"/>
      <c r="T86" s="46"/>
    </row>
    <row r="87" ht="22.9" customHeight="1" spans="1:20">
      <c r="A87" s="14">
        <v>214</v>
      </c>
      <c r="B87" s="53"/>
      <c r="C87" s="53"/>
      <c r="D87" s="33">
        <v>214</v>
      </c>
      <c r="E87" s="33" t="s">
        <v>217</v>
      </c>
      <c r="F87" s="43">
        <v>2858033</v>
      </c>
      <c r="G87" s="43"/>
      <c r="H87" s="43"/>
      <c r="I87" s="43"/>
      <c r="J87" s="43"/>
      <c r="K87" s="43">
        <v>2858033</v>
      </c>
      <c r="L87" s="46"/>
      <c r="M87" s="46"/>
      <c r="N87" s="46"/>
      <c r="O87" s="46"/>
      <c r="P87" s="46"/>
      <c r="Q87" s="46"/>
      <c r="R87" s="46"/>
      <c r="S87" s="46"/>
      <c r="T87" s="46"/>
    </row>
    <row r="88" ht="22.9" customHeight="1" spans="1:20">
      <c r="A88" s="14">
        <v>214</v>
      </c>
      <c r="B88" s="53" t="s">
        <v>183</v>
      </c>
      <c r="C88" s="53"/>
      <c r="D88" s="33">
        <v>21401</v>
      </c>
      <c r="E88" s="33" t="s">
        <v>218</v>
      </c>
      <c r="F88" s="43">
        <v>2858033</v>
      </c>
      <c r="G88" s="43"/>
      <c r="H88" s="43"/>
      <c r="I88" s="43"/>
      <c r="J88" s="43"/>
      <c r="K88" s="43">
        <v>2858033</v>
      </c>
      <c r="L88" s="46"/>
      <c r="M88" s="46"/>
      <c r="N88" s="46"/>
      <c r="O88" s="46"/>
      <c r="P88" s="46"/>
      <c r="Q88" s="46"/>
      <c r="R88" s="46"/>
      <c r="S88" s="46"/>
      <c r="T88" s="46"/>
    </row>
    <row r="89" ht="22.9" customHeight="1" spans="1:20">
      <c r="A89" s="14">
        <v>214</v>
      </c>
      <c r="B89" s="53" t="s">
        <v>183</v>
      </c>
      <c r="C89" s="53" t="s">
        <v>225</v>
      </c>
      <c r="D89" s="14">
        <v>2140123</v>
      </c>
      <c r="E89" s="33" t="s">
        <v>226</v>
      </c>
      <c r="F89" s="43">
        <v>100000</v>
      </c>
      <c r="G89" s="43"/>
      <c r="H89" s="43"/>
      <c r="I89" s="43"/>
      <c r="J89" s="43"/>
      <c r="K89" s="43">
        <v>100000</v>
      </c>
      <c r="L89" s="43"/>
      <c r="M89" s="46"/>
      <c r="N89" s="46"/>
      <c r="O89" s="46"/>
      <c r="P89" s="46"/>
      <c r="Q89" s="46"/>
      <c r="R89" s="46"/>
      <c r="S89" s="46"/>
      <c r="T89" s="46"/>
    </row>
    <row r="90" ht="22.9" customHeight="1" spans="1:20">
      <c r="A90" s="14">
        <v>214</v>
      </c>
      <c r="B90" s="53" t="s">
        <v>183</v>
      </c>
      <c r="C90" s="53" t="s">
        <v>227</v>
      </c>
      <c r="D90" s="14">
        <v>2140128</v>
      </c>
      <c r="E90" s="33" t="s">
        <v>228</v>
      </c>
      <c r="F90" s="43">
        <v>50000</v>
      </c>
      <c r="G90" s="43"/>
      <c r="H90" s="43"/>
      <c r="I90" s="43"/>
      <c r="J90" s="43"/>
      <c r="K90" s="43">
        <v>50000</v>
      </c>
      <c r="L90" s="43"/>
      <c r="M90" s="46"/>
      <c r="N90" s="46"/>
      <c r="O90" s="46"/>
      <c r="P90" s="46"/>
      <c r="Q90" s="46"/>
      <c r="R90" s="46"/>
      <c r="S90" s="46"/>
      <c r="T90" s="46"/>
    </row>
    <row r="91" ht="22.9" customHeight="1" spans="1:20">
      <c r="A91" s="14">
        <v>214</v>
      </c>
      <c r="B91" s="53" t="s">
        <v>183</v>
      </c>
      <c r="C91" s="53" t="s">
        <v>229</v>
      </c>
      <c r="D91" s="14">
        <v>2140136</v>
      </c>
      <c r="E91" s="33" t="s">
        <v>230</v>
      </c>
      <c r="F91" s="43">
        <v>1318033</v>
      </c>
      <c r="G91" s="43"/>
      <c r="H91" s="43"/>
      <c r="I91" s="43"/>
      <c r="J91" s="43"/>
      <c r="K91" s="43">
        <v>1318033</v>
      </c>
      <c r="L91" s="43"/>
      <c r="M91" s="46"/>
      <c r="N91" s="46"/>
      <c r="O91" s="46"/>
      <c r="P91" s="46"/>
      <c r="Q91" s="46"/>
      <c r="R91" s="46"/>
      <c r="S91" s="46"/>
      <c r="T91" s="46"/>
    </row>
    <row r="92" ht="22.9" customHeight="1" spans="1:20">
      <c r="A92" s="14">
        <v>214</v>
      </c>
      <c r="B92" s="53" t="s">
        <v>183</v>
      </c>
      <c r="C92" s="53" t="s">
        <v>177</v>
      </c>
      <c r="D92" s="14">
        <v>2140199</v>
      </c>
      <c r="E92" s="33" t="s">
        <v>231</v>
      </c>
      <c r="F92" s="43">
        <v>1390000</v>
      </c>
      <c r="G92" s="43"/>
      <c r="H92" s="43"/>
      <c r="I92" s="43"/>
      <c r="J92" s="43"/>
      <c r="K92" s="43">
        <v>1390000</v>
      </c>
      <c r="L92" s="43"/>
      <c r="M92" s="46"/>
      <c r="N92" s="46"/>
      <c r="O92" s="46"/>
      <c r="P92" s="46"/>
      <c r="Q92" s="46"/>
      <c r="R92" s="46"/>
      <c r="S92" s="46"/>
      <c r="T92" s="46"/>
    </row>
    <row r="93" ht="22.9" customHeight="1" spans="1:20">
      <c r="A93" s="14">
        <v>221</v>
      </c>
      <c r="B93" s="53"/>
      <c r="C93" s="53"/>
      <c r="D93" s="33">
        <v>221</v>
      </c>
      <c r="E93" s="33" t="s">
        <v>221</v>
      </c>
      <c r="F93" s="43">
        <v>117573.12</v>
      </c>
      <c r="G93" s="43"/>
      <c r="H93" s="43"/>
      <c r="I93" s="43"/>
      <c r="J93" s="43"/>
      <c r="K93" s="43">
        <v>117573.12</v>
      </c>
      <c r="L93" s="43"/>
      <c r="M93" s="46"/>
      <c r="N93" s="46"/>
      <c r="O93" s="46"/>
      <c r="P93" s="46"/>
      <c r="Q93" s="46"/>
      <c r="R93" s="46"/>
      <c r="S93" s="46"/>
      <c r="T93" s="46"/>
    </row>
    <row r="94" ht="22.9" customHeight="1" spans="1:20">
      <c r="A94" s="14">
        <v>221</v>
      </c>
      <c r="B94" s="53" t="s">
        <v>191</v>
      </c>
      <c r="C94" s="53"/>
      <c r="D94" s="33">
        <v>22102</v>
      </c>
      <c r="E94" s="33" t="s">
        <v>222</v>
      </c>
      <c r="F94" s="43">
        <v>117573.12</v>
      </c>
      <c r="G94" s="43"/>
      <c r="H94" s="43"/>
      <c r="I94" s="43"/>
      <c r="J94" s="43"/>
      <c r="K94" s="43">
        <v>117573.12</v>
      </c>
      <c r="L94" s="43"/>
      <c r="M94" s="46"/>
      <c r="N94" s="46"/>
      <c r="O94" s="46"/>
      <c r="P94" s="46"/>
      <c r="Q94" s="46"/>
      <c r="R94" s="46"/>
      <c r="S94" s="46"/>
      <c r="T94" s="46"/>
    </row>
    <row r="95" ht="22.9" customHeight="1" spans="1:20">
      <c r="A95" s="14">
        <v>221</v>
      </c>
      <c r="B95" s="53" t="s">
        <v>191</v>
      </c>
      <c r="C95" s="53" t="s">
        <v>183</v>
      </c>
      <c r="D95" s="14">
        <v>2210201</v>
      </c>
      <c r="E95" s="33" t="s">
        <v>223</v>
      </c>
      <c r="F95" s="43">
        <v>117573.12</v>
      </c>
      <c r="G95" s="43"/>
      <c r="H95" s="43"/>
      <c r="I95" s="43"/>
      <c r="J95" s="43"/>
      <c r="K95" s="43">
        <v>117573.12</v>
      </c>
      <c r="L95" s="43"/>
      <c r="M95" s="46"/>
      <c r="N95" s="46"/>
      <c r="O95" s="46"/>
      <c r="P95" s="46"/>
      <c r="Q95" s="46"/>
      <c r="R95" s="46"/>
      <c r="S95" s="46"/>
      <c r="T95" s="4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5"/>
  <sheetViews>
    <sheetView workbookViewId="0">
      <pane ySplit="6" topLeftCell="A89" activePane="bottomLeft" state="frozen"/>
      <selection/>
      <selection pane="bottomLeft" activeCell="O9" sqref="O9"/>
    </sheetView>
  </sheetViews>
  <sheetFormatPr defaultColWidth="10" defaultRowHeight="13.5"/>
  <cols>
    <col min="1" max="1" width="4.125" customWidth="1"/>
    <col min="2" max="2" width="4.125" style="55" customWidth="1"/>
    <col min="3" max="3" width="4.25" style="55" customWidth="1"/>
    <col min="4" max="4" width="9.625" customWidth="1"/>
    <col min="5" max="5" width="15.875" customWidth="1"/>
    <col min="6" max="6" width="11.3916666666667" customWidth="1"/>
    <col min="7" max="7" width="11.5583333333333" customWidth="1"/>
    <col min="8" max="8" width="10.5416666666667" customWidth="1"/>
    <col min="9" max="9" width="10.875" customWidth="1"/>
    <col min="10" max="10" width="7.125" customWidth="1"/>
    <col min="11" max="11" width="11.8166666666667" customWidth="1"/>
    <col min="12" max="12" width="7.125" customWidth="1"/>
    <col min="13" max="13" width="11.5" customWidth="1"/>
    <col min="14" max="16" width="7.125" customWidth="1"/>
    <col min="17" max="17" width="5.875" customWidth="1"/>
    <col min="18" max="20" width="7.125" customWidth="1"/>
    <col min="21" max="21" width="11.1333333333333" customWidth="1"/>
    <col min="22" max="22" width="9.75" customWidth="1"/>
  </cols>
  <sheetData>
    <row r="1" ht="16.35" customHeight="1" spans="1:21">
      <c r="A1" s="11"/>
      <c r="T1" s="31" t="s">
        <v>255</v>
      </c>
      <c r="U1" s="31"/>
    </row>
    <row r="2" ht="37.15" customHeight="1" spans="1:21">
      <c r="A2" s="40" t="s">
        <v>10</v>
      </c>
      <c r="B2" s="56"/>
      <c r="C2" s="56"/>
      <c r="D2" s="40"/>
      <c r="E2" s="40"/>
      <c r="F2" s="40"/>
      <c r="G2" s="40"/>
      <c r="H2" s="40"/>
      <c r="I2" s="40"/>
      <c r="J2" s="40"/>
      <c r="K2" s="40"/>
      <c r="L2" s="40"/>
      <c r="M2" s="40"/>
      <c r="N2" s="40"/>
      <c r="O2" s="40"/>
      <c r="P2" s="40"/>
      <c r="Q2" s="40"/>
      <c r="R2" s="40"/>
      <c r="S2" s="40"/>
      <c r="T2" s="40"/>
      <c r="U2" s="40"/>
    </row>
    <row r="3" ht="24.2" customHeight="1" spans="1:21">
      <c r="A3" s="21" t="s">
        <v>31</v>
      </c>
      <c r="B3" s="57"/>
      <c r="C3" s="57"/>
      <c r="D3" s="21"/>
      <c r="E3" s="21"/>
      <c r="F3" s="21"/>
      <c r="G3" s="21"/>
      <c r="H3" s="21"/>
      <c r="I3" s="21"/>
      <c r="J3" s="21"/>
      <c r="K3" s="21"/>
      <c r="L3" s="21"/>
      <c r="M3" s="21"/>
      <c r="N3" s="21"/>
      <c r="O3" s="21"/>
      <c r="P3" s="21"/>
      <c r="Q3" s="21"/>
      <c r="R3" s="21"/>
      <c r="S3" s="21"/>
      <c r="T3" s="32" t="s">
        <v>32</v>
      </c>
      <c r="U3" s="32"/>
    </row>
    <row r="4" ht="22.35" customHeight="1" spans="1:21">
      <c r="A4" s="7" t="s">
        <v>160</v>
      </c>
      <c r="B4" s="61"/>
      <c r="C4" s="61"/>
      <c r="D4" s="7" t="s">
        <v>233</v>
      </c>
      <c r="E4" s="7" t="s">
        <v>234</v>
      </c>
      <c r="F4" s="7" t="s">
        <v>256</v>
      </c>
      <c r="G4" s="7" t="s">
        <v>163</v>
      </c>
      <c r="H4" s="7"/>
      <c r="I4" s="7"/>
      <c r="J4" s="7"/>
      <c r="K4" s="7" t="s">
        <v>164</v>
      </c>
      <c r="L4" s="7"/>
      <c r="M4" s="7"/>
      <c r="N4" s="7"/>
      <c r="O4" s="7"/>
      <c r="P4" s="7"/>
      <c r="Q4" s="7"/>
      <c r="R4" s="7"/>
      <c r="S4" s="7"/>
      <c r="T4" s="7"/>
      <c r="U4" s="7"/>
    </row>
    <row r="5" ht="39.6" customHeight="1" spans="1:21">
      <c r="A5" s="7" t="s">
        <v>168</v>
      </c>
      <c r="B5" s="61" t="s">
        <v>169</v>
      </c>
      <c r="C5" s="61" t="s">
        <v>170</v>
      </c>
      <c r="D5" s="7"/>
      <c r="E5" s="7"/>
      <c r="F5" s="7"/>
      <c r="G5" s="7" t="s">
        <v>136</v>
      </c>
      <c r="H5" s="7" t="s">
        <v>257</v>
      </c>
      <c r="I5" s="7" t="s">
        <v>258</v>
      </c>
      <c r="J5" s="7" t="s">
        <v>244</v>
      </c>
      <c r="K5" s="7" t="s">
        <v>136</v>
      </c>
      <c r="L5" s="7" t="s">
        <v>259</v>
      </c>
      <c r="M5" s="7" t="s">
        <v>260</v>
      </c>
      <c r="N5" s="7" t="s">
        <v>261</v>
      </c>
      <c r="O5" s="7" t="s">
        <v>246</v>
      </c>
      <c r="P5" s="7" t="s">
        <v>262</v>
      </c>
      <c r="Q5" s="7" t="s">
        <v>263</v>
      </c>
      <c r="R5" s="7" t="s">
        <v>264</v>
      </c>
      <c r="S5" s="7" t="s">
        <v>242</v>
      </c>
      <c r="T5" s="7" t="s">
        <v>245</v>
      </c>
      <c r="U5" s="7" t="s">
        <v>249</v>
      </c>
    </row>
    <row r="6" ht="22.9" customHeight="1" spans="1:21">
      <c r="A6" s="25"/>
      <c r="B6" s="59"/>
      <c r="C6" s="59"/>
      <c r="D6" s="25"/>
      <c r="E6" s="25" t="s">
        <v>136</v>
      </c>
      <c r="F6" s="24">
        <v>39758345.24</v>
      </c>
      <c r="G6" s="24">
        <v>27438345.24</v>
      </c>
      <c r="H6" s="24">
        <v>23089777.24</v>
      </c>
      <c r="I6" s="24">
        <v>4315448</v>
      </c>
      <c r="J6" s="24">
        <v>33120</v>
      </c>
      <c r="K6" s="24">
        <v>12320000</v>
      </c>
      <c r="L6" s="24"/>
      <c r="M6" s="24">
        <v>12320000</v>
      </c>
      <c r="N6" s="24"/>
      <c r="O6" s="24"/>
      <c r="P6" s="24"/>
      <c r="Q6" s="24"/>
      <c r="R6" s="24"/>
      <c r="S6" s="24"/>
      <c r="T6" s="24"/>
      <c r="U6" s="24"/>
    </row>
    <row r="7" ht="22.9" customHeight="1" spans="1:21">
      <c r="A7" s="44"/>
      <c r="B7" s="60"/>
      <c r="C7" s="60"/>
      <c r="D7" s="45">
        <v>405</v>
      </c>
      <c r="E7" s="23" t="s">
        <v>3</v>
      </c>
      <c r="F7" s="46">
        <f t="shared" ref="F7:K7" si="0">SUM(F8+F28+F45+F61+F77)</f>
        <v>39758345.24</v>
      </c>
      <c r="G7" s="46">
        <f t="shared" si="0"/>
        <v>27438345.24</v>
      </c>
      <c r="H7" s="46">
        <f t="shared" si="0"/>
        <v>23089777.24</v>
      </c>
      <c r="I7" s="46">
        <f t="shared" si="0"/>
        <v>4315448</v>
      </c>
      <c r="J7" s="46">
        <f t="shared" si="0"/>
        <v>33120</v>
      </c>
      <c r="K7" s="46">
        <f t="shared" si="0"/>
        <v>12320000</v>
      </c>
      <c r="L7" s="46"/>
      <c r="M7" s="46">
        <f>SUM(M8+M28+M45+M61+M77)</f>
        <v>12320000</v>
      </c>
      <c r="N7" s="46"/>
      <c r="O7" s="46"/>
      <c r="P7" s="46"/>
      <c r="Q7" s="46"/>
      <c r="R7" s="46"/>
      <c r="S7" s="46"/>
      <c r="T7" s="46"/>
      <c r="U7" s="46"/>
    </row>
    <row r="8" ht="22.9" customHeight="1" spans="1:21">
      <c r="A8" s="44"/>
      <c r="B8" s="60"/>
      <c r="C8" s="60"/>
      <c r="D8" s="51">
        <v>405001</v>
      </c>
      <c r="E8" s="52" t="s">
        <v>154</v>
      </c>
      <c r="F8" s="46">
        <v>15076303.48</v>
      </c>
      <c r="G8" s="46">
        <v>4696303.48</v>
      </c>
      <c r="H8" s="46">
        <v>3950576.48</v>
      </c>
      <c r="I8" s="46">
        <v>720887</v>
      </c>
      <c r="J8" s="46">
        <v>24840</v>
      </c>
      <c r="K8" s="46">
        <v>10380000</v>
      </c>
      <c r="L8" s="46"/>
      <c r="M8" s="46">
        <v>10380000</v>
      </c>
      <c r="N8" s="46"/>
      <c r="O8" s="46"/>
      <c r="P8" s="46"/>
      <c r="Q8" s="46"/>
      <c r="R8" s="46"/>
      <c r="S8" s="46"/>
      <c r="T8" s="46"/>
      <c r="U8" s="46"/>
    </row>
    <row r="9" ht="22.9" customHeight="1" spans="1:21">
      <c r="A9" s="7">
        <v>208</v>
      </c>
      <c r="B9" s="61"/>
      <c r="C9" s="61"/>
      <c r="D9" s="23">
        <v>208</v>
      </c>
      <c r="E9" s="33" t="s">
        <v>171</v>
      </c>
      <c r="F9" s="43">
        <v>738652.4</v>
      </c>
      <c r="G9" s="43">
        <v>738652.4</v>
      </c>
      <c r="H9" s="43">
        <v>738652.4</v>
      </c>
      <c r="I9" s="43"/>
      <c r="J9" s="43"/>
      <c r="K9" s="43"/>
      <c r="L9" s="43"/>
      <c r="M9" s="43"/>
      <c r="N9" s="43"/>
      <c r="O9" s="43"/>
      <c r="P9" s="43"/>
      <c r="Q9" s="43"/>
      <c r="R9" s="43"/>
      <c r="S9" s="43"/>
      <c r="T9" s="43"/>
      <c r="U9" s="43"/>
    </row>
    <row r="10" ht="22.9" customHeight="1" spans="1:21">
      <c r="A10" s="7">
        <v>208</v>
      </c>
      <c r="B10" s="61" t="s">
        <v>172</v>
      </c>
      <c r="C10" s="61"/>
      <c r="D10" s="23">
        <v>20805</v>
      </c>
      <c r="E10" s="33" t="s">
        <v>197</v>
      </c>
      <c r="F10" s="43">
        <v>610698.24</v>
      </c>
      <c r="G10" s="43">
        <v>610698.24</v>
      </c>
      <c r="H10" s="43">
        <v>610698.24</v>
      </c>
      <c r="I10" s="43"/>
      <c r="J10" s="43"/>
      <c r="K10" s="43"/>
      <c r="L10" s="43"/>
      <c r="M10" s="43"/>
      <c r="N10" s="43"/>
      <c r="O10" s="43"/>
      <c r="P10" s="43"/>
      <c r="Q10" s="43"/>
      <c r="R10" s="43"/>
      <c r="S10" s="43"/>
      <c r="T10" s="43"/>
      <c r="U10" s="43"/>
    </row>
    <row r="11" ht="22.9" customHeight="1" spans="1:21">
      <c r="A11" s="7">
        <v>208</v>
      </c>
      <c r="B11" s="61" t="s">
        <v>172</v>
      </c>
      <c r="C11" s="54" t="s">
        <v>172</v>
      </c>
      <c r="D11" s="47">
        <v>2080505</v>
      </c>
      <c r="E11" s="41" t="s">
        <v>174</v>
      </c>
      <c r="F11" s="43">
        <v>407132.16</v>
      </c>
      <c r="G11" s="13">
        <v>407132.16</v>
      </c>
      <c r="H11" s="13">
        <v>407132.16</v>
      </c>
      <c r="I11" s="13"/>
      <c r="J11" s="13"/>
      <c r="K11" s="13"/>
      <c r="L11" s="13"/>
      <c r="M11" s="13"/>
      <c r="N11" s="13"/>
      <c r="O11" s="13"/>
      <c r="P11" s="13"/>
      <c r="Q11" s="13"/>
      <c r="R11" s="13"/>
      <c r="S11" s="13"/>
      <c r="T11" s="13"/>
      <c r="U11" s="13"/>
    </row>
    <row r="12" ht="22.9" customHeight="1" spans="1:21">
      <c r="A12" s="50">
        <v>208</v>
      </c>
      <c r="B12" s="62" t="s">
        <v>172</v>
      </c>
      <c r="C12" s="62" t="s">
        <v>175</v>
      </c>
      <c r="D12" s="47">
        <v>2080506</v>
      </c>
      <c r="E12" s="41" t="s">
        <v>176</v>
      </c>
      <c r="F12" s="43">
        <v>203566.08</v>
      </c>
      <c r="G12" s="13">
        <v>203566.08</v>
      </c>
      <c r="H12" s="13">
        <v>203566.08</v>
      </c>
      <c r="I12" s="13"/>
      <c r="J12" s="13"/>
      <c r="K12" s="13"/>
      <c r="L12" s="13"/>
      <c r="M12" s="13"/>
      <c r="N12" s="13"/>
      <c r="O12" s="13"/>
      <c r="P12" s="13"/>
      <c r="Q12" s="13"/>
      <c r="R12" s="13"/>
      <c r="S12" s="13"/>
      <c r="T12" s="13"/>
      <c r="U12" s="13"/>
    </row>
    <row r="13" ht="22.9" customHeight="1" spans="1:21">
      <c r="A13" s="14">
        <v>208</v>
      </c>
      <c r="B13" s="53" t="s">
        <v>177</v>
      </c>
      <c r="C13" s="53"/>
      <c r="D13" s="33">
        <v>20899</v>
      </c>
      <c r="E13" s="33" t="s">
        <v>178</v>
      </c>
      <c r="F13" s="43">
        <v>127954.16</v>
      </c>
      <c r="G13" s="43">
        <v>127954.16</v>
      </c>
      <c r="H13" s="43">
        <v>127954.16</v>
      </c>
      <c r="I13" s="43"/>
      <c r="J13" s="43"/>
      <c r="K13" s="43"/>
      <c r="L13" s="43"/>
      <c r="M13" s="43"/>
      <c r="N13" s="43"/>
      <c r="O13" s="43"/>
      <c r="P13" s="43"/>
      <c r="Q13" s="43"/>
      <c r="R13" s="43"/>
      <c r="S13" s="43"/>
      <c r="T13" s="43"/>
      <c r="U13" s="43"/>
    </row>
    <row r="14" ht="22.9" customHeight="1" spans="1:21">
      <c r="A14" s="14">
        <v>208</v>
      </c>
      <c r="B14" s="53" t="s">
        <v>177</v>
      </c>
      <c r="C14" s="53" t="s">
        <v>177</v>
      </c>
      <c r="D14" s="14">
        <v>2089999</v>
      </c>
      <c r="E14" s="33" t="s">
        <v>198</v>
      </c>
      <c r="F14" s="43">
        <v>127954.16</v>
      </c>
      <c r="G14" s="43">
        <v>127954.16</v>
      </c>
      <c r="H14" s="43">
        <v>127954.16</v>
      </c>
      <c r="I14" s="43"/>
      <c r="J14" s="43"/>
      <c r="K14" s="43"/>
      <c r="L14" s="43"/>
      <c r="M14" s="43"/>
      <c r="N14" s="43"/>
      <c r="O14" s="43"/>
      <c r="P14" s="43"/>
      <c r="Q14" s="43"/>
      <c r="R14" s="43"/>
      <c r="S14" s="43"/>
      <c r="T14" s="43"/>
      <c r="U14" s="43"/>
    </row>
    <row r="15" ht="22.9" customHeight="1" spans="1:21">
      <c r="A15" s="50">
        <v>210</v>
      </c>
      <c r="B15" s="62"/>
      <c r="C15" s="62"/>
      <c r="D15" s="41">
        <v>210</v>
      </c>
      <c r="E15" s="41" t="s">
        <v>180</v>
      </c>
      <c r="F15" s="43">
        <v>216288.96</v>
      </c>
      <c r="G15" s="13">
        <v>216288.96</v>
      </c>
      <c r="H15" s="13">
        <v>216288.96</v>
      </c>
      <c r="I15" s="13"/>
      <c r="J15" s="13"/>
      <c r="K15" s="13"/>
      <c r="L15" s="13"/>
      <c r="M15" s="13"/>
      <c r="N15" s="13"/>
      <c r="O15" s="13"/>
      <c r="P15" s="13"/>
      <c r="Q15" s="13"/>
      <c r="R15" s="13"/>
      <c r="S15" s="13"/>
      <c r="T15" s="13"/>
      <c r="U15" s="13"/>
    </row>
    <row r="16" ht="22.9" customHeight="1" spans="1:21">
      <c r="A16" s="50">
        <v>210</v>
      </c>
      <c r="B16" s="62" t="s">
        <v>181</v>
      </c>
      <c r="C16" s="62"/>
      <c r="D16" s="41">
        <v>21011</v>
      </c>
      <c r="E16" s="41" t="s">
        <v>199</v>
      </c>
      <c r="F16" s="43">
        <v>216288.96</v>
      </c>
      <c r="G16" s="13">
        <v>216288.96</v>
      </c>
      <c r="H16" s="13">
        <v>216288.96</v>
      </c>
      <c r="I16" s="13"/>
      <c r="J16" s="13"/>
      <c r="K16" s="13"/>
      <c r="L16" s="13"/>
      <c r="M16" s="13"/>
      <c r="N16" s="13"/>
      <c r="O16" s="13"/>
      <c r="P16" s="13"/>
      <c r="Q16" s="13"/>
      <c r="R16" s="13"/>
      <c r="S16" s="13"/>
      <c r="T16" s="13"/>
      <c r="U16" s="13"/>
    </row>
    <row r="17" ht="22.9" customHeight="1" spans="1:21">
      <c r="A17" s="50">
        <v>210</v>
      </c>
      <c r="B17" s="62" t="s">
        <v>181</v>
      </c>
      <c r="C17" s="62" t="s">
        <v>183</v>
      </c>
      <c r="D17" s="50">
        <v>2101101</v>
      </c>
      <c r="E17" s="33" t="s">
        <v>251</v>
      </c>
      <c r="F17" s="43">
        <v>216288.96</v>
      </c>
      <c r="G17" s="43">
        <v>216288.96</v>
      </c>
      <c r="H17" s="43">
        <v>216288.96</v>
      </c>
      <c r="I17" s="43"/>
      <c r="J17" s="43"/>
      <c r="K17" s="43"/>
      <c r="L17" s="43"/>
      <c r="M17" s="43"/>
      <c r="N17" s="43"/>
      <c r="O17" s="43"/>
      <c r="P17" s="43"/>
      <c r="Q17" s="43"/>
      <c r="R17" s="43"/>
      <c r="S17" s="43"/>
      <c r="T17" s="43"/>
      <c r="U17" s="43"/>
    </row>
    <row r="18" ht="22.9" customHeight="1" spans="1:21">
      <c r="A18" s="50">
        <v>214</v>
      </c>
      <c r="B18" s="62"/>
      <c r="C18" s="62"/>
      <c r="D18" s="41">
        <v>214</v>
      </c>
      <c r="E18" s="41" t="s">
        <v>185</v>
      </c>
      <c r="F18" s="43">
        <v>13816013</v>
      </c>
      <c r="G18" s="13">
        <v>3436013</v>
      </c>
      <c r="H18" s="13">
        <v>2690286</v>
      </c>
      <c r="I18" s="13">
        <v>720887</v>
      </c>
      <c r="J18" s="13">
        <v>24840</v>
      </c>
      <c r="K18" s="13">
        <v>10380000</v>
      </c>
      <c r="L18" s="13"/>
      <c r="M18" s="13">
        <v>10380000</v>
      </c>
      <c r="N18" s="13"/>
      <c r="O18" s="13"/>
      <c r="P18" s="13"/>
      <c r="Q18" s="13"/>
      <c r="R18" s="13"/>
      <c r="S18" s="13"/>
      <c r="T18" s="13"/>
      <c r="U18" s="13"/>
    </row>
    <row r="19" ht="22.9" customHeight="1" spans="1:21">
      <c r="A19" s="50">
        <v>214</v>
      </c>
      <c r="B19" s="62" t="s">
        <v>183</v>
      </c>
      <c r="C19" s="62"/>
      <c r="D19" s="41">
        <v>21401</v>
      </c>
      <c r="E19" s="33" t="s">
        <v>201</v>
      </c>
      <c r="F19" s="43">
        <v>12816013</v>
      </c>
      <c r="G19" s="43">
        <v>3436013</v>
      </c>
      <c r="H19" s="43">
        <v>2690286</v>
      </c>
      <c r="I19" s="43">
        <v>720887</v>
      </c>
      <c r="J19" s="43">
        <v>24840</v>
      </c>
      <c r="K19" s="43">
        <v>9380000</v>
      </c>
      <c r="L19" s="43"/>
      <c r="M19" s="43">
        <v>9380000</v>
      </c>
      <c r="N19" s="43"/>
      <c r="O19" s="43"/>
      <c r="P19" s="43"/>
      <c r="Q19" s="43"/>
      <c r="R19" s="43"/>
      <c r="S19" s="43"/>
      <c r="T19" s="43"/>
      <c r="U19" s="43"/>
    </row>
    <row r="20" ht="22.9" customHeight="1" spans="1:21">
      <c r="A20" s="50">
        <v>214</v>
      </c>
      <c r="B20" s="62" t="s">
        <v>183</v>
      </c>
      <c r="C20" s="62" t="s">
        <v>183</v>
      </c>
      <c r="D20" s="50">
        <v>2140101</v>
      </c>
      <c r="E20" s="33" t="s">
        <v>252</v>
      </c>
      <c r="F20" s="43">
        <v>3436013</v>
      </c>
      <c r="G20" s="43">
        <v>3436013</v>
      </c>
      <c r="H20" s="43">
        <v>2690286</v>
      </c>
      <c r="I20" s="43">
        <v>720887</v>
      </c>
      <c r="J20" s="43">
        <v>24840</v>
      </c>
      <c r="K20" s="43"/>
      <c r="L20" s="43"/>
      <c r="M20" s="43"/>
      <c r="N20" s="43"/>
      <c r="O20" s="43"/>
      <c r="P20" s="43"/>
      <c r="Q20" s="43"/>
      <c r="R20" s="43"/>
      <c r="S20" s="43"/>
      <c r="T20" s="43"/>
      <c r="U20" s="43"/>
    </row>
    <row r="21" ht="22.9" customHeight="1" spans="1:21">
      <c r="A21" s="50">
        <v>214</v>
      </c>
      <c r="B21" s="62" t="s">
        <v>183</v>
      </c>
      <c r="C21" s="62" t="s">
        <v>188</v>
      </c>
      <c r="D21" s="50">
        <v>2140110</v>
      </c>
      <c r="E21" s="41" t="s">
        <v>202</v>
      </c>
      <c r="F21" s="43">
        <v>2260000</v>
      </c>
      <c r="G21" s="13"/>
      <c r="H21" s="13"/>
      <c r="I21" s="13"/>
      <c r="J21" s="13"/>
      <c r="K21" s="13">
        <v>2260000</v>
      </c>
      <c r="L21" s="13"/>
      <c r="M21" s="13">
        <v>2260000</v>
      </c>
      <c r="N21" s="13"/>
      <c r="O21" s="13"/>
      <c r="P21" s="13"/>
      <c r="Q21" s="13"/>
      <c r="R21" s="13"/>
      <c r="S21" s="13"/>
      <c r="T21" s="13"/>
      <c r="U21" s="13"/>
    </row>
    <row r="22" ht="22.9" customHeight="1" spans="1:21">
      <c r="A22" s="50">
        <v>214</v>
      </c>
      <c r="B22" s="62" t="s">
        <v>183</v>
      </c>
      <c r="C22" s="62" t="s">
        <v>177</v>
      </c>
      <c r="D22" s="50">
        <v>2140199</v>
      </c>
      <c r="E22" s="33" t="s">
        <v>203</v>
      </c>
      <c r="F22" s="43">
        <v>7120000</v>
      </c>
      <c r="G22" s="43"/>
      <c r="H22" s="43"/>
      <c r="I22" s="43"/>
      <c r="J22" s="43"/>
      <c r="K22" s="43">
        <v>7120000</v>
      </c>
      <c r="L22" s="43"/>
      <c r="M22" s="43">
        <v>7120000</v>
      </c>
      <c r="N22" s="43"/>
      <c r="O22" s="43"/>
      <c r="P22" s="43"/>
      <c r="Q22" s="43"/>
      <c r="R22" s="43"/>
      <c r="S22" s="43"/>
      <c r="T22" s="43"/>
      <c r="U22" s="43"/>
    </row>
    <row r="23" ht="22.9" customHeight="1" spans="1:21">
      <c r="A23" s="50">
        <v>214</v>
      </c>
      <c r="B23" s="62" t="s">
        <v>191</v>
      </c>
      <c r="C23" s="62"/>
      <c r="D23" s="50"/>
      <c r="E23" s="33" t="s">
        <v>253</v>
      </c>
      <c r="F23" s="43">
        <v>1000000</v>
      </c>
      <c r="G23" s="43"/>
      <c r="H23" s="43"/>
      <c r="I23" s="43"/>
      <c r="J23" s="43"/>
      <c r="K23" s="43">
        <v>1000000</v>
      </c>
      <c r="L23" s="43"/>
      <c r="M23" s="43">
        <v>1000000</v>
      </c>
      <c r="N23" s="43"/>
      <c r="O23" s="43"/>
      <c r="P23" s="43"/>
      <c r="Q23" s="43"/>
      <c r="R23" s="43"/>
      <c r="S23" s="43"/>
      <c r="T23" s="43"/>
      <c r="U23" s="43"/>
    </row>
    <row r="24" ht="22.9" customHeight="1" spans="1:21">
      <c r="A24" s="50">
        <v>214</v>
      </c>
      <c r="B24" s="62" t="s">
        <v>191</v>
      </c>
      <c r="C24" s="62" t="s">
        <v>175</v>
      </c>
      <c r="D24" s="50">
        <v>2140206</v>
      </c>
      <c r="E24" s="41" t="s">
        <v>254</v>
      </c>
      <c r="F24" s="43">
        <v>1000000</v>
      </c>
      <c r="G24" s="13"/>
      <c r="H24" s="13"/>
      <c r="I24" s="13"/>
      <c r="J24" s="13"/>
      <c r="K24" s="13">
        <v>1000000</v>
      </c>
      <c r="L24" s="13"/>
      <c r="M24" s="13">
        <v>1000000</v>
      </c>
      <c r="N24" s="13"/>
      <c r="O24" s="13"/>
      <c r="P24" s="13"/>
      <c r="Q24" s="13"/>
      <c r="R24" s="13"/>
      <c r="S24" s="13"/>
      <c r="T24" s="13"/>
      <c r="U24" s="13"/>
    </row>
    <row r="25" ht="22.9" customHeight="1" spans="1:21">
      <c r="A25" s="50">
        <v>221</v>
      </c>
      <c r="B25" s="62"/>
      <c r="C25" s="62"/>
      <c r="D25" s="41">
        <v>221</v>
      </c>
      <c r="E25" s="41" t="s">
        <v>194</v>
      </c>
      <c r="F25" s="43">
        <v>305349.12</v>
      </c>
      <c r="G25" s="13">
        <v>305349.12</v>
      </c>
      <c r="H25" s="13">
        <v>305349.12</v>
      </c>
      <c r="I25" s="13"/>
      <c r="J25" s="13"/>
      <c r="K25" s="13"/>
      <c r="L25" s="13"/>
      <c r="M25" s="13"/>
      <c r="N25" s="13"/>
      <c r="O25" s="13"/>
      <c r="P25" s="13"/>
      <c r="Q25" s="13"/>
      <c r="R25" s="13"/>
      <c r="S25" s="13"/>
      <c r="T25" s="13"/>
      <c r="U25" s="13"/>
    </row>
    <row r="26" ht="22.9" customHeight="1" spans="1:21">
      <c r="A26" s="50">
        <v>221</v>
      </c>
      <c r="B26" s="62" t="s">
        <v>191</v>
      </c>
      <c r="C26" s="62"/>
      <c r="D26" s="41">
        <v>22102</v>
      </c>
      <c r="E26" s="41" t="s">
        <v>204</v>
      </c>
      <c r="F26" s="43">
        <v>305349.12</v>
      </c>
      <c r="G26" s="13">
        <v>305349.12</v>
      </c>
      <c r="H26" s="13">
        <v>305349.12</v>
      </c>
      <c r="I26" s="13"/>
      <c r="J26" s="13"/>
      <c r="K26" s="13"/>
      <c r="L26" s="13"/>
      <c r="M26" s="13"/>
      <c r="N26" s="13"/>
      <c r="O26" s="13"/>
      <c r="P26" s="13"/>
      <c r="Q26" s="13"/>
      <c r="R26" s="13"/>
      <c r="S26" s="13"/>
      <c r="T26" s="13"/>
      <c r="U26" s="13"/>
    </row>
    <row r="27" ht="22.9" customHeight="1" spans="1:21">
      <c r="A27" s="50">
        <v>221</v>
      </c>
      <c r="B27" s="62" t="s">
        <v>191</v>
      </c>
      <c r="C27" s="62" t="s">
        <v>183</v>
      </c>
      <c r="D27" s="50">
        <v>2210201</v>
      </c>
      <c r="E27" s="41" t="s">
        <v>205</v>
      </c>
      <c r="F27" s="43">
        <v>305349.12</v>
      </c>
      <c r="G27" s="13">
        <v>305349.12</v>
      </c>
      <c r="H27" s="13">
        <v>305349.12</v>
      </c>
      <c r="I27" s="13"/>
      <c r="J27" s="13"/>
      <c r="K27" s="13"/>
      <c r="L27" s="13"/>
      <c r="M27" s="13"/>
      <c r="N27" s="13"/>
      <c r="O27" s="13"/>
      <c r="P27" s="13"/>
      <c r="Q27" s="13"/>
      <c r="R27" s="13"/>
      <c r="S27" s="13"/>
      <c r="T27" s="13"/>
      <c r="U27" s="13"/>
    </row>
    <row r="28" ht="22.9" customHeight="1" spans="1:21">
      <c r="A28" s="50"/>
      <c r="B28" s="62"/>
      <c r="C28" s="62"/>
      <c r="D28" s="52" t="s">
        <v>265</v>
      </c>
      <c r="E28" s="52" t="s">
        <v>155</v>
      </c>
      <c r="F28" s="46">
        <v>7440477.68</v>
      </c>
      <c r="G28" s="24">
        <v>7240477.68</v>
      </c>
      <c r="H28" s="24">
        <v>6186966.68</v>
      </c>
      <c r="I28" s="24">
        <v>1053511</v>
      </c>
      <c r="J28" s="24"/>
      <c r="K28" s="24">
        <v>200000</v>
      </c>
      <c r="L28" s="24"/>
      <c r="M28" s="24">
        <v>200000</v>
      </c>
      <c r="N28" s="13"/>
      <c r="O28" s="13"/>
      <c r="P28" s="13"/>
      <c r="Q28" s="13"/>
      <c r="R28" s="13"/>
      <c r="S28" s="13"/>
      <c r="T28" s="13"/>
      <c r="U28" s="13"/>
    </row>
    <row r="29" ht="22.9" customHeight="1" spans="1:21">
      <c r="A29" s="14">
        <v>208</v>
      </c>
      <c r="B29" s="14"/>
      <c r="C29" s="14"/>
      <c r="D29" s="33">
        <v>208</v>
      </c>
      <c r="E29" s="41" t="s">
        <v>171</v>
      </c>
      <c r="F29" s="43">
        <v>1099142.18</v>
      </c>
      <c r="G29" s="13">
        <v>1099142.18</v>
      </c>
      <c r="H29" s="13">
        <v>1099142.18</v>
      </c>
      <c r="I29" s="13"/>
      <c r="J29" s="13"/>
      <c r="K29" s="13"/>
      <c r="L29" s="13"/>
      <c r="M29" s="13"/>
      <c r="N29" s="13"/>
      <c r="O29" s="13"/>
      <c r="P29" s="13"/>
      <c r="Q29" s="13"/>
      <c r="R29" s="13"/>
      <c r="S29" s="13"/>
      <c r="T29" s="13"/>
      <c r="U29" s="13"/>
    </row>
    <row r="30" ht="22.9" customHeight="1" spans="1:21">
      <c r="A30" s="14">
        <v>208</v>
      </c>
      <c r="B30" s="53" t="s">
        <v>172</v>
      </c>
      <c r="C30" s="53"/>
      <c r="D30" s="33">
        <v>20805</v>
      </c>
      <c r="E30" s="41" t="s">
        <v>197</v>
      </c>
      <c r="F30" s="43">
        <v>947937.6</v>
      </c>
      <c r="G30" s="13">
        <v>947937.6</v>
      </c>
      <c r="H30" s="13">
        <v>947937.6</v>
      </c>
      <c r="I30" s="13"/>
      <c r="J30" s="13"/>
      <c r="K30" s="13"/>
      <c r="L30" s="13"/>
      <c r="M30" s="13"/>
      <c r="N30" s="13"/>
      <c r="O30" s="13"/>
      <c r="P30" s="13"/>
      <c r="Q30" s="13"/>
      <c r="R30" s="13"/>
      <c r="S30" s="13"/>
      <c r="T30" s="13"/>
      <c r="U30" s="13"/>
    </row>
    <row r="31" ht="22.9" customHeight="1" spans="1:21">
      <c r="A31" s="14">
        <v>208</v>
      </c>
      <c r="B31" s="53" t="s">
        <v>172</v>
      </c>
      <c r="C31" s="54" t="s">
        <v>172</v>
      </c>
      <c r="D31" s="47">
        <v>2080505</v>
      </c>
      <c r="E31" s="41" t="s">
        <v>174</v>
      </c>
      <c r="F31" s="43">
        <v>631958.4</v>
      </c>
      <c r="G31" s="13">
        <v>631958.4</v>
      </c>
      <c r="H31" s="13">
        <v>631958.4</v>
      </c>
      <c r="I31" s="13"/>
      <c r="J31" s="13"/>
      <c r="K31" s="13"/>
      <c r="L31" s="13"/>
      <c r="M31" s="13"/>
      <c r="N31" s="13"/>
      <c r="O31" s="13"/>
      <c r="P31" s="13"/>
      <c r="Q31" s="13"/>
      <c r="R31" s="13"/>
      <c r="S31" s="13"/>
      <c r="T31" s="13"/>
      <c r="U31" s="13"/>
    </row>
    <row r="32" ht="22.9" customHeight="1" spans="1:21">
      <c r="A32" s="47">
        <v>208</v>
      </c>
      <c r="B32" s="54" t="s">
        <v>172</v>
      </c>
      <c r="C32" s="54" t="s">
        <v>175</v>
      </c>
      <c r="D32" s="47">
        <v>2080506</v>
      </c>
      <c r="E32" s="41" t="s">
        <v>176</v>
      </c>
      <c r="F32" s="43">
        <v>315979.2</v>
      </c>
      <c r="G32" s="13">
        <v>315979.2</v>
      </c>
      <c r="H32" s="13">
        <v>315979.2</v>
      </c>
      <c r="I32" s="13"/>
      <c r="J32" s="13"/>
      <c r="K32" s="13"/>
      <c r="L32" s="13"/>
      <c r="M32" s="13"/>
      <c r="N32" s="13"/>
      <c r="O32" s="13"/>
      <c r="P32" s="13"/>
      <c r="Q32" s="13"/>
      <c r="R32" s="13"/>
      <c r="S32" s="13"/>
      <c r="T32" s="13"/>
      <c r="U32" s="13"/>
    </row>
    <row r="33" ht="22.9" customHeight="1" spans="1:21">
      <c r="A33" s="14">
        <v>208</v>
      </c>
      <c r="B33" s="53" t="s">
        <v>177</v>
      </c>
      <c r="C33" s="53"/>
      <c r="D33" s="33">
        <v>20899</v>
      </c>
      <c r="E33" s="41" t="s">
        <v>178</v>
      </c>
      <c r="F33" s="43">
        <v>151204.58</v>
      </c>
      <c r="G33" s="13">
        <v>151204.58</v>
      </c>
      <c r="H33" s="13">
        <v>151204.58</v>
      </c>
      <c r="I33" s="13"/>
      <c r="J33" s="13"/>
      <c r="K33" s="13"/>
      <c r="L33" s="13"/>
      <c r="M33" s="13"/>
      <c r="N33" s="13"/>
      <c r="O33" s="13"/>
      <c r="P33" s="13"/>
      <c r="Q33" s="13"/>
      <c r="R33" s="13"/>
      <c r="S33" s="13"/>
      <c r="T33" s="13"/>
      <c r="U33" s="13"/>
    </row>
    <row r="34" ht="22.9" customHeight="1" spans="1:21">
      <c r="A34" s="14">
        <v>208</v>
      </c>
      <c r="B34" s="53" t="s">
        <v>177</v>
      </c>
      <c r="C34" s="53" t="s">
        <v>177</v>
      </c>
      <c r="D34" s="14">
        <v>2089999</v>
      </c>
      <c r="E34" s="41" t="s">
        <v>198</v>
      </c>
      <c r="F34" s="43">
        <v>151204.58</v>
      </c>
      <c r="G34" s="13">
        <v>151204.58</v>
      </c>
      <c r="H34" s="13">
        <v>151204.58</v>
      </c>
      <c r="I34" s="13"/>
      <c r="J34" s="13"/>
      <c r="K34" s="13"/>
      <c r="L34" s="13"/>
      <c r="M34" s="13"/>
      <c r="N34" s="13"/>
      <c r="O34" s="13"/>
      <c r="P34" s="13"/>
      <c r="Q34" s="13"/>
      <c r="R34" s="13"/>
      <c r="S34" s="13"/>
      <c r="T34" s="13"/>
      <c r="U34" s="13"/>
    </row>
    <row r="35" ht="22.9" customHeight="1" spans="1:21">
      <c r="A35" s="14">
        <v>210</v>
      </c>
      <c r="B35" s="53"/>
      <c r="C35" s="53"/>
      <c r="D35" s="33">
        <v>210</v>
      </c>
      <c r="E35" s="41" t="s">
        <v>180</v>
      </c>
      <c r="F35" s="43">
        <v>335727.9</v>
      </c>
      <c r="G35" s="13">
        <v>335727.9</v>
      </c>
      <c r="H35" s="13">
        <v>335727.9</v>
      </c>
      <c r="I35" s="13"/>
      <c r="J35" s="13"/>
      <c r="K35" s="13"/>
      <c r="L35" s="13"/>
      <c r="M35" s="13"/>
      <c r="N35" s="13"/>
      <c r="O35" s="13"/>
      <c r="P35" s="13"/>
      <c r="Q35" s="13"/>
      <c r="R35" s="13"/>
      <c r="S35" s="13"/>
      <c r="T35" s="13"/>
      <c r="U35" s="13"/>
    </row>
    <row r="36" ht="22.9" customHeight="1" spans="1:21">
      <c r="A36" s="14">
        <v>210</v>
      </c>
      <c r="B36" s="53" t="s">
        <v>181</v>
      </c>
      <c r="C36" s="53"/>
      <c r="D36" s="33">
        <v>21011</v>
      </c>
      <c r="E36" s="41" t="s">
        <v>199</v>
      </c>
      <c r="F36" s="43">
        <v>335727.9</v>
      </c>
      <c r="G36" s="13">
        <v>335727.9</v>
      </c>
      <c r="H36" s="13">
        <v>335727.9</v>
      </c>
      <c r="I36" s="13"/>
      <c r="J36" s="13"/>
      <c r="K36" s="13"/>
      <c r="L36" s="13"/>
      <c r="M36" s="13"/>
      <c r="N36" s="13"/>
      <c r="O36" s="13"/>
      <c r="P36" s="13"/>
      <c r="Q36" s="13"/>
      <c r="R36" s="13"/>
      <c r="S36" s="13"/>
      <c r="T36" s="13"/>
      <c r="U36" s="13"/>
    </row>
    <row r="37" ht="22.9" customHeight="1" spans="1:21">
      <c r="A37" s="14">
        <v>210</v>
      </c>
      <c r="B37" s="53" t="s">
        <v>181</v>
      </c>
      <c r="C37" s="53" t="s">
        <v>183</v>
      </c>
      <c r="D37" s="14">
        <v>2101101</v>
      </c>
      <c r="E37" s="41" t="s">
        <v>200</v>
      </c>
      <c r="F37" s="43">
        <v>335727.9</v>
      </c>
      <c r="G37" s="13">
        <v>335727.9</v>
      </c>
      <c r="H37" s="13">
        <v>335727.9</v>
      </c>
      <c r="I37" s="13"/>
      <c r="J37" s="13"/>
      <c r="K37" s="13"/>
      <c r="L37" s="13"/>
      <c r="M37" s="13"/>
      <c r="N37" s="13"/>
      <c r="O37" s="13"/>
      <c r="P37" s="13"/>
      <c r="Q37" s="13"/>
      <c r="R37" s="13"/>
      <c r="S37" s="13"/>
      <c r="T37" s="13"/>
      <c r="U37" s="13"/>
    </row>
    <row r="38" ht="22.9" customHeight="1" spans="1:21">
      <c r="A38" s="14">
        <v>214</v>
      </c>
      <c r="B38" s="53"/>
      <c r="C38" s="53"/>
      <c r="D38" s="33">
        <v>214</v>
      </c>
      <c r="E38" s="41" t="s">
        <v>185</v>
      </c>
      <c r="F38" s="43">
        <v>5531638.8</v>
      </c>
      <c r="G38" s="13">
        <v>5331638.8</v>
      </c>
      <c r="H38" s="13">
        <v>4278127.8</v>
      </c>
      <c r="I38" s="13">
        <v>1053511</v>
      </c>
      <c r="J38" s="13"/>
      <c r="K38" s="13">
        <v>200000</v>
      </c>
      <c r="L38" s="13"/>
      <c r="M38" s="13">
        <v>200000</v>
      </c>
      <c r="N38" s="13"/>
      <c r="O38" s="13"/>
      <c r="P38" s="13"/>
      <c r="Q38" s="13"/>
      <c r="R38" s="13"/>
      <c r="S38" s="13"/>
      <c r="T38" s="13"/>
      <c r="U38" s="13"/>
    </row>
    <row r="39" ht="22.9" customHeight="1" spans="1:21">
      <c r="A39" s="14">
        <v>214</v>
      </c>
      <c r="B39" s="53" t="s">
        <v>183</v>
      </c>
      <c r="C39" s="53"/>
      <c r="D39" s="33">
        <v>21401</v>
      </c>
      <c r="E39" s="41" t="s">
        <v>201</v>
      </c>
      <c r="F39" s="43">
        <v>5531638.8</v>
      </c>
      <c r="G39" s="13">
        <v>5331638.8</v>
      </c>
      <c r="H39" s="13">
        <v>4278127.8</v>
      </c>
      <c r="I39" s="13">
        <v>1053511</v>
      </c>
      <c r="J39" s="13"/>
      <c r="K39" s="13">
        <v>200000</v>
      </c>
      <c r="L39" s="13"/>
      <c r="M39" s="13">
        <v>200000</v>
      </c>
      <c r="N39" s="13"/>
      <c r="O39" s="13"/>
      <c r="P39" s="13"/>
      <c r="Q39" s="13"/>
      <c r="R39" s="13"/>
      <c r="S39" s="13"/>
      <c r="T39" s="13"/>
      <c r="U39" s="13"/>
    </row>
    <row r="40" ht="22.9" customHeight="1" spans="1:21">
      <c r="A40" s="14">
        <v>214</v>
      </c>
      <c r="B40" s="53" t="s">
        <v>183</v>
      </c>
      <c r="C40" s="53" t="s">
        <v>188</v>
      </c>
      <c r="D40" s="14">
        <v>2140110</v>
      </c>
      <c r="E40" s="41" t="s">
        <v>202</v>
      </c>
      <c r="F40" s="43">
        <v>200000</v>
      </c>
      <c r="G40" s="13"/>
      <c r="H40" s="13"/>
      <c r="I40" s="13"/>
      <c r="J40" s="13"/>
      <c r="K40" s="13">
        <v>200000</v>
      </c>
      <c r="L40" s="13"/>
      <c r="M40" s="13">
        <v>200000</v>
      </c>
      <c r="N40" s="13"/>
      <c r="O40" s="13"/>
      <c r="P40" s="13"/>
      <c r="Q40" s="13"/>
      <c r="R40" s="13"/>
      <c r="S40" s="13"/>
      <c r="T40" s="13"/>
      <c r="U40" s="13"/>
    </row>
    <row r="41" ht="22.9" customHeight="1" spans="1:21">
      <c r="A41" s="14">
        <v>214</v>
      </c>
      <c r="B41" s="53" t="s">
        <v>183</v>
      </c>
      <c r="C41" s="53" t="s">
        <v>177</v>
      </c>
      <c r="D41" s="14">
        <v>2140199</v>
      </c>
      <c r="E41" s="41" t="s">
        <v>203</v>
      </c>
      <c r="F41" s="43">
        <v>5331638.8</v>
      </c>
      <c r="G41" s="13">
        <v>5331638.8</v>
      </c>
      <c r="H41" s="13">
        <v>4278127.8</v>
      </c>
      <c r="I41" s="13">
        <v>1053511</v>
      </c>
      <c r="J41" s="13"/>
      <c r="K41" s="13"/>
      <c r="L41" s="13"/>
      <c r="M41" s="13"/>
      <c r="N41" s="13"/>
      <c r="O41" s="13"/>
      <c r="P41" s="13"/>
      <c r="Q41" s="13"/>
      <c r="R41" s="13"/>
      <c r="S41" s="13"/>
      <c r="T41" s="13"/>
      <c r="U41" s="13"/>
    </row>
    <row r="42" ht="22.9" customHeight="1" spans="1:21">
      <c r="A42" s="14">
        <v>221</v>
      </c>
      <c r="B42" s="53"/>
      <c r="C42" s="53"/>
      <c r="D42" s="33">
        <v>221</v>
      </c>
      <c r="E42" s="41" t="s">
        <v>194</v>
      </c>
      <c r="F42" s="43">
        <v>473968.8</v>
      </c>
      <c r="G42" s="13">
        <v>473968.8</v>
      </c>
      <c r="H42" s="13">
        <v>473968.8</v>
      </c>
      <c r="I42" s="13"/>
      <c r="J42" s="13"/>
      <c r="K42" s="13"/>
      <c r="L42" s="13"/>
      <c r="M42" s="13"/>
      <c r="N42" s="13"/>
      <c r="O42" s="13"/>
      <c r="P42" s="13"/>
      <c r="Q42" s="13"/>
      <c r="R42" s="13"/>
      <c r="S42" s="13"/>
      <c r="T42" s="13"/>
      <c r="U42" s="13"/>
    </row>
    <row r="43" ht="22.9" customHeight="1" spans="1:21">
      <c r="A43" s="14">
        <v>221</v>
      </c>
      <c r="B43" s="53" t="s">
        <v>191</v>
      </c>
      <c r="C43" s="53"/>
      <c r="D43" s="33">
        <v>22102</v>
      </c>
      <c r="E43" s="41" t="s">
        <v>204</v>
      </c>
      <c r="F43" s="43">
        <v>473968.8</v>
      </c>
      <c r="G43" s="13">
        <v>473968.8</v>
      </c>
      <c r="H43" s="13">
        <v>473968.8</v>
      </c>
      <c r="I43" s="13"/>
      <c r="J43" s="13"/>
      <c r="K43" s="13"/>
      <c r="L43" s="13"/>
      <c r="M43" s="13"/>
      <c r="N43" s="13"/>
      <c r="O43" s="13"/>
      <c r="P43" s="13"/>
      <c r="Q43" s="13"/>
      <c r="R43" s="13"/>
      <c r="S43" s="13"/>
      <c r="T43" s="13"/>
      <c r="U43" s="13"/>
    </row>
    <row r="44" ht="22.9" customHeight="1" spans="1:21">
      <c r="A44" s="14">
        <v>221</v>
      </c>
      <c r="B44" s="53" t="s">
        <v>191</v>
      </c>
      <c r="C44" s="53" t="s">
        <v>183</v>
      </c>
      <c r="D44" s="14">
        <v>2210201</v>
      </c>
      <c r="E44" s="41" t="s">
        <v>205</v>
      </c>
      <c r="F44" s="43">
        <v>473968.8</v>
      </c>
      <c r="G44" s="13">
        <v>473968.8</v>
      </c>
      <c r="H44" s="13">
        <v>473968.8</v>
      </c>
      <c r="I44" s="13"/>
      <c r="J44" s="13"/>
      <c r="K44" s="13"/>
      <c r="L44" s="13"/>
      <c r="M44" s="13"/>
      <c r="N44" s="13"/>
      <c r="O44" s="13"/>
      <c r="P44" s="13"/>
      <c r="Q44" s="13"/>
      <c r="R44" s="13"/>
      <c r="S44" s="13"/>
      <c r="T44" s="13"/>
      <c r="U44" s="13"/>
    </row>
    <row r="45" ht="22.9" customHeight="1" spans="1:21">
      <c r="A45" s="50"/>
      <c r="B45" s="62"/>
      <c r="C45" s="62"/>
      <c r="D45" s="52" t="s">
        <v>266</v>
      </c>
      <c r="E45" s="52" t="s">
        <v>156</v>
      </c>
      <c r="F45" s="46">
        <v>3233751.55</v>
      </c>
      <c r="G45" s="24">
        <v>3233751.55</v>
      </c>
      <c r="H45" s="24">
        <v>2762592.55</v>
      </c>
      <c r="I45" s="24">
        <v>462879</v>
      </c>
      <c r="J45" s="24">
        <v>8280</v>
      </c>
      <c r="K45" s="13"/>
      <c r="L45" s="13"/>
      <c r="M45" s="13"/>
      <c r="N45" s="13"/>
      <c r="O45" s="13"/>
      <c r="P45" s="13"/>
      <c r="Q45" s="13"/>
      <c r="R45" s="13"/>
      <c r="S45" s="13"/>
      <c r="T45" s="13"/>
      <c r="U45" s="13"/>
    </row>
    <row r="46" ht="22.9" customHeight="1" spans="1:21">
      <c r="A46" s="14">
        <v>208</v>
      </c>
      <c r="B46" s="53"/>
      <c r="C46" s="53"/>
      <c r="D46" s="33">
        <v>208</v>
      </c>
      <c r="E46" s="41" t="s">
        <v>171</v>
      </c>
      <c r="F46" s="43">
        <v>527924.17</v>
      </c>
      <c r="G46" s="13">
        <v>527924.17</v>
      </c>
      <c r="H46" s="13">
        <v>527924.17</v>
      </c>
      <c r="I46" s="13"/>
      <c r="J46" s="13"/>
      <c r="K46" s="13"/>
      <c r="L46" s="13"/>
      <c r="M46" s="13"/>
      <c r="N46" s="13"/>
      <c r="O46" s="13"/>
      <c r="P46" s="13"/>
      <c r="Q46" s="13"/>
      <c r="R46" s="13"/>
      <c r="S46" s="13"/>
      <c r="T46" s="13"/>
      <c r="U46" s="13"/>
    </row>
    <row r="47" ht="22.9" customHeight="1" spans="1:21">
      <c r="A47" s="14">
        <v>208</v>
      </c>
      <c r="B47" s="53" t="s">
        <v>172</v>
      </c>
      <c r="C47" s="53"/>
      <c r="D47" s="33">
        <v>20805</v>
      </c>
      <c r="E47" s="41" t="s">
        <v>197</v>
      </c>
      <c r="F47" s="43">
        <v>425096.64</v>
      </c>
      <c r="G47" s="13">
        <v>425096.64</v>
      </c>
      <c r="H47" s="13">
        <v>425096.64</v>
      </c>
      <c r="I47" s="13"/>
      <c r="J47" s="13"/>
      <c r="K47" s="13"/>
      <c r="L47" s="13"/>
      <c r="M47" s="13"/>
      <c r="N47" s="13"/>
      <c r="O47" s="13"/>
      <c r="P47" s="13"/>
      <c r="Q47" s="13"/>
      <c r="R47" s="13"/>
      <c r="S47" s="13"/>
      <c r="T47" s="13"/>
      <c r="U47" s="13"/>
    </row>
    <row r="48" ht="22.9" customHeight="1" spans="1:21">
      <c r="A48" s="14">
        <v>208</v>
      </c>
      <c r="B48" s="53" t="s">
        <v>172</v>
      </c>
      <c r="C48" s="53" t="s">
        <v>172</v>
      </c>
      <c r="D48" s="14">
        <v>2080505</v>
      </c>
      <c r="E48" s="41" t="s">
        <v>174</v>
      </c>
      <c r="F48" s="43">
        <v>283397.76</v>
      </c>
      <c r="G48" s="13">
        <v>283397.76</v>
      </c>
      <c r="H48" s="13">
        <v>283397.76</v>
      </c>
      <c r="I48" s="13"/>
      <c r="J48" s="13"/>
      <c r="K48" s="13"/>
      <c r="L48" s="13"/>
      <c r="M48" s="13"/>
      <c r="N48" s="13"/>
      <c r="O48" s="13"/>
      <c r="P48" s="13"/>
      <c r="Q48" s="13"/>
      <c r="R48" s="13"/>
      <c r="S48" s="13"/>
      <c r="T48" s="13"/>
      <c r="U48" s="13"/>
    </row>
    <row r="49" ht="22.9" customHeight="1" spans="1:21">
      <c r="A49" s="14">
        <v>208</v>
      </c>
      <c r="B49" s="53" t="s">
        <v>172</v>
      </c>
      <c r="C49" s="53" t="s">
        <v>175</v>
      </c>
      <c r="D49" s="14">
        <v>2080506</v>
      </c>
      <c r="E49" s="41" t="s">
        <v>176</v>
      </c>
      <c r="F49" s="43">
        <v>141698.88</v>
      </c>
      <c r="G49" s="13">
        <v>141698.88</v>
      </c>
      <c r="H49" s="13">
        <v>141698.88</v>
      </c>
      <c r="I49" s="13"/>
      <c r="J49" s="13"/>
      <c r="K49" s="13"/>
      <c r="L49" s="13"/>
      <c r="M49" s="13"/>
      <c r="N49" s="13"/>
      <c r="O49" s="13"/>
      <c r="P49" s="13"/>
      <c r="Q49" s="13"/>
      <c r="R49" s="13"/>
      <c r="S49" s="13"/>
      <c r="T49" s="13"/>
      <c r="U49" s="13"/>
    </row>
    <row r="50" ht="22.9" customHeight="1" spans="1:21">
      <c r="A50" s="47">
        <v>208</v>
      </c>
      <c r="B50" s="54" t="s">
        <v>177</v>
      </c>
      <c r="C50" s="54"/>
      <c r="D50" s="48">
        <v>20899</v>
      </c>
      <c r="E50" s="41" t="s">
        <v>178</v>
      </c>
      <c r="F50" s="43">
        <v>102827.53</v>
      </c>
      <c r="G50" s="13">
        <v>102827.53</v>
      </c>
      <c r="H50" s="13">
        <v>102827.53</v>
      </c>
      <c r="I50" s="13"/>
      <c r="J50" s="13"/>
      <c r="K50" s="13"/>
      <c r="L50" s="13"/>
      <c r="M50" s="13"/>
      <c r="N50" s="13"/>
      <c r="O50" s="13"/>
      <c r="P50" s="13"/>
      <c r="Q50" s="13"/>
      <c r="R50" s="13"/>
      <c r="S50" s="13"/>
      <c r="T50" s="13"/>
      <c r="U50" s="13"/>
    </row>
    <row r="51" ht="22.9" customHeight="1" spans="1:21">
      <c r="A51" s="47">
        <v>208</v>
      </c>
      <c r="B51" s="54" t="s">
        <v>177</v>
      </c>
      <c r="C51" s="54" t="s">
        <v>177</v>
      </c>
      <c r="D51" s="47">
        <v>2089999</v>
      </c>
      <c r="E51" s="41" t="s">
        <v>198</v>
      </c>
      <c r="F51" s="43">
        <v>102827.53</v>
      </c>
      <c r="G51" s="13">
        <v>102827.53</v>
      </c>
      <c r="H51" s="13">
        <v>102827.53</v>
      </c>
      <c r="I51" s="13"/>
      <c r="J51" s="13"/>
      <c r="K51" s="13"/>
      <c r="L51" s="13"/>
      <c r="M51" s="13"/>
      <c r="N51" s="13"/>
      <c r="O51" s="13"/>
      <c r="P51" s="13"/>
      <c r="Q51" s="13"/>
      <c r="R51" s="13"/>
      <c r="S51" s="13"/>
      <c r="T51" s="13"/>
      <c r="U51" s="13"/>
    </row>
    <row r="52" ht="22.9" customHeight="1" spans="1:21">
      <c r="A52" s="14">
        <v>210</v>
      </c>
      <c r="B52" s="53"/>
      <c r="C52" s="53"/>
      <c r="D52" s="33">
        <v>210</v>
      </c>
      <c r="E52" s="41" t="s">
        <v>180</v>
      </c>
      <c r="F52" s="43">
        <v>150555.06</v>
      </c>
      <c r="G52" s="13">
        <v>150555.06</v>
      </c>
      <c r="H52" s="13">
        <v>150555.06</v>
      </c>
      <c r="I52" s="13"/>
      <c r="J52" s="13"/>
      <c r="K52" s="13"/>
      <c r="L52" s="13"/>
      <c r="M52" s="13"/>
      <c r="N52" s="13"/>
      <c r="O52" s="13"/>
      <c r="P52" s="13"/>
      <c r="Q52" s="13"/>
      <c r="R52" s="13"/>
      <c r="S52" s="13"/>
      <c r="T52" s="13"/>
      <c r="U52" s="13"/>
    </row>
    <row r="53" ht="22.9" customHeight="1" spans="1:21">
      <c r="A53" s="14">
        <v>210</v>
      </c>
      <c r="B53" s="53" t="s">
        <v>181</v>
      </c>
      <c r="C53" s="53"/>
      <c r="D53" s="33">
        <v>21011</v>
      </c>
      <c r="E53" s="41" t="s">
        <v>199</v>
      </c>
      <c r="F53" s="43">
        <v>150555.06</v>
      </c>
      <c r="G53" s="13">
        <v>150555.06</v>
      </c>
      <c r="H53" s="13">
        <v>150555.06</v>
      </c>
      <c r="I53" s="13"/>
      <c r="J53" s="13"/>
      <c r="K53" s="13"/>
      <c r="L53" s="13"/>
      <c r="M53" s="13"/>
      <c r="N53" s="13"/>
      <c r="O53" s="13"/>
      <c r="P53" s="13"/>
      <c r="Q53" s="13"/>
      <c r="R53" s="13"/>
      <c r="S53" s="13"/>
      <c r="T53" s="13"/>
      <c r="U53" s="13"/>
    </row>
    <row r="54" ht="22.9" customHeight="1" spans="1:21">
      <c r="A54" s="14">
        <v>210</v>
      </c>
      <c r="B54" s="53" t="s">
        <v>181</v>
      </c>
      <c r="C54" s="53" t="s">
        <v>183</v>
      </c>
      <c r="D54" s="14">
        <v>2101101</v>
      </c>
      <c r="E54" s="41" t="s">
        <v>200</v>
      </c>
      <c r="F54" s="43">
        <v>150555.06</v>
      </c>
      <c r="G54" s="13">
        <v>150555.06</v>
      </c>
      <c r="H54" s="13">
        <v>150555.06</v>
      </c>
      <c r="I54" s="13"/>
      <c r="J54" s="13"/>
      <c r="K54" s="13"/>
      <c r="L54" s="13"/>
      <c r="M54" s="13"/>
      <c r="N54" s="13"/>
      <c r="O54" s="13"/>
      <c r="P54" s="13"/>
      <c r="Q54" s="13"/>
      <c r="R54" s="13"/>
      <c r="S54" s="13"/>
      <c r="T54" s="13"/>
      <c r="U54" s="13"/>
    </row>
    <row r="55" ht="22.9" customHeight="1" spans="1:21">
      <c r="A55" s="14">
        <v>214</v>
      </c>
      <c r="B55" s="53"/>
      <c r="C55" s="53"/>
      <c r="D55" s="33">
        <v>214</v>
      </c>
      <c r="E55" s="41" t="s">
        <v>185</v>
      </c>
      <c r="F55" s="43">
        <v>2342724</v>
      </c>
      <c r="G55" s="13">
        <v>2342724</v>
      </c>
      <c r="H55" s="13">
        <v>1871565</v>
      </c>
      <c r="I55" s="13">
        <v>462879</v>
      </c>
      <c r="J55" s="13">
        <v>8280</v>
      </c>
      <c r="K55" s="13"/>
      <c r="L55" s="13"/>
      <c r="M55" s="13"/>
      <c r="N55" s="13"/>
      <c r="O55" s="13"/>
      <c r="P55" s="13"/>
      <c r="Q55" s="13"/>
      <c r="R55" s="13"/>
      <c r="S55" s="13"/>
      <c r="T55" s="13"/>
      <c r="U55" s="13"/>
    </row>
    <row r="56" ht="22.9" customHeight="1" spans="1:21">
      <c r="A56" s="47">
        <v>214</v>
      </c>
      <c r="B56" s="54" t="s">
        <v>183</v>
      </c>
      <c r="C56" s="54"/>
      <c r="D56" s="48">
        <v>21401</v>
      </c>
      <c r="E56" s="41" t="s">
        <v>201</v>
      </c>
      <c r="F56" s="43">
        <v>2342724</v>
      </c>
      <c r="G56" s="13">
        <v>2342724</v>
      </c>
      <c r="H56" s="13">
        <v>1871565</v>
      </c>
      <c r="I56" s="13">
        <v>462879</v>
      </c>
      <c r="J56" s="13">
        <v>8280</v>
      </c>
      <c r="K56" s="13"/>
      <c r="L56" s="13"/>
      <c r="M56" s="13"/>
      <c r="N56" s="13"/>
      <c r="O56" s="13"/>
      <c r="P56" s="13"/>
      <c r="Q56" s="13"/>
      <c r="R56" s="13"/>
      <c r="S56" s="13"/>
      <c r="T56" s="13"/>
      <c r="U56" s="13"/>
    </row>
    <row r="57" ht="22.9" customHeight="1" spans="1:21">
      <c r="A57" s="14">
        <v>214</v>
      </c>
      <c r="B57" s="53" t="s">
        <v>183</v>
      </c>
      <c r="C57" s="53" t="s">
        <v>175</v>
      </c>
      <c r="D57" s="14">
        <v>2140106</v>
      </c>
      <c r="E57" s="41" t="s">
        <v>206</v>
      </c>
      <c r="F57" s="43">
        <v>2342724</v>
      </c>
      <c r="G57" s="13">
        <v>2342724</v>
      </c>
      <c r="H57" s="13">
        <v>1871565</v>
      </c>
      <c r="I57" s="13">
        <v>462879</v>
      </c>
      <c r="J57" s="13">
        <v>8280</v>
      </c>
      <c r="K57" s="13"/>
      <c r="L57" s="13"/>
      <c r="M57" s="13"/>
      <c r="N57" s="13"/>
      <c r="O57" s="13"/>
      <c r="P57" s="13"/>
      <c r="Q57" s="13"/>
      <c r="R57" s="13"/>
      <c r="S57" s="13"/>
      <c r="T57" s="13"/>
      <c r="U57" s="13"/>
    </row>
    <row r="58" ht="22.9" customHeight="1" spans="1:21">
      <c r="A58" s="14">
        <v>221</v>
      </c>
      <c r="B58" s="53"/>
      <c r="C58" s="53"/>
      <c r="D58" s="33">
        <v>221</v>
      </c>
      <c r="E58" s="41" t="s">
        <v>194</v>
      </c>
      <c r="F58" s="43">
        <v>212548.32</v>
      </c>
      <c r="G58" s="13">
        <v>212548.32</v>
      </c>
      <c r="H58" s="13">
        <v>212548.32</v>
      </c>
      <c r="I58" s="13"/>
      <c r="J58" s="13"/>
      <c r="K58" s="13"/>
      <c r="L58" s="13"/>
      <c r="M58" s="13"/>
      <c r="N58" s="13"/>
      <c r="O58" s="13"/>
      <c r="P58" s="13"/>
      <c r="Q58" s="13"/>
      <c r="R58" s="13"/>
      <c r="S58" s="13"/>
      <c r="T58" s="13"/>
      <c r="U58" s="13"/>
    </row>
    <row r="59" ht="22.9" customHeight="1" spans="1:21">
      <c r="A59" s="14">
        <v>221</v>
      </c>
      <c r="B59" s="53" t="s">
        <v>191</v>
      </c>
      <c r="C59" s="53"/>
      <c r="D59" s="33">
        <v>22102</v>
      </c>
      <c r="E59" s="41" t="s">
        <v>204</v>
      </c>
      <c r="F59" s="43">
        <v>212548.32</v>
      </c>
      <c r="G59" s="13">
        <v>212548.32</v>
      </c>
      <c r="H59" s="13">
        <v>212548.32</v>
      </c>
      <c r="I59" s="13"/>
      <c r="J59" s="13"/>
      <c r="K59" s="13"/>
      <c r="L59" s="13"/>
      <c r="M59" s="13"/>
      <c r="N59" s="13"/>
      <c r="O59" s="13"/>
      <c r="P59" s="13"/>
      <c r="Q59" s="13"/>
      <c r="R59" s="13"/>
      <c r="S59" s="13"/>
      <c r="T59" s="13"/>
      <c r="U59" s="13"/>
    </row>
    <row r="60" ht="22.9" customHeight="1" spans="1:21">
      <c r="A60" s="14">
        <v>221</v>
      </c>
      <c r="B60" s="53" t="s">
        <v>191</v>
      </c>
      <c r="C60" s="53" t="s">
        <v>183</v>
      </c>
      <c r="D60" s="14">
        <v>2210201</v>
      </c>
      <c r="E60" s="41" t="s">
        <v>205</v>
      </c>
      <c r="F60" s="43">
        <v>212548.32</v>
      </c>
      <c r="G60" s="13">
        <v>212548.32</v>
      </c>
      <c r="H60" s="13">
        <v>212548.32</v>
      </c>
      <c r="I60" s="13"/>
      <c r="J60" s="13"/>
      <c r="K60" s="13"/>
      <c r="L60" s="13"/>
      <c r="M60" s="13"/>
      <c r="N60" s="13"/>
      <c r="O60" s="13"/>
      <c r="P60" s="13"/>
      <c r="Q60" s="13"/>
      <c r="R60" s="13"/>
      <c r="S60" s="13"/>
      <c r="T60" s="13"/>
      <c r="U60" s="13"/>
    </row>
    <row r="61" ht="22.9" customHeight="1" spans="1:21">
      <c r="A61" s="50"/>
      <c r="B61" s="62"/>
      <c r="C61" s="62"/>
      <c r="D61" s="52" t="s">
        <v>267</v>
      </c>
      <c r="E61" s="52" t="s">
        <v>157</v>
      </c>
      <c r="F61" s="46">
        <v>10670762.38</v>
      </c>
      <c r="G61" s="24">
        <v>10470762.38</v>
      </c>
      <c r="H61" s="24">
        <v>8675210.38</v>
      </c>
      <c r="I61" s="24">
        <v>1795552</v>
      </c>
      <c r="J61" s="24"/>
      <c r="K61" s="24">
        <v>200000</v>
      </c>
      <c r="L61" s="24"/>
      <c r="M61" s="24">
        <v>200000</v>
      </c>
      <c r="N61" s="13"/>
      <c r="O61" s="13"/>
      <c r="P61" s="13"/>
      <c r="Q61" s="13"/>
      <c r="R61" s="13"/>
      <c r="S61" s="13"/>
      <c r="T61" s="13"/>
      <c r="U61" s="13"/>
    </row>
    <row r="62" ht="22.9" customHeight="1" spans="1:21">
      <c r="A62" s="14">
        <v>208</v>
      </c>
      <c r="B62" s="53"/>
      <c r="C62" s="53"/>
      <c r="D62" s="33">
        <v>208</v>
      </c>
      <c r="E62" s="33" t="s">
        <v>208</v>
      </c>
      <c r="F62" s="43">
        <v>1460192.68</v>
      </c>
      <c r="G62" s="13">
        <v>1460192.68</v>
      </c>
      <c r="H62" s="13">
        <v>1460192.68</v>
      </c>
      <c r="I62" s="13"/>
      <c r="J62" s="13"/>
      <c r="K62" s="13"/>
      <c r="L62" s="13"/>
      <c r="M62" s="13"/>
      <c r="N62" s="13"/>
      <c r="O62" s="13"/>
      <c r="P62" s="13"/>
      <c r="Q62" s="13"/>
      <c r="R62" s="13"/>
      <c r="S62" s="13"/>
      <c r="T62" s="13"/>
      <c r="U62" s="13"/>
    </row>
    <row r="63" ht="22.9" customHeight="1" spans="1:21">
      <c r="A63" s="14">
        <v>208</v>
      </c>
      <c r="B63" s="53" t="s">
        <v>172</v>
      </c>
      <c r="C63" s="53"/>
      <c r="D63" s="33">
        <v>20805</v>
      </c>
      <c r="E63" s="33" t="s">
        <v>209</v>
      </c>
      <c r="F63" s="43">
        <v>1343234.88</v>
      </c>
      <c r="G63" s="13">
        <v>1343234.88</v>
      </c>
      <c r="H63" s="13">
        <v>1343234.88</v>
      </c>
      <c r="I63" s="13"/>
      <c r="J63" s="13"/>
      <c r="K63" s="13"/>
      <c r="L63" s="13"/>
      <c r="M63" s="13"/>
      <c r="N63" s="13"/>
      <c r="O63" s="13"/>
      <c r="P63" s="13"/>
      <c r="Q63" s="13"/>
      <c r="R63" s="13"/>
      <c r="S63" s="13"/>
      <c r="T63" s="13"/>
      <c r="U63" s="13"/>
    </row>
    <row r="64" ht="22.9" customHeight="1" spans="1:21">
      <c r="A64" s="14">
        <v>208</v>
      </c>
      <c r="B64" s="53" t="s">
        <v>172</v>
      </c>
      <c r="C64" s="53" t="s">
        <v>172</v>
      </c>
      <c r="D64" s="14">
        <v>2080505</v>
      </c>
      <c r="E64" s="33" t="s">
        <v>210</v>
      </c>
      <c r="F64" s="43">
        <v>895489.92</v>
      </c>
      <c r="G64" s="13">
        <v>895489.92</v>
      </c>
      <c r="H64" s="13">
        <v>895489.92</v>
      </c>
      <c r="I64" s="13"/>
      <c r="J64" s="13"/>
      <c r="K64" s="13"/>
      <c r="L64" s="13"/>
      <c r="M64" s="13"/>
      <c r="N64" s="13"/>
      <c r="O64" s="13"/>
      <c r="P64" s="13"/>
      <c r="Q64" s="13"/>
      <c r="R64" s="13"/>
      <c r="S64" s="13"/>
      <c r="T64" s="13"/>
      <c r="U64" s="13"/>
    </row>
    <row r="65" ht="22.9" customHeight="1" spans="1:21">
      <c r="A65" s="14">
        <v>208</v>
      </c>
      <c r="B65" s="53" t="s">
        <v>172</v>
      </c>
      <c r="C65" s="53" t="s">
        <v>175</v>
      </c>
      <c r="D65" s="14">
        <v>2080506</v>
      </c>
      <c r="E65" s="33" t="s">
        <v>211</v>
      </c>
      <c r="F65" s="43">
        <v>447744.96</v>
      </c>
      <c r="G65" s="13">
        <v>447744.96</v>
      </c>
      <c r="H65" s="13">
        <v>447744.96</v>
      </c>
      <c r="I65" s="13"/>
      <c r="J65" s="13"/>
      <c r="K65" s="13"/>
      <c r="L65" s="13"/>
      <c r="M65" s="13"/>
      <c r="N65" s="13"/>
      <c r="O65" s="13"/>
      <c r="P65" s="13"/>
      <c r="Q65" s="13"/>
      <c r="R65" s="13"/>
      <c r="S65" s="13"/>
      <c r="T65" s="13"/>
      <c r="U65" s="13"/>
    </row>
    <row r="66" ht="22.9" customHeight="1" spans="1:21">
      <c r="A66" s="47">
        <v>208</v>
      </c>
      <c r="B66" s="54" t="s">
        <v>177</v>
      </c>
      <c r="C66" s="54"/>
      <c r="D66" s="48">
        <v>20899</v>
      </c>
      <c r="E66" s="33" t="s">
        <v>212</v>
      </c>
      <c r="F66" s="43">
        <v>116957.8</v>
      </c>
      <c r="G66" s="13">
        <v>116957.8</v>
      </c>
      <c r="H66" s="13">
        <v>116957.8</v>
      </c>
      <c r="I66" s="13"/>
      <c r="J66" s="13"/>
      <c r="K66" s="13"/>
      <c r="L66" s="13"/>
      <c r="M66" s="13"/>
      <c r="N66" s="13"/>
      <c r="O66" s="13"/>
      <c r="P66" s="13"/>
      <c r="Q66" s="13"/>
      <c r="R66" s="13"/>
      <c r="S66" s="13"/>
      <c r="T66" s="13"/>
      <c r="U66" s="13"/>
    </row>
    <row r="67" ht="22.9" customHeight="1" spans="1:21">
      <c r="A67" s="47">
        <v>208</v>
      </c>
      <c r="B67" s="54" t="s">
        <v>177</v>
      </c>
      <c r="C67" s="54" t="s">
        <v>177</v>
      </c>
      <c r="D67" s="47">
        <v>2089999</v>
      </c>
      <c r="E67" s="33" t="s">
        <v>213</v>
      </c>
      <c r="F67" s="43">
        <v>116957.8</v>
      </c>
      <c r="G67" s="13">
        <v>116957.8</v>
      </c>
      <c r="H67" s="13">
        <v>116957.8</v>
      </c>
      <c r="I67" s="13"/>
      <c r="J67" s="13"/>
      <c r="K67" s="13"/>
      <c r="L67" s="13"/>
      <c r="M67" s="13"/>
      <c r="N67" s="13"/>
      <c r="O67" s="13"/>
      <c r="P67" s="13"/>
      <c r="Q67" s="13"/>
      <c r="R67" s="13"/>
      <c r="S67" s="13"/>
      <c r="T67" s="13"/>
      <c r="U67" s="13"/>
    </row>
    <row r="68" ht="22.9" customHeight="1" spans="1:21">
      <c r="A68" s="14">
        <v>210</v>
      </c>
      <c r="B68" s="53"/>
      <c r="C68" s="53"/>
      <c r="D68" s="33">
        <v>210</v>
      </c>
      <c r="E68" s="33" t="s">
        <v>214</v>
      </c>
      <c r="F68" s="43">
        <v>475729.02</v>
      </c>
      <c r="G68" s="13">
        <v>475729.02</v>
      </c>
      <c r="H68" s="13">
        <v>475729.02</v>
      </c>
      <c r="I68" s="13"/>
      <c r="J68" s="13"/>
      <c r="K68" s="13"/>
      <c r="L68" s="13"/>
      <c r="M68" s="13"/>
      <c r="N68" s="13"/>
      <c r="O68" s="13"/>
      <c r="P68" s="13"/>
      <c r="Q68" s="13"/>
      <c r="R68" s="13"/>
      <c r="S68" s="13"/>
      <c r="T68" s="13"/>
      <c r="U68" s="13"/>
    </row>
    <row r="69" ht="22.9" customHeight="1" spans="1:21">
      <c r="A69" s="14">
        <v>210</v>
      </c>
      <c r="B69" s="53" t="s">
        <v>181</v>
      </c>
      <c r="C69" s="53"/>
      <c r="D69" s="33">
        <v>21011</v>
      </c>
      <c r="E69" s="33" t="s">
        <v>215</v>
      </c>
      <c r="F69" s="43">
        <v>475729.02</v>
      </c>
      <c r="G69" s="13">
        <v>475729.02</v>
      </c>
      <c r="H69" s="13">
        <v>475729.02</v>
      </c>
      <c r="I69" s="13"/>
      <c r="J69" s="13"/>
      <c r="K69" s="13"/>
      <c r="L69" s="13"/>
      <c r="M69" s="13"/>
      <c r="N69" s="13"/>
      <c r="O69" s="13"/>
      <c r="P69" s="13"/>
      <c r="Q69" s="13"/>
      <c r="R69" s="13"/>
      <c r="S69" s="13"/>
      <c r="T69" s="13"/>
      <c r="U69" s="13"/>
    </row>
    <row r="70" ht="22.9" customHeight="1" spans="1:21">
      <c r="A70" s="14">
        <v>210</v>
      </c>
      <c r="B70" s="53" t="s">
        <v>181</v>
      </c>
      <c r="C70" s="53" t="s">
        <v>183</v>
      </c>
      <c r="D70" s="14">
        <v>2101101</v>
      </c>
      <c r="E70" s="33" t="s">
        <v>216</v>
      </c>
      <c r="F70" s="43">
        <v>475729.02</v>
      </c>
      <c r="G70" s="13">
        <v>475729.02</v>
      </c>
      <c r="H70" s="13">
        <v>475729.02</v>
      </c>
      <c r="I70" s="13"/>
      <c r="J70" s="13"/>
      <c r="K70" s="13"/>
      <c r="L70" s="13"/>
      <c r="M70" s="13"/>
      <c r="N70" s="13"/>
      <c r="O70" s="13"/>
      <c r="P70" s="13"/>
      <c r="Q70" s="13"/>
      <c r="R70" s="13"/>
      <c r="S70" s="13"/>
      <c r="T70" s="13"/>
      <c r="U70" s="13"/>
    </row>
    <row r="71" ht="22.9" customHeight="1" spans="1:21">
      <c r="A71" s="14">
        <v>214</v>
      </c>
      <c r="B71" s="53"/>
      <c r="C71" s="53"/>
      <c r="D71" s="33">
        <v>214</v>
      </c>
      <c r="E71" s="33" t="s">
        <v>217</v>
      </c>
      <c r="F71" s="43">
        <v>8063223.24</v>
      </c>
      <c r="G71" s="13">
        <v>7863223.24</v>
      </c>
      <c r="H71" s="13">
        <v>6067671.24</v>
      </c>
      <c r="I71" s="13">
        <v>1795552</v>
      </c>
      <c r="J71" s="13"/>
      <c r="K71" s="13">
        <v>200000</v>
      </c>
      <c r="L71" s="13"/>
      <c r="M71" s="13">
        <v>200000</v>
      </c>
      <c r="N71" s="13"/>
      <c r="O71" s="13"/>
      <c r="P71" s="13"/>
      <c r="Q71" s="13"/>
      <c r="R71" s="13"/>
      <c r="S71" s="13"/>
      <c r="T71" s="13"/>
      <c r="U71" s="13"/>
    </row>
    <row r="72" ht="22.9" customHeight="1" spans="1:21">
      <c r="A72" s="14">
        <v>214</v>
      </c>
      <c r="B72" s="53" t="s">
        <v>183</v>
      </c>
      <c r="C72" s="53"/>
      <c r="D72" s="33">
        <v>21401</v>
      </c>
      <c r="E72" s="33" t="s">
        <v>218</v>
      </c>
      <c r="F72" s="43">
        <v>8063223.24</v>
      </c>
      <c r="G72" s="13">
        <v>7863223.24</v>
      </c>
      <c r="H72" s="13">
        <v>6067671.24</v>
      </c>
      <c r="I72" s="13">
        <v>1795552</v>
      </c>
      <c r="J72" s="13"/>
      <c r="K72" s="13">
        <v>200000</v>
      </c>
      <c r="L72" s="13"/>
      <c r="M72" s="13">
        <v>200000</v>
      </c>
      <c r="N72" s="13"/>
      <c r="O72" s="13"/>
      <c r="P72" s="13"/>
      <c r="Q72" s="13"/>
      <c r="R72" s="13"/>
      <c r="S72" s="13"/>
      <c r="T72" s="13"/>
      <c r="U72" s="13"/>
    </row>
    <row r="73" ht="22.9" customHeight="1" spans="1:21">
      <c r="A73" s="14">
        <v>214</v>
      </c>
      <c r="B73" s="53" t="s">
        <v>183</v>
      </c>
      <c r="C73" s="53" t="s">
        <v>219</v>
      </c>
      <c r="D73" s="14">
        <v>2140112</v>
      </c>
      <c r="E73" s="33" t="s">
        <v>220</v>
      </c>
      <c r="F73" s="43">
        <v>8063223.24</v>
      </c>
      <c r="G73" s="13">
        <v>7863223.24</v>
      </c>
      <c r="H73" s="13">
        <v>6067671.24</v>
      </c>
      <c r="I73" s="13">
        <v>1795552</v>
      </c>
      <c r="J73" s="13"/>
      <c r="K73" s="13">
        <v>200000</v>
      </c>
      <c r="L73" s="13"/>
      <c r="M73" s="13">
        <v>200000</v>
      </c>
      <c r="N73" s="13"/>
      <c r="O73" s="13"/>
      <c r="P73" s="13"/>
      <c r="Q73" s="13"/>
      <c r="R73" s="13"/>
      <c r="S73" s="13"/>
      <c r="T73" s="13"/>
      <c r="U73" s="13"/>
    </row>
    <row r="74" ht="22.9" customHeight="1" spans="1:21">
      <c r="A74" s="14">
        <v>221</v>
      </c>
      <c r="B74" s="53"/>
      <c r="C74" s="53"/>
      <c r="D74" s="33">
        <v>221</v>
      </c>
      <c r="E74" s="33" t="s">
        <v>221</v>
      </c>
      <c r="F74" s="43">
        <v>671617.44</v>
      </c>
      <c r="G74" s="13">
        <v>671617.44</v>
      </c>
      <c r="H74" s="13">
        <v>671617.44</v>
      </c>
      <c r="I74" s="13"/>
      <c r="J74" s="13"/>
      <c r="K74" s="13"/>
      <c r="L74" s="13"/>
      <c r="M74" s="13"/>
      <c r="N74" s="13"/>
      <c r="O74" s="13"/>
      <c r="P74" s="13"/>
      <c r="Q74" s="13"/>
      <c r="R74" s="13"/>
      <c r="S74" s="13"/>
      <c r="T74" s="13"/>
      <c r="U74" s="13"/>
    </row>
    <row r="75" ht="22.9" customHeight="1" spans="1:21">
      <c r="A75" s="14">
        <v>221</v>
      </c>
      <c r="B75" s="53" t="s">
        <v>191</v>
      </c>
      <c r="C75" s="53"/>
      <c r="D75" s="33">
        <v>22102</v>
      </c>
      <c r="E75" s="33" t="s">
        <v>222</v>
      </c>
      <c r="F75" s="43">
        <v>671617.44</v>
      </c>
      <c r="G75" s="13">
        <v>671617.44</v>
      </c>
      <c r="H75" s="13">
        <v>671617.44</v>
      </c>
      <c r="I75" s="13"/>
      <c r="J75" s="13"/>
      <c r="K75" s="13"/>
      <c r="L75" s="13"/>
      <c r="M75" s="13"/>
      <c r="N75" s="13"/>
      <c r="O75" s="13"/>
      <c r="P75" s="13"/>
      <c r="Q75" s="13"/>
      <c r="R75" s="13"/>
      <c r="S75" s="13"/>
      <c r="T75" s="13"/>
      <c r="U75" s="13"/>
    </row>
    <row r="76" ht="22.9" customHeight="1" spans="1:21">
      <c r="A76" s="14">
        <v>221</v>
      </c>
      <c r="B76" s="53" t="s">
        <v>191</v>
      </c>
      <c r="C76" s="53" t="s">
        <v>183</v>
      </c>
      <c r="D76" s="14">
        <v>2210201</v>
      </c>
      <c r="E76" s="33" t="s">
        <v>223</v>
      </c>
      <c r="F76" s="43">
        <v>671617.44</v>
      </c>
      <c r="G76" s="13">
        <v>671617.44</v>
      </c>
      <c r="H76" s="13">
        <v>671617.44</v>
      </c>
      <c r="I76" s="13"/>
      <c r="J76" s="13"/>
      <c r="K76" s="13"/>
      <c r="L76" s="13"/>
      <c r="M76" s="13"/>
      <c r="N76" s="13"/>
      <c r="O76" s="13"/>
      <c r="P76" s="13"/>
      <c r="Q76" s="13"/>
      <c r="R76" s="13"/>
      <c r="S76" s="13"/>
      <c r="T76" s="13"/>
      <c r="U76" s="13"/>
    </row>
    <row r="77" ht="22.9" customHeight="1" spans="1:21">
      <c r="A77" s="50"/>
      <c r="B77" s="62"/>
      <c r="C77" s="62"/>
      <c r="D77" s="42" t="s">
        <v>268</v>
      </c>
      <c r="E77" s="42" t="s">
        <v>158</v>
      </c>
      <c r="F77" s="46">
        <v>3337050.15</v>
      </c>
      <c r="G77" s="24">
        <v>1797050.15</v>
      </c>
      <c r="H77" s="24">
        <v>1514431.15</v>
      </c>
      <c r="I77" s="24">
        <v>282619</v>
      </c>
      <c r="J77" s="24"/>
      <c r="K77" s="24">
        <v>1540000</v>
      </c>
      <c r="L77" s="24"/>
      <c r="M77" s="24">
        <v>1540000</v>
      </c>
      <c r="N77" s="13"/>
      <c r="O77" s="13"/>
      <c r="P77" s="13"/>
      <c r="Q77" s="13"/>
      <c r="R77" s="13"/>
      <c r="S77" s="13"/>
      <c r="T77" s="13"/>
      <c r="U77" s="13"/>
    </row>
    <row r="78" ht="22.9" customHeight="1" spans="1:21">
      <c r="A78" s="50">
        <v>208</v>
      </c>
      <c r="B78" s="62"/>
      <c r="C78" s="62"/>
      <c r="D78" s="41">
        <v>208</v>
      </c>
      <c r="E78" s="41" t="s">
        <v>208</v>
      </c>
      <c r="F78" s="43">
        <v>278163.07</v>
      </c>
      <c r="G78" s="13">
        <v>278163.07</v>
      </c>
      <c r="H78" s="13">
        <v>278163.07</v>
      </c>
      <c r="I78" s="13"/>
      <c r="J78" s="13"/>
      <c r="K78" s="13"/>
      <c r="L78" s="13"/>
      <c r="M78" s="13"/>
      <c r="N78" s="13"/>
      <c r="O78" s="13"/>
      <c r="P78" s="13"/>
      <c r="Q78" s="13"/>
      <c r="R78" s="13"/>
      <c r="S78" s="13"/>
      <c r="T78" s="13"/>
      <c r="U78" s="13"/>
    </row>
    <row r="79" ht="22.9" customHeight="1" spans="1:21">
      <c r="A79" s="50">
        <v>208</v>
      </c>
      <c r="B79" s="62" t="s">
        <v>172</v>
      </c>
      <c r="C79" s="62"/>
      <c r="D79" s="41">
        <v>20805</v>
      </c>
      <c r="E79" s="41" t="s">
        <v>209</v>
      </c>
      <c r="F79" s="43">
        <v>235146.24</v>
      </c>
      <c r="G79" s="13">
        <v>235146.24</v>
      </c>
      <c r="H79" s="13">
        <v>235146.24</v>
      </c>
      <c r="I79" s="13"/>
      <c r="J79" s="13"/>
      <c r="K79" s="13"/>
      <c r="L79" s="13"/>
      <c r="M79" s="13"/>
      <c r="N79" s="13"/>
      <c r="O79" s="13"/>
      <c r="P79" s="13"/>
      <c r="Q79" s="13"/>
      <c r="R79" s="13"/>
      <c r="S79" s="13"/>
      <c r="T79" s="13"/>
      <c r="U79" s="13"/>
    </row>
    <row r="80" ht="22.9" customHeight="1" spans="1:21">
      <c r="A80" s="50">
        <v>208</v>
      </c>
      <c r="B80" s="62" t="s">
        <v>172</v>
      </c>
      <c r="C80" s="62" t="s">
        <v>172</v>
      </c>
      <c r="D80" s="50">
        <v>2080505</v>
      </c>
      <c r="E80" s="41" t="s">
        <v>210</v>
      </c>
      <c r="F80" s="43">
        <v>156764.16</v>
      </c>
      <c r="G80" s="13">
        <v>156764.16</v>
      </c>
      <c r="H80" s="13">
        <v>156764.16</v>
      </c>
      <c r="I80" s="13"/>
      <c r="J80" s="13"/>
      <c r="K80" s="13"/>
      <c r="L80" s="13"/>
      <c r="M80" s="13"/>
      <c r="N80" s="13"/>
      <c r="O80" s="13"/>
      <c r="P80" s="13"/>
      <c r="Q80" s="13"/>
      <c r="R80" s="13"/>
      <c r="S80" s="13"/>
      <c r="T80" s="13"/>
      <c r="U80" s="13"/>
    </row>
    <row r="81" ht="22.9" customHeight="1" spans="1:21">
      <c r="A81" s="50">
        <v>208</v>
      </c>
      <c r="B81" s="62" t="s">
        <v>172</v>
      </c>
      <c r="C81" s="62" t="s">
        <v>175</v>
      </c>
      <c r="D81" s="50">
        <v>2080506</v>
      </c>
      <c r="E81" s="41" t="s">
        <v>211</v>
      </c>
      <c r="F81" s="43">
        <v>78382.08</v>
      </c>
      <c r="G81" s="13">
        <v>78382.08</v>
      </c>
      <c r="H81" s="13">
        <v>78382.08</v>
      </c>
      <c r="I81" s="13"/>
      <c r="J81" s="13"/>
      <c r="K81" s="13"/>
      <c r="L81" s="13"/>
      <c r="M81" s="13"/>
      <c r="N81" s="13"/>
      <c r="O81" s="13"/>
      <c r="P81" s="13"/>
      <c r="Q81" s="13"/>
      <c r="R81" s="13"/>
      <c r="S81" s="13"/>
      <c r="T81" s="13"/>
      <c r="U81" s="13"/>
    </row>
    <row r="82" ht="22.9" customHeight="1" spans="1:21">
      <c r="A82" s="50">
        <v>208</v>
      </c>
      <c r="B82" s="62" t="s">
        <v>177</v>
      </c>
      <c r="C82" s="62"/>
      <c r="D82" s="41">
        <v>20899</v>
      </c>
      <c r="E82" s="41" t="s">
        <v>212</v>
      </c>
      <c r="F82" s="43">
        <v>43016.83</v>
      </c>
      <c r="G82" s="13">
        <v>43016.83</v>
      </c>
      <c r="H82" s="13">
        <v>43016.83</v>
      </c>
      <c r="I82" s="13"/>
      <c r="J82" s="13"/>
      <c r="K82" s="13"/>
      <c r="L82" s="13"/>
      <c r="M82" s="13"/>
      <c r="N82" s="13"/>
      <c r="O82" s="13"/>
      <c r="P82" s="13"/>
      <c r="Q82" s="13"/>
      <c r="R82" s="13"/>
      <c r="S82" s="13"/>
      <c r="T82" s="13"/>
      <c r="U82" s="13"/>
    </row>
    <row r="83" ht="22.9" customHeight="1" spans="1:21">
      <c r="A83" s="50">
        <v>208</v>
      </c>
      <c r="B83" s="62" t="s">
        <v>177</v>
      </c>
      <c r="C83" s="62" t="s">
        <v>177</v>
      </c>
      <c r="D83" s="50">
        <v>2089999</v>
      </c>
      <c r="E83" s="41" t="s">
        <v>213</v>
      </c>
      <c r="F83" s="43">
        <v>43016.83</v>
      </c>
      <c r="G83" s="13">
        <v>43016.83</v>
      </c>
      <c r="H83" s="13">
        <v>43016.83</v>
      </c>
      <c r="I83" s="13"/>
      <c r="J83" s="13"/>
      <c r="K83" s="13"/>
      <c r="L83" s="13"/>
      <c r="M83" s="13"/>
      <c r="N83" s="13"/>
      <c r="O83" s="13"/>
      <c r="P83" s="13"/>
      <c r="Q83" s="13"/>
      <c r="R83" s="13"/>
      <c r="S83" s="13"/>
      <c r="T83" s="13"/>
      <c r="U83" s="13"/>
    </row>
    <row r="84" ht="22.9" customHeight="1" spans="1:21">
      <c r="A84" s="50">
        <v>210</v>
      </c>
      <c r="B84" s="62"/>
      <c r="C84" s="62"/>
      <c r="D84" s="41">
        <v>210</v>
      </c>
      <c r="E84" s="41" t="s">
        <v>214</v>
      </c>
      <c r="F84" s="43">
        <v>83280.96</v>
      </c>
      <c r="G84" s="13">
        <v>83280.96</v>
      </c>
      <c r="H84" s="13">
        <v>83280.96</v>
      </c>
      <c r="I84" s="13"/>
      <c r="J84" s="13"/>
      <c r="K84" s="13"/>
      <c r="L84" s="13"/>
      <c r="M84" s="13"/>
      <c r="N84" s="13"/>
      <c r="O84" s="13"/>
      <c r="P84" s="13"/>
      <c r="Q84" s="13"/>
      <c r="R84" s="13"/>
      <c r="S84" s="13"/>
      <c r="T84" s="13"/>
      <c r="U84" s="13"/>
    </row>
    <row r="85" ht="22.9" customHeight="1" spans="1:21">
      <c r="A85" s="50">
        <v>210</v>
      </c>
      <c r="B85" s="62" t="s">
        <v>181</v>
      </c>
      <c r="C85" s="62"/>
      <c r="D85" s="41">
        <v>21011</v>
      </c>
      <c r="E85" s="41" t="s">
        <v>215</v>
      </c>
      <c r="F85" s="43">
        <v>83280.96</v>
      </c>
      <c r="G85" s="13">
        <v>83280.96</v>
      </c>
      <c r="H85" s="13">
        <v>83280.96</v>
      </c>
      <c r="I85" s="13"/>
      <c r="J85" s="13"/>
      <c r="K85" s="13"/>
      <c r="L85" s="13"/>
      <c r="M85" s="13"/>
      <c r="N85" s="13"/>
      <c r="O85" s="13"/>
      <c r="P85" s="13"/>
      <c r="Q85" s="13"/>
      <c r="R85" s="13"/>
      <c r="S85" s="13"/>
      <c r="T85" s="13"/>
      <c r="U85" s="13"/>
    </row>
    <row r="86" ht="22.9" customHeight="1" spans="1:21">
      <c r="A86" s="50">
        <v>210</v>
      </c>
      <c r="B86" s="62" t="s">
        <v>181</v>
      </c>
      <c r="C86" s="62" t="s">
        <v>183</v>
      </c>
      <c r="D86" s="50">
        <v>2101101</v>
      </c>
      <c r="E86" s="41" t="s">
        <v>216</v>
      </c>
      <c r="F86" s="43">
        <v>83280.96</v>
      </c>
      <c r="G86" s="13">
        <v>83280.96</v>
      </c>
      <c r="H86" s="13">
        <v>83280.96</v>
      </c>
      <c r="I86" s="13"/>
      <c r="J86" s="13"/>
      <c r="K86" s="13"/>
      <c r="L86" s="13"/>
      <c r="M86" s="13"/>
      <c r="N86" s="13"/>
      <c r="O86" s="13"/>
      <c r="P86" s="13"/>
      <c r="Q86" s="13"/>
      <c r="R86" s="13"/>
      <c r="S86" s="13"/>
      <c r="T86" s="13"/>
      <c r="U86" s="13"/>
    </row>
    <row r="87" ht="22.9" customHeight="1" spans="1:21">
      <c r="A87" s="50">
        <v>214</v>
      </c>
      <c r="B87" s="62"/>
      <c r="C87" s="62"/>
      <c r="D87" s="41">
        <v>214</v>
      </c>
      <c r="E87" s="41" t="s">
        <v>217</v>
      </c>
      <c r="F87" s="43">
        <v>2858033</v>
      </c>
      <c r="G87" s="13">
        <v>1318033</v>
      </c>
      <c r="H87" s="13">
        <v>1035414</v>
      </c>
      <c r="I87" s="13">
        <v>282619</v>
      </c>
      <c r="J87" s="13"/>
      <c r="K87" s="13">
        <v>1540000</v>
      </c>
      <c r="L87" s="13"/>
      <c r="M87" s="13">
        <v>1540000</v>
      </c>
      <c r="N87" s="13"/>
      <c r="O87" s="13"/>
      <c r="P87" s="13"/>
      <c r="Q87" s="13"/>
      <c r="R87" s="13"/>
      <c r="S87" s="13"/>
      <c r="T87" s="13"/>
      <c r="U87" s="13"/>
    </row>
    <row r="88" ht="22.9" customHeight="1" spans="1:21">
      <c r="A88" s="50">
        <v>214</v>
      </c>
      <c r="B88" s="62" t="s">
        <v>183</v>
      </c>
      <c r="C88" s="62"/>
      <c r="D88" s="41">
        <v>21401</v>
      </c>
      <c r="E88" s="41" t="s">
        <v>218</v>
      </c>
      <c r="F88" s="43">
        <v>2858033</v>
      </c>
      <c r="G88" s="13">
        <f>SUM(G89:G92)</f>
        <v>1318033</v>
      </c>
      <c r="H88" s="13">
        <f t="shared" ref="H88:M88" si="1">SUM(H89:H92)</f>
        <v>1035414</v>
      </c>
      <c r="I88" s="13">
        <f t="shared" si="1"/>
        <v>282619</v>
      </c>
      <c r="J88" s="13"/>
      <c r="K88" s="13">
        <f t="shared" si="1"/>
        <v>1540000</v>
      </c>
      <c r="L88" s="13"/>
      <c r="M88" s="13">
        <f t="shared" si="1"/>
        <v>1540000</v>
      </c>
      <c r="N88" s="13"/>
      <c r="O88" s="13"/>
      <c r="P88" s="13"/>
      <c r="Q88" s="13"/>
      <c r="R88" s="13"/>
      <c r="S88" s="13"/>
      <c r="T88" s="13"/>
      <c r="U88" s="13"/>
    </row>
    <row r="89" ht="22.9" customHeight="1" spans="1:21">
      <c r="A89" s="50">
        <v>214</v>
      </c>
      <c r="B89" s="62" t="s">
        <v>183</v>
      </c>
      <c r="C89" s="62" t="s">
        <v>225</v>
      </c>
      <c r="D89" s="50">
        <v>2140123</v>
      </c>
      <c r="E89" s="41" t="s">
        <v>226</v>
      </c>
      <c r="F89" s="43">
        <v>100000</v>
      </c>
      <c r="G89" s="13"/>
      <c r="H89" s="13"/>
      <c r="I89" s="13"/>
      <c r="J89" s="13"/>
      <c r="K89" s="13">
        <v>100000</v>
      </c>
      <c r="L89" s="13"/>
      <c r="M89" s="13">
        <v>100000</v>
      </c>
      <c r="N89" s="13"/>
      <c r="O89" s="13"/>
      <c r="P89" s="13"/>
      <c r="Q89" s="13"/>
      <c r="R89" s="13"/>
      <c r="S89" s="13"/>
      <c r="T89" s="13"/>
      <c r="U89" s="13"/>
    </row>
    <row r="90" ht="22.9" customHeight="1" spans="1:21">
      <c r="A90" s="50">
        <v>214</v>
      </c>
      <c r="B90" s="62" t="s">
        <v>183</v>
      </c>
      <c r="C90" s="62" t="s">
        <v>227</v>
      </c>
      <c r="D90" s="50">
        <v>2140128</v>
      </c>
      <c r="E90" s="41" t="s">
        <v>228</v>
      </c>
      <c r="F90" s="43">
        <v>50000</v>
      </c>
      <c r="G90" s="13"/>
      <c r="H90" s="13"/>
      <c r="I90" s="13"/>
      <c r="J90" s="13"/>
      <c r="K90" s="13">
        <v>50000</v>
      </c>
      <c r="L90" s="13"/>
      <c r="M90" s="13">
        <v>50000</v>
      </c>
      <c r="N90" s="13"/>
      <c r="O90" s="13"/>
      <c r="P90" s="13"/>
      <c r="Q90" s="13"/>
      <c r="R90" s="13"/>
      <c r="S90" s="13"/>
      <c r="T90" s="13"/>
      <c r="U90" s="13"/>
    </row>
    <row r="91" ht="22.9" customHeight="1" spans="1:21">
      <c r="A91" s="50">
        <v>214</v>
      </c>
      <c r="B91" s="62" t="s">
        <v>183</v>
      </c>
      <c r="C91" s="62" t="s">
        <v>229</v>
      </c>
      <c r="D91" s="50">
        <v>2140136</v>
      </c>
      <c r="E91" s="41" t="s">
        <v>230</v>
      </c>
      <c r="F91" s="43">
        <v>1318033</v>
      </c>
      <c r="G91" s="13">
        <v>1318033</v>
      </c>
      <c r="H91" s="13">
        <v>1035414</v>
      </c>
      <c r="I91" s="13">
        <v>282619</v>
      </c>
      <c r="J91" s="13"/>
      <c r="K91" s="13"/>
      <c r="L91" s="13"/>
      <c r="M91" s="13"/>
      <c r="N91" s="13"/>
      <c r="O91" s="13"/>
      <c r="P91" s="13"/>
      <c r="Q91" s="13"/>
      <c r="R91" s="13"/>
      <c r="S91" s="13"/>
      <c r="T91" s="13"/>
      <c r="U91" s="13"/>
    </row>
    <row r="92" ht="22.9" customHeight="1" spans="1:21">
      <c r="A92" s="50">
        <v>214</v>
      </c>
      <c r="B92" s="62" t="s">
        <v>183</v>
      </c>
      <c r="C92" s="62" t="s">
        <v>177</v>
      </c>
      <c r="D92" s="50">
        <v>2140199</v>
      </c>
      <c r="E92" s="41" t="s">
        <v>231</v>
      </c>
      <c r="F92" s="43">
        <v>1390000</v>
      </c>
      <c r="G92" s="13"/>
      <c r="H92" s="13"/>
      <c r="I92" s="13"/>
      <c r="J92" s="13"/>
      <c r="K92" s="13">
        <v>1390000</v>
      </c>
      <c r="L92" s="13"/>
      <c r="M92" s="13">
        <v>1390000</v>
      </c>
      <c r="N92" s="13"/>
      <c r="O92" s="13"/>
      <c r="P92" s="13"/>
      <c r="Q92" s="13"/>
      <c r="R92" s="13"/>
      <c r="S92" s="13"/>
      <c r="T92" s="13"/>
      <c r="U92" s="13"/>
    </row>
    <row r="93" ht="22.9" customHeight="1" spans="1:21">
      <c r="A93" s="50">
        <v>221</v>
      </c>
      <c r="B93" s="62"/>
      <c r="C93" s="62"/>
      <c r="D93" s="41">
        <v>221</v>
      </c>
      <c r="E93" s="41" t="s">
        <v>221</v>
      </c>
      <c r="F93" s="43">
        <v>117573.12</v>
      </c>
      <c r="G93" s="13">
        <v>117573.12</v>
      </c>
      <c r="H93" s="13">
        <v>117573.12</v>
      </c>
      <c r="I93" s="13"/>
      <c r="J93" s="13"/>
      <c r="K93" s="13"/>
      <c r="L93" s="13"/>
      <c r="M93" s="13"/>
      <c r="N93" s="13"/>
      <c r="O93" s="13"/>
      <c r="P93" s="13"/>
      <c r="Q93" s="13"/>
      <c r="R93" s="13"/>
      <c r="S93" s="13"/>
      <c r="T93" s="13"/>
      <c r="U93" s="13"/>
    </row>
    <row r="94" ht="22.9" customHeight="1" spans="1:21">
      <c r="A94" s="50">
        <v>221</v>
      </c>
      <c r="B94" s="62" t="s">
        <v>191</v>
      </c>
      <c r="C94" s="62"/>
      <c r="D94" s="41">
        <v>22102</v>
      </c>
      <c r="E94" s="41" t="s">
        <v>222</v>
      </c>
      <c r="F94" s="43">
        <v>117573.12</v>
      </c>
      <c r="G94" s="13">
        <v>117573.12</v>
      </c>
      <c r="H94" s="13">
        <v>117573.12</v>
      </c>
      <c r="I94" s="13"/>
      <c r="J94" s="13"/>
      <c r="K94" s="13"/>
      <c r="L94" s="13"/>
      <c r="M94" s="13"/>
      <c r="N94" s="13"/>
      <c r="O94" s="13"/>
      <c r="P94" s="13"/>
      <c r="Q94" s="13"/>
      <c r="R94" s="13"/>
      <c r="S94" s="13"/>
      <c r="T94" s="13"/>
      <c r="U94" s="13"/>
    </row>
    <row r="95" ht="22.9" customHeight="1" spans="1:21">
      <c r="A95" s="50">
        <v>221</v>
      </c>
      <c r="B95" s="62" t="s">
        <v>191</v>
      </c>
      <c r="C95" s="62" t="s">
        <v>183</v>
      </c>
      <c r="D95" s="50">
        <v>2210201</v>
      </c>
      <c r="E95" s="41" t="s">
        <v>223</v>
      </c>
      <c r="F95" s="43">
        <v>117573.12</v>
      </c>
      <c r="G95" s="13">
        <v>117573.12</v>
      </c>
      <c r="H95" s="13">
        <v>117573.12</v>
      </c>
      <c r="I95" s="13"/>
      <c r="J95" s="13"/>
      <c r="K95" s="13"/>
      <c r="L95" s="13"/>
      <c r="M95" s="13"/>
      <c r="N95" s="13"/>
      <c r="O95" s="13"/>
      <c r="P95" s="13"/>
      <c r="Q95" s="13"/>
      <c r="R95" s="13"/>
      <c r="S95" s="13"/>
      <c r="T95" s="13"/>
      <c r="U95" s="1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78" zoomScaleNormal="178" topLeftCell="A8" workbookViewId="0">
      <selection activeCell="C23" sqref="C23"/>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11"/>
      <c r="D1" s="31" t="s">
        <v>269</v>
      </c>
    </row>
    <row r="2" ht="31.9" customHeight="1" spans="1:4">
      <c r="A2" s="40" t="s">
        <v>11</v>
      </c>
      <c r="B2" s="40"/>
      <c r="C2" s="40"/>
      <c r="D2" s="40"/>
    </row>
    <row r="3" ht="18.95" customHeight="1" spans="1:5">
      <c r="A3" s="21" t="s">
        <v>31</v>
      </c>
      <c r="B3" s="21"/>
      <c r="C3" s="21"/>
      <c r="D3" s="32" t="s">
        <v>32</v>
      </c>
      <c r="E3" s="11"/>
    </row>
    <row r="4" ht="20.25" customHeight="1" spans="1:5">
      <c r="A4" s="22" t="s">
        <v>33</v>
      </c>
      <c r="B4" s="22"/>
      <c r="C4" s="22" t="s">
        <v>34</v>
      </c>
      <c r="D4" s="22"/>
      <c r="E4" s="74"/>
    </row>
    <row r="5" ht="20.25" customHeight="1" spans="1:5">
      <c r="A5" s="22" t="s">
        <v>35</v>
      </c>
      <c r="B5" s="22" t="s">
        <v>36</v>
      </c>
      <c r="C5" s="22" t="s">
        <v>35</v>
      </c>
      <c r="D5" s="22" t="s">
        <v>36</v>
      </c>
      <c r="E5" s="74"/>
    </row>
    <row r="6" ht="20.25" customHeight="1" spans="1:5">
      <c r="A6" s="25" t="s">
        <v>270</v>
      </c>
      <c r="B6" s="24">
        <v>39558345.24</v>
      </c>
      <c r="C6" s="25" t="s">
        <v>271</v>
      </c>
      <c r="D6" s="46">
        <v>39558345.24</v>
      </c>
      <c r="E6" s="73"/>
    </row>
    <row r="7" ht="20.25" customHeight="1" spans="1:5">
      <c r="A7" s="12" t="s">
        <v>272</v>
      </c>
      <c r="B7" s="13">
        <v>39558345.24</v>
      </c>
      <c r="C7" s="12" t="s">
        <v>41</v>
      </c>
      <c r="D7" s="43"/>
      <c r="E7" s="73"/>
    </row>
    <row r="8" ht="20.25" customHeight="1" spans="1:5">
      <c r="A8" s="12" t="s">
        <v>273</v>
      </c>
      <c r="B8" s="13">
        <v>39558345.24</v>
      </c>
      <c r="C8" s="12" t="s">
        <v>45</v>
      </c>
      <c r="D8" s="43"/>
      <c r="E8" s="73"/>
    </row>
    <row r="9" ht="31.15" customHeight="1" spans="1:5">
      <c r="A9" s="12" t="s">
        <v>48</v>
      </c>
      <c r="B9" s="13"/>
      <c r="C9" s="12" t="s">
        <v>49</v>
      </c>
      <c r="D9" s="43"/>
      <c r="E9" s="73"/>
    </row>
    <row r="10" ht="20.25" customHeight="1" spans="1:5">
      <c r="A10" s="12" t="s">
        <v>274</v>
      </c>
      <c r="B10" s="13"/>
      <c r="C10" s="12" t="s">
        <v>53</v>
      </c>
      <c r="D10" s="43"/>
      <c r="E10" s="73"/>
    </row>
    <row r="11" ht="20.25" customHeight="1" spans="1:5">
      <c r="A11" s="12" t="s">
        <v>275</v>
      </c>
      <c r="B11" s="13"/>
      <c r="C11" s="12" t="s">
        <v>57</v>
      </c>
      <c r="D11" s="43"/>
      <c r="E11" s="73"/>
    </row>
    <row r="12" ht="20.25" customHeight="1" spans="1:5">
      <c r="A12" s="12" t="s">
        <v>276</v>
      </c>
      <c r="B12" s="13"/>
      <c r="C12" s="12" t="s">
        <v>61</v>
      </c>
      <c r="D12" s="43"/>
      <c r="E12" s="73"/>
    </row>
    <row r="13" ht="20.25" customHeight="1" spans="1:5">
      <c r="A13" s="25" t="s">
        <v>277</v>
      </c>
      <c r="B13" s="24"/>
      <c r="C13" s="12" t="s">
        <v>65</v>
      </c>
      <c r="D13" s="43"/>
      <c r="E13" s="73"/>
    </row>
    <row r="14" ht="20.25" customHeight="1" spans="1:5">
      <c r="A14" s="12" t="s">
        <v>272</v>
      </c>
      <c r="B14" s="13"/>
      <c r="C14" s="12" t="s">
        <v>69</v>
      </c>
      <c r="D14" s="43">
        <v>4104074.5</v>
      </c>
      <c r="E14" s="73"/>
    </row>
    <row r="15" ht="20.25" customHeight="1" spans="1:5">
      <c r="A15" s="12" t="s">
        <v>274</v>
      </c>
      <c r="B15" s="13"/>
      <c r="C15" s="12" t="s">
        <v>73</v>
      </c>
      <c r="D15" s="43"/>
      <c r="E15" s="73"/>
    </row>
    <row r="16" ht="20.25" customHeight="1" spans="1:5">
      <c r="A16" s="12" t="s">
        <v>275</v>
      </c>
      <c r="B16" s="13"/>
      <c r="C16" s="12" t="s">
        <v>77</v>
      </c>
      <c r="D16" s="43">
        <v>1261581.9</v>
      </c>
      <c r="E16" s="73"/>
    </row>
    <row r="17" ht="20.25" customHeight="1" spans="1:5">
      <c r="A17" s="12" t="s">
        <v>276</v>
      </c>
      <c r="B17" s="13"/>
      <c r="C17" s="12" t="s">
        <v>81</v>
      </c>
      <c r="D17" s="43"/>
      <c r="E17" s="73"/>
    </row>
    <row r="18" ht="20.25" customHeight="1" spans="1:5">
      <c r="A18" s="12"/>
      <c r="B18" s="13"/>
      <c r="C18" s="12" t="s">
        <v>85</v>
      </c>
      <c r="D18" s="43"/>
      <c r="E18" s="73"/>
    </row>
    <row r="19" ht="20.25" customHeight="1" spans="1:5">
      <c r="A19" s="12"/>
      <c r="B19" s="12"/>
      <c r="C19" s="12" t="s">
        <v>89</v>
      </c>
      <c r="D19" s="43"/>
      <c r="E19" s="73"/>
    </row>
    <row r="20" ht="20.25" customHeight="1" spans="1:5">
      <c r="A20" s="12"/>
      <c r="B20" s="12"/>
      <c r="C20" s="12" t="s">
        <v>93</v>
      </c>
      <c r="D20" s="43">
        <v>32411632.04</v>
      </c>
      <c r="E20" s="73"/>
    </row>
    <row r="21" ht="20.25" customHeight="1" spans="1:5">
      <c r="A21" s="12"/>
      <c r="B21" s="12"/>
      <c r="C21" s="12" t="s">
        <v>97</v>
      </c>
      <c r="D21" s="43"/>
      <c r="E21" s="73"/>
    </row>
    <row r="22" ht="20.25" customHeight="1" spans="1:5">
      <c r="A22" s="12"/>
      <c r="B22" s="12"/>
      <c r="C22" s="12" t="s">
        <v>100</v>
      </c>
      <c r="D22" s="43"/>
      <c r="E22" s="73"/>
    </row>
    <row r="23" ht="20.25" customHeight="1" spans="1:5">
      <c r="A23" s="12"/>
      <c r="B23" s="12"/>
      <c r="C23" s="12" t="s">
        <v>103</v>
      </c>
      <c r="D23" s="43"/>
      <c r="E23" s="73"/>
    </row>
    <row r="24" ht="20.25" customHeight="1" spans="1:5">
      <c r="A24" s="12"/>
      <c r="B24" s="12"/>
      <c r="C24" s="12" t="s">
        <v>105</v>
      </c>
      <c r="D24" s="43"/>
      <c r="E24" s="73"/>
    </row>
    <row r="25" ht="20.25" customHeight="1" spans="1:5">
      <c r="A25" s="12"/>
      <c r="B25" s="12"/>
      <c r="C25" s="12" t="s">
        <v>107</v>
      </c>
      <c r="D25" s="43"/>
      <c r="E25" s="73"/>
    </row>
    <row r="26" ht="20.25" customHeight="1" spans="1:5">
      <c r="A26" s="12"/>
      <c r="B26" s="12"/>
      <c r="C26" s="12" t="s">
        <v>109</v>
      </c>
      <c r="D26" s="43">
        <v>1781056.8</v>
      </c>
      <c r="E26" s="73"/>
    </row>
    <row r="27" ht="20.25" customHeight="1" spans="1:5">
      <c r="A27" s="12"/>
      <c r="B27" s="12"/>
      <c r="C27" s="12" t="s">
        <v>111</v>
      </c>
      <c r="D27" s="43"/>
      <c r="E27" s="73"/>
    </row>
    <row r="28" ht="20.25" customHeight="1" spans="1:5">
      <c r="A28" s="12"/>
      <c r="B28" s="12"/>
      <c r="C28" s="12" t="s">
        <v>113</v>
      </c>
      <c r="D28" s="43"/>
      <c r="E28" s="73"/>
    </row>
    <row r="29" ht="20.25" customHeight="1" spans="1:5">
      <c r="A29" s="12"/>
      <c r="B29" s="12"/>
      <c r="C29" s="12" t="s">
        <v>115</v>
      </c>
      <c r="D29" s="43"/>
      <c r="E29" s="73"/>
    </row>
    <row r="30" ht="20.25" customHeight="1" spans="1:5">
      <c r="A30" s="12"/>
      <c r="B30" s="12"/>
      <c r="C30" s="12" t="s">
        <v>117</v>
      </c>
      <c r="D30" s="43"/>
      <c r="E30" s="73"/>
    </row>
    <row r="31" ht="20.25" customHeight="1" spans="1:5">
      <c r="A31" s="12"/>
      <c r="B31" s="12"/>
      <c r="C31" s="12" t="s">
        <v>119</v>
      </c>
      <c r="D31" s="43"/>
      <c r="E31" s="73"/>
    </row>
    <row r="32" ht="20.25" customHeight="1" spans="1:5">
      <c r="A32" s="12"/>
      <c r="B32" s="12"/>
      <c r="C32" s="12" t="s">
        <v>121</v>
      </c>
      <c r="D32" s="43"/>
      <c r="E32" s="73"/>
    </row>
    <row r="33" ht="20.25" customHeight="1" spans="1:5">
      <c r="A33" s="12"/>
      <c r="B33" s="12"/>
      <c r="C33" s="12" t="s">
        <v>123</v>
      </c>
      <c r="D33" s="43"/>
      <c r="E33" s="73"/>
    </row>
    <row r="34" ht="20.25" customHeight="1" spans="1:5">
      <c r="A34" s="12"/>
      <c r="B34" s="12"/>
      <c r="C34" s="12" t="s">
        <v>124</v>
      </c>
      <c r="D34" s="43"/>
      <c r="E34" s="73"/>
    </row>
    <row r="35" ht="20.25" customHeight="1" spans="1:5">
      <c r="A35" s="12"/>
      <c r="B35" s="12"/>
      <c r="C35" s="12" t="s">
        <v>125</v>
      </c>
      <c r="D35" s="43"/>
      <c r="E35" s="73"/>
    </row>
    <row r="36" ht="20.25" customHeight="1" spans="1:5">
      <c r="A36" s="12"/>
      <c r="B36" s="12"/>
      <c r="C36" s="12" t="s">
        <v>126</v>
      </c>
      <c r="D36" s="43"/>
      <c r="E36" s="73"/>
    </row>
    <row r="37" ht="20.25" customHeight="1" spans="1:5">
      <c r="A37" s="12"/>
      <c r="B37" s="12"/>
      <c r="C37" s="12"/>
      <c r="D37" s="12"/>
      <c r="E37" s="73"/>
    </row>
    <row r="38" ht="20.25" customHeight="1" spans="1:5">
      <c r="A38" s="25"/>
      <c r="B38" s="25"/>
      <c r="C38" s="25" t="s">
        <v>278</v>
      </c>
      <c r="D38" s="24"/>
      <c r="E38" s="75"/>
    </row>
    <row r="39" ht="20.25" customHeight="1" spans="1:5">
      <c r="A39" s="25"/>
      <c r="B39" s="25"/>
      <c r="C39" s="25"/>
      <c r="D39" s="25"/>
      <c r="E39" s="75"/>
    </row>
    <row r="40" ht="20.25" customHeight="1" spans="1:5">
      <c r="A40" s="7" t="s">
        <v>279</v>
      </c>
      <c r="B40" s="24">
        <v>39558345.24</v>
      </c>
      <c r="C40" s="7" t="s">
        <v>280</v>
      </c>
      <c r="D40" s="46">
        <v>39558345.24</v>
      </c>
      <c r="E40" s="75"/>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pane ySplit="6" topLeftCell="A97" activePane="bottomLeft" state="frozen"/>
      <selection/>
      <selection pane="bottomLeft" activeCell="H86" sqref="H86"/>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2.875" customWidth="1"/>
    <col min="9" max="9" width="10.5" customWidth="1"/>
    <col min="10" max="10" width="11.375" customWidth="1"/>
    <col min="11" max="11" width="15.875" customWidth="1"/>
  </cols>
  <sheetData>
    <row r="1" ht="16.35" customHeight="1" spans="1:11">
      <c r="A1" s="11"/>
      <c r="D1" s="11"/>
      <c r="K1" s="31" t="s">
        <v>281</v>
      </c>
    </row>
    <row r="2" ht="43.15" customHeight="1" spans="1:11">
      <c r="A2" s="40" t="s">
        <v>12</v>
      </c>
      <c r="B2" s="40"/>
      <c r="C2" s="40"/>
      <c r="D2" s="40"/>
      <c r="E2" s="40"/>
      <c r="F2" s="40"/>
      <c r="G2" s="40"/>
      <c r="H2" s="40"/>
      <c r="I2" s="40"/>
      <c r="J2" s="40"/>
      <c r="K2" s="40"/>
    </row>
    <row r="3" ht="24.2" customHeight="1" spans="1:11">
      <c r="A3" s="21" t="s">
        <v>31</v>
      </c>
      <c r="B3" s="21"/>
      <c r="C3" s="21"/>
      <c r="D3" s="21"/>
      <c r="E3" s="21"/>
      <c r="F3" s="21"/>
      <c r="G3" s="21"/>
      <c r="H3" s="21"/>
      <c r="I3" s="21"/>
      <c r="J3" s="32" t="s">
        <v>32</v>
      </c>
      <c r="K3" s="32"/>
    </row>
    <row r="4" ht="19.9" customHeight="1" spans="1:11">
      <c r="A4" s="22" t="s">
        <v>160</v>
      </c>
      <c r="B4" s="22"/>
      <c r="C4" s="22"/>
      <c r="D4" s="22" t="s">
        <v>161</v>
      </c>
      <c r="E4" s="22" t="s">
        <v>162</v>
      </c>
      <c r="F4" s="22" t="s">
        <v>136</v>
      </c>
      <c r="G4" s="22" t="s">
        <v>163</v>
      </c>
      <c r="H4" s="22"/>
      <c r="I4" s="22"/>
      <c r="J4" s="22"/>
      <c r="K4" s="22" t="s">
        <v>164</v>
      </c>
    </row>
    <row r="5" ht="17.25" customHeight="1" spans="1:11">
      <c r="A5" s="22"/>
      <c r="B5" s="22"/>
      <c r="C5" s="22"/>
      <c r="D5" s="22"/>
      <c r="E5" s="22"/>
      <c r="F5" s="22"/>
      <c r="G5" s="22" t="s">
        <v>138</v>
      </c>
      <c r="H5" s="22" t="s">
        <v>282</v>
      </c>
      <c r="I5" s="22"/>
      <c r="J5" s="22" t="s">
        <v>283</v>
      </c>
      <c r="K5" s="22"/>
    </row>
    <row r="6" ht="24.2" customHeight="1" spans="1:11">
      <c r="A6" s="22" t="s">
        <v>168</v>
      </c>
      <c r="B6" s="22" t="s">
        <v>169</v>
      </c>
      <c r="C6" s="22" t="s">
        <v>170</v>
      </c>
      <c r="D6" s="22"/>
      <c r="E6" s="22"/>
      <c r="F6" s="22"/>
      <c r="G6" s="22"/>
      <c r="H6" s="22" t="s">
        <v>257</v>
      </c>
      <c r="I6" s="22" t="s">
        <v>244</v>
      </c>
      <c r="J6" s="22"/>
      <c r="K6" s="22"/>
    </row>
    <row r="7" ht="22.9" customHeight="1" spans="1:11">
      <c r="A7" s="12"/>
      <c r="B7" s="12"/>
      <c r="C7" s="12"/>
      <c r="D7" s="25"/>
      <c r="E7" s="25" t="s">
        <v>136</v>
      </c>
      <c r="F7" s="24">
        <v>39558345.24</v>
      </c>
      <c r="G7" s="24">
        <v>27438345.24</v>
      </c>
      <c r="H7" s="24">
        <v>23089777.24</v>
      </c>
      <c r="I7" s="24">
        <v>33120</v>
      </c>
      <c r="J7" s="24">
        <v>4315448</v>
      </c>
      <c r="K7" s="24">
        <v>12120000</v>
      </c>
    </row>
    <row r="8" ht="22.9" customHeight="1" spans="1:11">
      <c r="A8" s="44"/>
      <c r="B8" s="44"/>
      <c r="C8" s="44"/>
      <c r="D8" s="45">
        <v>405</v>
      </c>
      <c r="E8" s="23" t="s">
        <v>3</v>
      </c>
      <c r="F8" s="24">
        <f t="shared" ref="F8:K8" si="0">SUM(F9+F29+F46+F62+F78)</f>
        <v>39558345.24</v>
      </c>
      <c r="G8" s="24">
        <f t="shared" si="0"/>
        <v>27438345.24</v>
      </c>
      <c r="H8" s="24">
        <f t="shared" si="0"/>
        <v>23089777.24</v>
      </c>
      <c r="I8" s="24">
        <f t="shared" si="0"/>
        <v>33120</v>
      </c>
      <c r="J8" s="24">
        <f t="shared" si="0"/>
        <v>4315448</v>
      </c>
      <c r="K8" s="24">
        <f t="shared" si="0"/>
        <v>12120000</v>
      </c>
    </row>
    <row r="9" ht="22.9" customHeight="1" spans="1:11">
      <c r="A9" s="44"/>
      <c r="B9" s="44"/>
      <c r="C9" s="44"/>
      <c r="D9" s="51">
        <v>405001</v>
      </c>
      <c r="E9" s="52" t="s">
        <v>154</v>
      </c>
      <c r="F9" s="24">
        <v>15076303.48</v>
      </c>
      <c r="G9" s="24">
        <v>4696303.48</v>
      </c>
      <c r="H9" s="24">
        <v>3950576.48</v>
      </c>
      <c r="I9" s="24">
        <v>24840</v>
      </c>
      <c r="J9" s="24">
        <v>720887</v>
      </c>
      <c r="K9" s="24">
        <v>10380000</v>
      </c>
    </row>
    <row r="10" ht="22.9" customHeight="1" spans="1:11">
      <c r="A10" s="14">
        <v>208</v>
      </c>
      <c r="B10" s="53"/>
      <c r="C10" s="53"/>
      <c r="D10" s="33">
        <v>208</v>
      </c>
      <c r="E10" s="33" t="s">
        <v>171</v>
      </c>
      <c r="F10" s="13">
        <v>738652.4</v>
      </c>
      <c r="G10" s="13">
        <v>738652.4</v>
      </c>
      <c r="H10" s="13">
        <v>738652.4</v>
      </c>
      <c r="I10" s="13"/>
      <c r="J10" s="13"/>
      <c r="K10" s="13"/>
    </row>
    <row r="11" ht="22.9" customHeight="1" spans="1:11">
      <c r="A11" s="14">
        <v>208</v>
      </c>
      <c r="B11" s="53" t="s">
        <v>172</v>
      </c>
      <c r="C11" s="53"/>
      <c r="D11" s="33">
        <v>20805</v>
      </c>
      <c r="E11" s="33" t="s">
        <v>197</v>
      </c>
      <c r="F11" s="13">
        <v>610698.24</v>
      </c>
      <c r="G11" s="13">
        <v>610698.24</v>
      </c>
      <c r="H11" s="13">
        <v>610698.24</v>
      </c>
      <c r="I11" s="13"/>
      <c r="J11" s="13"/>
      <c r="K11" s="13"/>
    </row>
    <row r="12" ht="22.9" customHeight="1" spans="1:11">
      <c r="A12" s="14">
        <v>208</v>
      </c>
      <c r="B12" s="53" t="s">
        <v>172</v>
      </c>
      <c r="C12" s="54" t="s">
        <v>172</v>
      </c>
      <c r="D12" s="47">
        <v>2080505</v>
      </c>
      <c r="E12" s="41" t="s">
        <v>174</v>
      </c>
      <c r="F12" s="13">
        <v>407132.16</v>
      </c>
      <c r="G12" s="13">
        <v>407132.16</v>
      </c>
      <c r="H12" s="43">
        <v>407132.16</v>
      </c>
      <c r="I12" s="43"/>
      <c r="J12" s="43"/>
      <c r="K12" s="43"/>
    </row>
    <row r="13" ht="22.9" customHeight="1" spans="1:11">
      <c r="A13" s="50">
        <v>208</v>
      </c>
      <c r="B13" s="62" t="s">
        <v>172</v>
      </c>
      <c r="C13" s="62" t="s">
        <v>175</v>
      </c>
      <c r="D13" s="47">
        <v>2080506</v>
      </c>
      <c r="E13" s="41" t="s">
        <v>176</v>
      </c>
      <c r="F13" s="13">
        <v>203566.08</v>
      </c>
      <c r="G13" s="13">
        <v>203566.08</v>
      </c>
      <c r="H13" s="43">
        <v>203566.08</v>
      </c>
      <c r="I13" s="43"/>
      <c r="J13" s="43"/>
      <c r="K13" s="43"/>
    </row>
    <row r="14" ht="22.9" customHeight="1" spans="1:11">
      <c r="A14" s="14">
        <v>208</v>
      </c>
      <c r="B14" s="53" t="s">
        <v>177</v>
      </c>
      <c r="C14" s="53"/>
      <c r="D14" s="33">
        <v>20899</v>
      </c>
      <c r="E14" s="33" t="s">
        <v>178</v>
      </c>
      <c r="F14" s="13">
        <v>127954.16</v>
      </c>
      <c r="G14" s="13">
        <v>127954.16</v>
      </c>
      <c r="H14" s="13">
        <v>127954.16</v>
      </c>
      <c r="I14" s="13"/>
      <c r="J14" s="13"/>
      <c r="K14" s="13"/>
    </row>
    <row r="15" ht="22.9" customHeight="1" spans="1:11">
      <c r="A15" s="14">
        <v>208</v>
      </c>
      <c r="B15" s="53" t="s">
        <v>177</v>
      </c>
      <c r="C15" s="53" t="s">
        <v>177</v>
      </c>
      <c r="D15" s="14">
        <v>2089999</v>
      </c>
      <c r="E15" s="33" t="s">
        <v>198</v>
      </c>
      <c r="F15" s="13">
        <v>127954.16</v>
      </c>
      <c r="G15" s="13">
        <v>127954.16</v>
      </c>
      <c r="H15" s="13">
        <v>127954.16</v>
      </c>
      <c r="I15" s="13"/>
      <c r="J15" s="13"/>
      <c r="K15" s="13"/>
    </row>
    <row r="16" ht="22.9" customHeight="1" spans="1:11">
      <c r="A16" s="50">
        <v>210</v>
      </c>
      <c r="B16" s="62"/>
      <c r="C16" s="62"/>
      <c r="D16" s="41">
        <v>210</v>
      </c>
      <c r="E16" s="41" t="s">
        <v>180</v>
      </c>
      <c r="F16" s="13">
        <v>216288.96</v>
      </c>
      <c r="G16" s="13">
        <v>216288.96</v>
      </c>
      <c r="H16" s="13">
        <v>216288.96</v>
      </c>
      <c r="I16" s="13"/>
      <c r="J16" s="13"/>
      <c r="K16" s="13"/>
    </row>
    <row r="17" ht="22.9" customHeight="1" spans="1:11">
      <c r="A17" s="50">
        <v>210</v>
      </c>
      <c r="B17" s="62" t="s">
        <v>181</v>
      </c>
      <c r="C17" s="62"/>
      <c r="D17" s="41">
        <v>21011</v>
      </c>
      <c r="E17" s="41" t="s">
        <v>199</v>
      </c>
      <c r="F17" s="13">
        <v>216288.96</v>
      </c>
      <c r="G17" s="13">
        <v>216288.96</v>
      </c>
      <c r="H17" s="13">
        <v>216288.96</v>
      </c>
      <c r="I17" s="13"/>
      <c r="J17" s="13"/>
      <c r="K17" s="13"/>
    </row>
    <row r="18" ht="22.9" customHeight="1" spans="1:11">
      <c r="A18" s="50">
        <v>210</v>
      </c>
      <c r="B18" s="62" t="s">
        <v>181</v>
      </c>
      <c r="C18" s="62" t="s">
        <v>183</v>
      </c>
      <c r="D18" s="50">
        <v>2101101</v>
      </c>
      <c r="E18" s="33" t="s">
        <v>251</v>
      </c>
      <c r="F18" s="13">
        <v>216288.96</v>
      </c>
      <c r="G18" s="13">
        <v>216288.96</v>
      </c>
      <c r="H18" s="13">
        <v>216288.96</v>
      </c>
      <c r="I18" s="13"/>
      <c r="J18" s="13"/>
      <c r="K18" s="13"/>
    </row>
    <row r="19" ht="22.9" customHeight="1" spans="1:11">
      <c r="A19" s="50">
        <v>214</v>
      </c>
      <c r="B19" s="62"/>
      <c r="C19" s="62"/>
      <c r="D19" s="41">
        <v>214</v>
      </c>
      <c r="E19" s="41" t="s">
        <v>185</v>
      </c>
      <c r="F19" s="13">
        <v>13816013</v>
      </c>
      <c r="G19" s="13">
        <v>3436013</v>
      </c>
      <c r="H19" s="13">
        <v>2690286</v>
      </c>
      <c r="I19" s="13">
        <v>24840</v>
      </c>
      <c r="J19" s="13">
        <v>720887</v>
      </c>
      <c r="K19" s="13">
        <v>10380000</v>
      </c>
    </row>
    <row r="20" ht="22.9" customHeight="1" spans="1:11">
      <c r="A20" s="50">
        <v>214</v>
      </c>
      <c r="B20" s="62" t="s">
        <v>183</v>
      </c>
      <c r="C20" s="62"/>
      <c r="D20" s="41">
        <v>21401</v>
      </c>
      <c r="E20" s="33" t="s">
        <v>201</v>
      </c>
      <c r="F20" s="13">
        <v>12816013</v>
      </c>
      <c r="G20" s="13">
        <v>3436013</v>
      </c>
      <c r="H20" s="13">
        <v>2690286</v>
      </c>
      <c r="I20" s="13">
        <v>24840</v>
      </c>
      <c r="J20" s="13">
        <v>720887</v>
      </c>
      <c r="K20" s="13">
        <v>9380000</v>
      </c>
    </row>
    <row r="21" ht="22.9" customHeight="1" spans="1:11">
      <c r="A21" s="50">
        <v>214</v>
      </c>
      <c r="B21" s="62" t="s">
        <v>183</v>
      </c>
      <c r="C21" s="62" t="s">
        <v>183</v>
      </c>
      <c r="D21" s="50">
        <v>2140101</v>
      </c>
      <c r="E21" s="33" t="s">
        <v>252</v>
      </c>
      <c r="F21" s="13">
        <v>3436013</v>
      </c>
      <c r="G21" s="13">
        <v>3436013</v>
      </c>
      <c r="H21" s="13">
        <v>2690286</v>
      </c>
      <c r="I21" s="13">
        <v>24840</v>
      </c>
      <c r="J21" s="13">
        <v>720887</v>
      </c>
      <c r="K21" s="13"/>
    </row>
    <row r="22" ht="22.9" customHeight="1" spans="1:11">
      <c r="A22" s="50">
        <v>214</v>
      </c>
      <c r="B22" s="62" t="s">
        <v>183</v>
      </c>
      <c r="C22" s="62" t="s">
        <v>188</v>
      </c>
      <c r="D22" s="50">
        <v>2140110</v>
      </c>
      <c r="E22" s="41" t="s">
        <v>202</v>
      </c>
      <c r="F22" s="13">
        <v>2260000</v>
      </c>
      <c r="G22" s="13"/>
      <c r="H22" s="13"/>
      <c r="I22" s="13"/>
      <c r="J22" s="13"/>
      <c r="K22" s="13">
        <v>2260000</v>
      </c>
    </row>
    <row r="23" ht="22.9" customHeight="1" spans="1:11">
      <c r="A23" s="50">
        <v>214</v>
      </c>
      <c r="B23" s="62" t="s">
        <v>183</v>
      </c>
      <c r="C23" s="62" t="s">
        <v>177</v>
      </c>
      <c r="D23" s="50">
        <v>2140199</v>
      </c>
      <c r="E23" s="33" t="s">
        <v>203</v>
      </c>
      <c r="F23" s="13">
        <v>7120000</v>
      </c>
      <c r="G23" s="13"/>
      <c r="H23" s="13"/>
      <c r="I23" s="13"/>
      <c r="J23" s="13"/>
      <c r="K23" s="13">
        <v>7120000</v>
      </c>
    </row>
    <row r="24" ht="22.9" customHeight="1" spans="1:11">
      <c r="A24" s="50">
        <v>214</v>
      </c>
      <c r="B24" s="62" t="s">
        <v>191</v>
      </c>
      <c r="C24" s="62"/>
      <c r="D24" s="50"/>
      <c r="E24" s="33" t="s">
        <v>253</v>
      </c>
      <c r="F24" s="13">
        <v>1000000</v>
      </c>
      <c r="G24" s="13"/>
      <c r="H24" s="13"/>
      <c r="I24" s="13"/>
      <c r="J24" s="13"/>
      <c r="K24" s="13">
        <v>1000000</v>
      </c>
    </row>
    <row r="25" ht="22.9" customHeight="1" spans="1:11">
      <c r="A25" s="50">
        <v>214</v>
      </c>
      <c r="B25" s="62" t="s">
        <v>191</v>
      </c>
      <c r="C25" s="62" t="s">
        <v>175</v>
      </c>
      <c r="D25" s="50">
        <v>2140206</v>
      </c>
      <c r="E25" s="41" t="s">
        <v>254</v>
      </c>
      <c r="F25" s="13">
        <v>1000000</v>
      </c>
      <c r="G25" s="13"/>
      <c r="H25" s="13"/>
      <c r="I25" s="13"/>
      <c r="J25" s="13"/>
      <c r="K25" s="13">
        <v>1000000</v>
      </c>
    </row>
    <row r="26" ht="22.9" customHeight="1" spans="1:11">
      <c r="A26" s="50">
        <v>221</v>
      </c>
      <c r="B26" s="62"/>
      <c r="C26" s="62"/>
      <c r="D26" s="41">
        <v>221</v>
      </c>
      <c r="E26" s="41" t="s">
        <v>194</v>
      </c>
      <c r="F26" s="13">
        <v>305349.12</v>
      </c>
      <c r="G26" s="13">
        <v>305349.12</v>
      </c>
      <c r="H26" s="13">
        <v>305349.12</v>
      </c>
      <c r="I26" s="13"/>
      <c r="J26" s="13"/>
      <c r="K26" s="13"/>
    </row>
    <row r="27" ht="22.9" customHeight="1" spans="1:11">
      <c r="A27" s="50">
        <v>221</v>
      </c>
      <c r="B27" s="62" t="s">
        <v>191</v>
      </c>
      <c r="C27" s="62"/>
      <c r="D27" s="41">
        <v>22102</v>
      </c>
      <c r="E27" s="41" t="s">
        <v>204</v>
      </c>
      <c r="F27" s="13">
        <v>305349.12</v>
      </c>
      <c r="G27" s="13">
        <v>305349.12</v>
      </c>
      <c r="H27" s="13">
        <v>305349.12</v>
      </c>
      <c r="I27" s="13"/>
      <c r="J27" s="13"/>
      <c r="K27" s="13"/>
    </row>
    <row r="28" ht="22.9" customHeight="1" spans="1:11">
      <c r="A28" s="50">
        <v>221</v>
      </c>
      <c r="B28" s="62" t="s">
        <v>191</v>
      </c>
      <c r="C28" s="62" t="s">
        <v>183</v>
      </c>
      <c r="D28" s="50">
        <v>2210201</v>
      </c>
      <c r="E28" s="41" t="s">
        <v>205</v>
      </c>
      <c r="F28" s="13">
        <v>305349.12</v>
      </c>
      <c r="G28" s="13">
        <v>305349.12</v>
      </c>
      <c r="H28" s="13">
        <v>305349.12</v>
      </c>
      <c r="I28" s="13"/>
      <c r="J28" s="13"/>
      <c r="K28" s="13"/>
    </row>
    <row r="29" ht="22.9" customHeight="1" spans="1:11">
      <c r="A29" s="7"/>
      <c r="B29" s="52"/>
      <c r="C29" s="7"/>
      <c r="D29" s="7" t="s">
        <v>265</v>
      </c>
      <c r="E29" s="7" t="s">
        <v>155</v>
      </c>
      <c r="F29" s="24">
        <v>7440477.68</v>
      </c>
      <c r="G29" s="24">
        <v>7240477.68</v>
      </c>
      <c r="H29" s="24">
        <v>6186966.68</v>
      </c>
      <c r="I29" s="24"/>
      <c r="J29" s="24">
        <v>1053511</v>
      </c>
      <c r="K29" s="24">
        <v>200000</v>
      </c>
    </row>
    <row r="30" ht="22.9" customHeight="1" spans="1:11">
      <c r="A30" s="14">
        <v>208</v>
      </c>
      <c r="B30" s="14"/>
      <c r="C30" s="14"/>
      <c r="D30" s="33">
        <v>208</v>
      </c>
      <c r="E30" s="41" t="s">
        <v>171</v>
      </c>
      <c r="F30" s="13">
        <v>1099142.18</v>
      </c>
      <c r="G30" s="13">
        <v>1099142.18</v>
      </c>
      <c r="H30" s="13">
        <v>1099142.18</v>
      </c>
      <c r="I30" s="13"/>
      <c r="J30" s="13"/>
      <c r="K30" s="13"/>
    </row>
    <row r="31" ht="22.9" customHeight="1" spans="1:11">
      <c r="A31" s="14">
        <v>208</v>
      </c>
      <c r="B31" s="53" t="s">
        <v>172</v>
      </c>
      <c r="C31" s="53"/>
      <c r="D31" s="33">
        <v>20805</v>
      </c>
      <c r="E31" s="41" t="s">
        <v>197</v>
      </c>
      <c r="F31" s="13">
        <v>947937.6</v>
      </c>
      <c r="G31" s="13">
        <v>947937.6</v>
      </c>
      <c r="H31" s="13">
        <v>947937.6</v>
      </c>
      <c r="I31" s="13"/>
      <c r="J31" s="13"/>
      <c r="K31" s="13"/>
    </row>
    <row r="32" ht="22.9" customHeight="1" spans="1:11">
      <c r="A32" s="14">
        <v>208</v>
      </c>
      <c r="B32" s="53" t="s">
        <v>172</v>
      </c>
      <c r="C32" s="54" t="s">
        <v>172</v>
      </c>
      <c r="D32" s="47">
        <v>2080505</v>
      </c>
      <c r="E32" s="41" t="s">
        <v>174</v>
      </c>
      <c r="F32" s="13">
        <v>631958.4</v>
      </c>
      <c r="G32" s="13">
        <v>631958.4</v>
      </c>
      <c r="H32" s="13">
        <v>631958.4</v>
      </c>
      <c r="I32" s="13"/>
      <c r="J32" s="13"/>
      <c r="K32" s="13"/>
    </row>
    <row r="33" ht="22.9" customHeight="1" spans="1:11">
      <c r="A33" s="47">
        <v>208</v>
      </c>
      <c r="B33" s="54" t="s">
        <v>172</v>
      </c>
      <c r="C33" s="54" t="s">
        <v>175</v>
      </c>
      <c r="D33" s="47">
        <v>2080506</v>
      </c>
      <c r="E33" s="41" t="s">
        <v>176</v>
      </c>
      <c r="F33" s="13">
        <v>315979.2</v>
      </c>
      <c r="G33" s="13">
        <v>315979.2</v>
      </c>
      <c r="H33" s="13">
        <v>315979.2</v>
      </c>
      <c r="I33" s="13"/>
      <c r="J33" s="13"/>
      <c r="K33" s="13"/>
    </row>
    <row r="34" ht="22.9" customHeight="1" spans="1:11">
      <c r="A34" s="14">
        <v>208</v>
      </c>
      <c r="B34" s="53" t="s">
        <v>177</v>
      </c>
      <c r="C34" s="53"/>
      <c r="D34" s="33">
        <v>20899</v>
      </c>
      <c r="E34" s="41" t="s">
        <v>178</v>
      </c>
      <c r="F34" s="13">
        <v>151204.58</v>
      </c>
      <c r="G34" s="13">
        <v>151204.58</v>
      </c>
      <c r="H34" s="13">
        <v>151204.58</v>
      </c>
      <c r="I34" s="13"/>
      <c r="J34" s="13"/>
      <c r="K34" s="13"/>
    </row>
    <row r="35" ht="22.9" customHeight="1" spans="1:11">
      <c r="A35" s="14">
        <v>208</v>
      </c>
      <c r="B35" s="53" t="s">
        <v>177</v>
      </c>
      <c r="C35" s="53" t="s">
        <v>177</v>
      </c>
      <c r="D35" s="14">
        <v>2089999</v>
      </c>
      <c r="E35" s="41" t="s">
        <v>198</v>
      </c>
      <c r="F35" s="13">
        <v>151204.58</v>
      </c>
      <c r="G35" s="13">
        <v>151204.58</v>
      </c>
      <c r="H35" s="13">
        <v>151204.58</v>
      </c>
      <c r="I35" s="13"/>
      <c r="J35" s="13"/>
      <c r="K35" s="13"/>
    </row>
    <row r="36" ht="22.9" customHeight="1" spans="1:11">
      <c r="A36" s="14">
        <v>210</v>
      </c>
      <c r="B36" s="53"/>
      <c r="C36" s="53"/>
      <c r="D36" s="33">
        <v>210</v>
      </c>
      <c r="E36" s="41" t="s">
        <v>180</v>
      </c>
      <c r="F36" s="13">
        <v>335727.9</v>
      </c>
      <c r="G36" s="13">
        <v>335727.9</v>
      </c>
      <c r="H36" s="13">
        <v>335727.9</v>
      </c>
      <c r="I36" s="13"/>
      <c r="J36" s="13"/>
      <c r="K36" s="13"/>
    </row>
    <row r="37" ht="22.9" customHeight="1" spans="1:11">
      <c r="A37" s="14">
        <v>210</v>
      </c>
      <c r="B37" s="53" t="s">
        <v>181</v>
      </c>
      <c r="C37" s="53"/>
      <c r="D37" s="33">
        <v>21011</v>
      </c>
      <c r="E37" s="41" t="s">
        <v>199</v>
      </c>
      <c r="F37" s="13">
        <v>335727.9</v>
      </c>
      <c r="G37" s="13">
        <v>335727.9</v>
      </c>
      <c r="H37" s="13">
        <v>335727.9</v>
      </c>
      <c r="I37" s="13"/>
      <c r="J37" s="13"/>
      <c r="K37" s="13"/>
    </row>
    <row r="38" ht="22.9" customHeight="1" spans="1:11">
      <c r="A38" s="14">
        <v>210</v>
      </c>
      <c r="B38" s="53" t="s">
        <v>181</v>
      </c>
      <c r="C38" s="53" t="s">
        <v>183</v>
      </c>
      <c r="D38" s="14">
        <v>2101101</v>
      </c>
      <c r="E38" s="41" t="s">
        <v>200</v>
      </c>
      <c r="F38" s="13">
        <v>335727.9</v>
      </c>
      <c r="G38" s="13">
        <v>335727.9</v>
      </c>
      <c r="H38" s="13">
        <v>335727.9</v>
      </c>
      <c r="I38" s="13"/>
      <c r="J38" s="13"/>
      <c r="K38" s="13"/>
    </row>
    <row r="39" ht="22.9" customHeight="1" spans="1:11">
      <c r="A39" s="14">
        <v>214</v>
      </c>
      <c r="B39" s="53"/>
      <c r="C39" s="53"/>
      <c r="D39" s="33">
        <v>214</v>
      </c>
      <c r="E39" s="41" t="s">
        <v>185</v>
      </c>
      <c r="F39" s="13">
        <v>5531638.8</v>
      </c>
      <c r="G39" s="13">
        <v>5331638.8</v>
      </c>
      <c r="H39" s="13">
        <v>4278127.8</v>
      </c>
      <c r="I39" s="13"/>
      <c r="J39" s="13">
        <v>1053511</v>
      </c>
      <c r="K39" s="13">
        <v>200000</v>
      </c>
    </row>
    <row r="40" ht="22.9" customHeight="1" spans="1:11">
      <c r="A40" s="14">
        <v>214</v>
      </c>
      <c r="B40" s="53" t="s">
        <v>183</v>
      </c>
      <c r="C40" s="53"/>
      <c r="D40" s="33">
        <v>21401</v>
      </c>
      <c r="E40" s="41" t="s">
        <v>201</v>
      </c>
      <c r="F40" s="13">
        <v>5531638.8</v>
      </c>
      <c r="G40" s="13">
        <v>5331638.8</v>
      </c>
      <c r="H40" s="13">
        <v>4278127.8</v>
      </c>
      <c r="I40" s="13"/>
      <c r="J40" s="13">
        <v>1053511</v>
      </c>
      <c r="K40" s="13">
        <v>200000</v>
      </c>
    </row>
    <row r="41" ht="22.9" customHeight="1" spans="1:11">
      <c r="A41" s="14">
        <v>214</v>
      </c>
      <c r="B41" s="53" t="s">
        <v>183</v>
      </c>
      <c r="C41" s="53" t="s">
        <v>188</v>
      </c>
      <c r="D41" s="14">
        <v>2140110</v>
      </c>
      <c r="E41" s="41" t="s">
        <v>202</v>
      </c>
      <c r="F41" s="13">
        <v>200000</v>
      </c>
      <c r="G41" s="13"/>
      <c r="H41" s="13"/>
      <c r="I41" s="13"/>
      <c r="J41" s="13"/>
      <c r="K41" s="13">
        <v>200000</v>
      </c>
    </row>
    <row r="42" ht="22.9" customHeight="1" spans="1:11">
      <c r="A42" s="14">
        <v>214</v>
      </c>
      <c r="B42" s="53" t="s">
        <v>183</v>
      </c>
      <c r="C42" s="53" t="s">
        <v>177</v>
      </c>
      <c r="D42" s="14">
        <v>2140199</v>
      </c>
      <c r="E42" s="41" t="s">
        <v>203</v>
      </c>
      <c r="F42" s="13">
        <v>5331638.8</v>
      </c>
      <c r="G42" s="13">
        <v>5331638.8</v>
      </c>
      <c r="H42" s="13">
        <v>4278127.8</v>
      </c>
      <c r="I42" s="13"/>
      <c r="J42" s="13">
        <v>1053511</v>
      </c>
      <c r="K42" s="13"/>
    </row>
    <row r="43" ht="22.9" customHeight="1" spans="1:11">
      <c r="A43" s="14">
        <v>221</v>
      </c>
      <c r="B43" s="53"/>
      <c r="C43" s="53"/>
      <c r="D43" s="33">
        <v>221</v>
      </c>
      <c r="E43" s="41" t="s">
        <v>194</v>
      </c>
      <c r="F43" s="13">
        <v>473968.8</v>
      </c>
      <c r="G43" s="13">
        <v>473968.8</v>
      </c>
      <c r="H43" s="13">
        <v>473968.8</v>
      </c>
      <c r="I43" s="13"/>
      <c r="J43" s="13"/>
      <c r="K43" s="13"/>
    </row>
    <row r="44" ht="22.9" customHeight="1" spans="1:11">
      <c r="A44" s="14">
        <v>221</v>
      </c>
      <c r="B44" s="53" t="s">
        <v>191</v>
      </c>
      <c r="C44" s="53"/>
      <c r="D44" s="33">
        <v>22102</v>
      </c>
      <c r="E44" s="41" t="s">
        <v>204</v>
      </c>
      <c r="F44" s="13">
        <v>473968.8</v>
      </c>
      <c r="G44" s="13">
        <v>473968.8</v>
      </c>
      <c r="H44" s="13">
        <v>473968.8</v>
      </c>
      <c r="I44" s="13"/>
      <c r="J44" s="13"/>
      <c r="K44" s="13"/>
    </row>
    <row r="45" ht="22.9" customHeight="1" spans="1:11">
      <c r="A45" s="14">
        <v>221</v>
      </c>
      <c r="B45" s="53" t="s">
        <v>191</v>
      </c>
      <c r="C45" s="53" t="s">
        <v>183</v>
      </c>
      <c r="D45" s="14">
        <v>2210201</v>
      </c>
      <c r="E45" s="41" t="s">
        <v>205</v>
      </c>
      <c r="F45" s="13">
        <v>473968.8</v>
      </c>
      <c r="G45" s="13">
        <v>473968.8</v>
      </c>
      <c r="H45" s="13">
        <v>473968.8</v>
      </c>
      <c r="I45" s="13"/>
      <c r="J45" s="13"/>
      <c r="K45" s="13"/>
    </row>
    <row r="46" ht="22.9" customHeight="1" spans="1:11">
      <c r="A46" s="50"/>
      <c r="B46" s="50"/>
      <c r="C46" s="50"/>
      <c r="D46" s="52" t="s">
        <v>266</v>
      </c>
      <c r="E46" s="7" t="s">
        <v>156</v>
      </c>
      <c r="F46" s="24">
        <v>3233751.55</v>
      </c>
      <c r="G46" s="24">
        <v>3233751.55</v>
      </c>
      <c r="H46" s="46">
        <v>2762592.55</v>
      </c>
      <c r="I46" s="46">
        <v>8280</v>
      </c>
      <c r="J46" s="46">
        <v>462879</v>
      </c>
      <c r="K46" s="43"/>
    </row>
    <row r="47" ht="22.9" customHeight="1" spans="1:11">
      <c r="A47" s="14">
        <v>208</v>
      </c>
      <c r="B47" s="53"/>
      <c r="C47" s="53"/>
      <c r="D47" s="33">
        <v>208</v>
      </c>
      <c r="E47" s="41" t="s">
        <v>171</v>
      </c>
      <c r="F47" s="13">
        <v>527924.17</v>
      </c>
      <c r="G47" s="13">
        <v>527924.17</v>
      </c>
      <c r="H47" s="43">
        <v>527924.17</v>
      </c>
      <c r="I47" s="43"/>
      <c r="J47" s="43"/>
      <c r="K47" s="43"/>
    </row>
    <row r="48" ht="22.9" customHeight="1" spans="1:11">
      <c r="A48" s="14">
        <v>208</v>
      </c>
      <c r="B48" s="53" t="s">
        <v>172</v>
      </c>
      <c r="C48" s="53"/>
      <c r="D48" s="33">
        <v>20805</v>
      </c>
      <c r="E48" s="41" t="s">
        <v>197</v>
      </c>
      <c r="F48" s="13">
        <v>425096.64</v>
      </c>
      <c r="G48" s="13">
        <v>425096.64</v>
      </c>
      <c r="H48" s="13">
        <v>425096.64</v>
      </c>
      <c r="I48" s="13"/>
      <c r="J48" s="13"/>
      <c r="K48" s="13"/>
    </row>
    <row r="49" ht="22.9" customHeight="1" spans="1:11">
      <c r="A49" s="14">
        <v>208</v>
      </c>
      <c r="B49" s="53" t="s">
        <v>172</v>
      </c>
      <c r="C49" s="53" t="s">
        <v>172</v>
      </c>
      <c r="D49" s="14">
        <v>2080505</v>
      </c>
      <c r="E49" s="41" t="s">
        <v>174</v>
      </c>
      <c r="F49" s="13">
        <v>283397.76</v>
      </c>
      <c r="G49" s="13">
        <v>283397.76</v>
      </c>
      <c r="H49" s="43">
        <v>283397.76</v>
      </c>
      <c r="I49" s="43"/>
      <c r="J49" s="43"/>
      <c r="K49" s="43"/>
    </row>
    <row r="50" ht="22.9" customHeight="1" spans="1:11">
      <c r="A50" s="14">
        <v>208</v>
      </c>
      <c r="B50" s="53" t="s">
        <v>172</v>
      </c>
      <c r="C50" s="53" t="s">
        <v>175</v>
      </c>
      <c r="D50" s="14">
        <v>2080506</v>
      </c>
      <c r="E50" s="41" t="s">
        <v>176</v>
      </c>
      <c r="F50" s="13">
        <v>141698.88</v>
      </c>
      <c r="G50" s="13">
        <v>141698.88</v>
      </c>
      <c r="H50" s="13">
        <v>141698.88</v>
      </c>
      <c r="I50" s="13"/>
      <c r="J50" s="13"/>
      <c r="K50" s="13"/>
    </row>
    <row r="51" ht="22.9" customHeight="1" spans="1:11">
      <c r="A51" s="47">
        <v>208</v>
      </c>
      <c r="B51" s="54" t="s">
        <v>177</v>
      </c>
      <c r="C51" s="54"/>
      <c r="D51" s="48">
        <v>20899</v>
      </c>
      <c r="E51" s="41" t="s">
        <v>178</v>
      </c>
      <c r="F51" s="13">
        <v>102827.53</v>
      </c>
      <c r="G51" s="13">
        <v>102827.53</v>
      </c>
      <c r="H51" s="13">
        <v>102827.53</v>
      </c>
      <c r="I51" s="13"/>
      <c r="J51" s="13"/>
      <c r="K51" s="13"/>
    </row>
    <row r="52" ht="22.9" customHeight="1" spans="1:11">
      <c r="A52" s="47">
        <v>208</v>
      </c>
      <c r="B52" s="54" t="s">
        <v>177</v>
      </c>
      <c r="C52" s="54" t="s">
        <v>177</v>
      </c>
      <c r="D52" s="47">
        <v>2089999</v>
      </c>
      <c r="E52" s="41" t="s">
        <v>198</v>
      </c>
      <c r="F52" s="13">
        <v>102827.53</v>
      </c>
      <c r="G52" s="13">
        <v>102827.53</v>
      </c>
      <c r="H52" s="13">
        <v>102827.53</v>
      </c>
      <c r="I52" s="13"/>
      <c r="J52" s="13"/>
      <c r="K52" s="13"/>
    </row>
    <row r="53" ht="22.9" customHeight="1" spans="1:11">
      <c r="A53" s="14">
        <v>210</v>
      </c>
      <c r="B53" s="53"/>
      <c r="C53" s="53"/>
      <c r="D53" s="33">
        <v>210</v>
      </c>
      <c r="E53" s="41" t="s">
        <v>180</v>
      </c>
      <c r="F53" s="13">
        <v>150555.06</v>
      </c>
      <c r="G53" s="13">
        <v>150555.06</v>
      </c>
      <c r="H53" s="13">
        <v>150555.06</v>
      </c>
      <c r="I53" s="13"/>
      <c r="J53" s="13"/>
      <c r="K53" s="13"/>
    </row>
    <row r="54" ht="22.9" customHeight="1" spans="1:11">
      <c r="A54" s="14">
        <v>210</v>
      </c>
      <c r="B54" s="53" t="s">
        <v>181</v>
      </c>
      <c r="C54" s="53"/>
      <c r="D54" s="33">
        <v>21011</v>
      </c>
      <c r="E54" s="41" t="s">
        <v>199</v>
      </c>
      <c r="F54" s="13">
        <v>150555.06</v>
      </c>
      <c r="G54" s="13">
        <v>150555.06</v>
      </c>
      <c r="H54" s="13">
        <v>150555.06</v>
      </c>
      <c r="I54" s="13"/>
      <c r="J54" s="13"/>
      <c r="K54" s="13"/>
    </row>
    <row r="55" ht="22.9" customHeight="1" spans="1:11">
      <c r="A55" s="14">
        <v>210</v>
      </c>
      <c r="B55" s="53" t="s">
        <v>181</v>
      </c>
      <c r="C55" s="53" t="s">
        <v>183</v>
      </c>
      <c r="D55" s="14">
        <v>2101101</v>
      </c>
      <c r="E55" s="41" t="s">
        <v>200</v>
      </c>
      <c r="F55" s="13">
        <v>150555.06</v>
      </c>
      <c r="G55" s="13">
        <v>150555.06</v>
      </c>
      <c r="H55" s="13">
        <v>150555.06</v>
      </c>
      <c r="I55" s="13"/>
      <c r="J55" s="13"/>
      <c r="K55" s="13"/>
    </row>
    <row r="56" ht="22.9" customHeight="1" spans="1:11">
      <c r="A56" s="14">
        <v>214</v>
      </c>
      <c r="B56" s="53"/>
      <c r="C56" s="53"/>
      <c r="D56" s="33">
        <v>214</v>
      </c>
      <c r="E56" s="41" t="s">
        <v>185</v>
      </c>
      <c r="F56" s="13">
        <v>2342724</v>
      </c>
      <c r="G56" s="13">
        <v>2342724</v>
      </c>
      <c r="H56" s="13">
        <v>1871565</v>
      </c>
      <c r="I56" s="13">
        <v>8280</v>
      </c>
      <c r="J56" s="13">
        <v>462879</v>
      </c>
      <c r="K56" s="13"/>
    </row>
    <row r="57" ht="22.9" customHeight="1" spans="1:11">
      <c r="A57" s="47">
        <v>214</v>
      </c>
      <c r="B57" s="54" t="s">
        <v>183</v>
      </c>
      <c r="C57" s="54"/>
      <c r="D57" s="48">
        <v>21401</v>
      </c>
      <c r="E57" s="41" t="s">
        <v>201</v>
      </c>
      <c r="F57" s="13">
        <v>2342724</v>
      </c>
      <c r="G57" s="13">
        <v>2342724</v>
      </c>
      <c r="H57" s="13">
        <v>1871565</v>
      </c>
      <c r="I57" s="13">
        <v>8280</v>
      </c>
      <c r="J57" s="13">
        <v>462879</v>
      </c>
      <c r="K57" s="13"/>
    </row>
    <row r="58" ht="22.9" customHeight="1" spans="1:11">
      <c r="A58" s="14">
        <v>214</v>
      </c>
      <c r="B58" s="53" t="s">
        <v>183</v>
      </c>
      <c r="C58" s="53" t="s">
        <v>175</v>
      </c>
      <c r="D58" s="14">
        <v>2140106</v>
      </c>
      <c r="E58" s="41" t="s">
        <v>206</v>
      </c>
      <c r="F58" s="13">
        <v>2342724</v>
      </c>
      <c r="G58" s="13">
        <v>2342724</v>
      </c>
      <c r="H58" s="13">
        <v>1871565</v>
      </c>
      <c r="I58" s="13">
        <v>8280</v>
      </c>
      <c r="J58" s="13">
        <v>462879</v>
      </c>
      <c r="K58" s="13"/>
    </row>
    <row r="59" ht="22.9" customHeight="1" spans="1:11">
      <c r="A59" s="14">
        <v>221</v>
      </c>
      <c r="B59" s="53"/>
      <c r="C59" s="53"/>
      <c r="D59" s="33">
        <v>221</v>
      </c>
      <c r="E59" s="41" t="s">
        <v>194</v>
      </c>
      <c r="F59" s="13">
        <v>212548.32</v>
      </c>
      <c r="G59" s="13">
        <v>212548.32</v>
      </c>
      <c r="H59" s="13">
        <v>212548.32</v>
      </c>
      <c r="I59" s="13"/>
      <c r="J59" s="13"/>
      <c r="K59" s="13"/>
    </row>
    <row r="60" ht="22.9" customHeight="1" spans="1:11">
      <c r="A60" s="14">
        <v>221</v>
      </c>
      <c r="B60" s="53" t="s">
        <v>191</v>
      </c>
      <c r="C60" s="53"/>
      <c r="D60" s="33">
        <v>22102</v>
      </c>
      <c r="E60" s="41" t="s">
        <v>204</v>
      </c>
      <c r="F60" s="13">
        <v>212548.32</v>
      </c>
      <c r="G60" s="13">
        <v>212548.32</v>
      </c>
      <c r="H60" s="13">
        <v>212548.32</v>
      </c>
      <c r="I60" s="13"/>
      <c r="J60" s="13"/>
      <c r="K60" s="13"/>
    </row>
    <row r="61" ht="22.9" customHeight="1" spans="1:11">
      <c r="A61" s="14">
        <v>221</v>
      </c>
      <c r="B61" s="53" t="s">
        <v>191</v>
      </c>
      <c r="C61" s="53" t="s">
        <v>183</v>
      </c>
      <c r="D61" s="14">
        <v>2210201</v>
      </c>
      <c r="E61" s="41" t="s">
        <v>205</v>
      </c>
      <c r="F61" s="13">
        <v>212548.32</v>
      </c>
      <c r="G61" s="13">
        <v>212548.32</v>
      </c>
      <c r="H61" s="13">
        <v>212548.32</v>
      </c>
      <c r="I61" s="13"/>
      <c r="J61" s="13"/>
      <c r="K61" s="13"/>
    </row>
    <row r="62" ht="22.9" customHeight="1" spans="1:11">
      <c r="A62" s="7"/>
      <c r="B62" s="52"/>
      <c r="C62" s="7"/>
      <c r="D62" s="7" t="s">
        <v>267</v>
      </c>
      <c r="E62" s="7" t="s">
        <v>157</v>
      </c>
      <c r="F62" s="65">
        <v>10470762.38</v>
      </c>
      <c r="G62" s="65">
        <v>10470762.38</v>
      </c>
      <c r="H62" s="65">
        <v>8675210.38</v>
      </c>
      <c r="I62" s="65"/>
      <c r="J62" s="65">
        <v>1795552</v>
      </c>
      <c r="K62" s="65"/>
    </row>
    <row r="63" ht="22.9" customHeight="1" spans="1:11">
      <c r="A63" s="14">
        <v>208</v>
      </c>
      <c r="B63" s="53"/>
      <c r="C63" s="53"/>
      <c r="D63" s="33">
        <v>208</v>
      </c>
      <c r="E63" s="33" t="s">
        <v>208</v>
      </c>
      <c r="F63" s="13">
        <v>1460192.68</v>
      </c>
      <c r="G63" s="13">
        <v>1460192.68</v>
      </c>
      <c r="H63" s="13">
        <v>1460192.68</v>
      </c>
      <c r="I63" s="13"/>
      <c r="J63" s="13"/>
      <c r="K63" s="13"/>
    </row>
    <row r="64" ht="22.9" customHeight="1" spans="1:11">
      <c r="A64" s="14">
        <v>208</v>
      </c>
      <c r="B64" s="53" t="s">
        <v>172</v>
      </c>
      <c r="C64" s="53"/>
      <c r="D64" s="33">
        <v>20805</v>
      </c>
      <c r="E64" s="33" t="s">
        <v>209</v>
      </c>
      <c r="F64" s="13">
        <v>1343234.88</v>
      </c>
      <c r="G64" s="13">
        <v>1343234.88</v>
      </c>
      <c r="H64" s="13">
        <v>1343234.88</v>
      </c>
      <c r="I64" s="13"/>
      <c r="J64" s="13"/>
      <c r="K64" s="13"/>
    </row>
    <row r="65" ht="22.9" customHeight="1" spans="1:11">
      <c r="A65" s="14">
        <v>208</v>
      </c>
      <c r="B65" s="53" t="s">
        <v>172</v>
      </c>
      <c r="C65" s="53" t="s">
        <v>172</v>
      </c>
      <c r="D65" s="14">
        <v>2080505</v>
      </c>
      <c r="E65" s="33" t="s">
        <v>210</v>
      </c>
      <c r="F65" s="13">
        <v>895489.92</v>
      </c>
      <c r="G65" s="13">
        <v>895489.92</v>
      </c>
      <c r="H65" s="13">
        <v>895489.92</v>
      </c>
      <c r="I65" s="13"/>
      <c r="J65" s="13"/>
      <c r="K65" s="13"/>
    </row>
    <row r="66" ht="22.9" customHeight="1" spans="1:11">
      <c r="A66" s="14">
        <v>208</v>
      </c>
      <c r="B66" s="53" t="s">
        <v>172</v>
      </c>
      <c r="C66" s="53" t="s">
        <v>175</v>
      </c>
      <c r="D66" s="14">
        <v>2080506</v>
      </c>
      <c r="E66" s="33" t="s">
        <v>211</v>
      </c>
      <c r="F66" s="13">
        <v>447744.96</v>
      </c>
      <c r="G66" s="13">
        <v>447744.96</v>
      </c>
      <c r="H66" s="13">
        <v>447744.96</v>
      </c>
      <c r="I66" s="13"/>
      <c r="J66" s="13"/>
      <c r="K66" s="13"/>
    </row>
    <row r="67" ht="22.9" customHeight="1" spans="1:11">
      <c r="A67" s="47">
        <v>208</v>
      </c>
      <c r="B67" s="54" t="s">
        <v>177</v>
      </c>
      <c r="C67" s="54"/>
      <c r="D67" s="48">
        <v>20899</v>
      </c>
      <c r="E67" s="33" t="s">
        <v>212</v>
      </c>
      <c r="F67" s="13">
        <v>116957.8</v>
      </c>
      <c r="G67" s="13">
        <v>116957.8</v>
      </c>
      <c r="H67" s="13">
        <v>116957.8</v>
      </c>
      <c r="I67" s="13"/>
      <c r="J67" s="13"/>
      <c r="K67" s="13"/>
    </row>
    <row r="68" ht="22.9" customHeight="1" spans="1:11">
      <c r="A68" s="47">
        <v>208</v>
      </c>
      <c r="B68" s="54" t="s">
        <v>177</v>
      </c>
      <c r="C68" s="54" t="s">
        <v>177</v>
      </c>
      <c r="D68" s="47">
        <v>2089999</v>
      </c>
      <c r="E68" s="33" t="s">
        <v>213</v>
      </c>
      <c r="F68" s="13">
        <v>116957.8</v>
      </c>
      <c r="G68" s="13">
        <v>116957.8</v>
      </c>
      <c r="H68" s="13">
        <v>116957.8</v>
      </c>
      <c r="I68" s="13"/>
      <c r="J68" s="13"/>
      <c r="K68" s="13"/>
    </row>
    <row r="69" ht="22.9" customHeight="1" spans="1:11">
      <c r="A69" s="14">
        <v>210</v>
      </c>
      <c r="B69" s="53"/>
      <c r="C69" s="53"/>
      <c r="D69" s="33">
        <v>210</v>
      </c>
      <c r="E69" s="33" t="s">
        <v>214</v>
      </c>
      <c r="F69" s="13">
        <v>475729.02</v>
      </c>
      <c r="G69" s="13">
        <v>475729.02</v>
      </c>
      <c r="H69" s="13">
        <v>475729.02</v>
      </c>
      <c r="I69" s="13"/>
      <c r="J69" s="13"/>
      <c r="K69" s="13"/>
    </row>
    <row r="70" ht="22.9" customHeight="1" spans="1:11">
      <c r="A70" s="14">
        <v>210</v>
      </c>
      <c r="B70" s="53" t="s">
        <v>181</v>
      </c>
      <c r="C70" s="53"/>
      <c r="D70" s="33">
        <v>21011</v>
      </c>
      <c r="E70" s="33" t="s">
        <v>215</v>
      </c>
      <c r="F70" s="13">
        <v>475729.02</v>
      </c>
      <c r="G70" s="13">
        <v>475729.02</v>
      </c>
      <c r="H70" s="13">
        <v>475729.02</v>
      </c>
      <c r="I70" s="13"/>
      <c r="J70" s="13"/>
      <c r="K70" s="13"/>
    </row>
    <row r="71" ht="22.9" customHeight="1" spans="1:11">
      <c r="A71" s="14">
        <v>210</v>
      </c>
      <c r="B71" s="53" t="s">
        <v>181</v>
      </c>
      <c r="C71" s="53" t="s">
        <v>183</v>
      </c>
      <c r="D71" s="14">
        <v>2101101</v>
      </c>
      <c r="E71" s="33" t="s">
        <v>216</v>
      </c>
      <c r="F71" s="13">
        <v>475729.02</v>
      </c>
      <c r="G71" s="13">
        <v>475729.02</v>
      </c>
      <c r="H71" s="13">
        <v>475729.02</v>
      </c>
      <c r="I71" s="13"/>
      <c r="J71" s="13"/>
      <c r="K71" s="13"/>
    </row>
    <row r="72" ht="22.9" customHeight="1" spans="1:11">
      <c r="A72" s="14">
        <v>214</v>
      </c>
      <c r="B72" s="53"/>
      <c r="C72" s="53"/>
      <c r="D72" s="33">
        <v>214</v>
      </c>
      <c r="E72" s="33" t="s">
        <v>217</v>
      </c>
      <c r="F72" s="13">
        <v>7863223.24</v>
      </c>
      <c r="G72" s="13">
        <v>7863223.24</v>
      </c>
      <c r="H72" s="13">
        <v>6067671.24</v>
      </c>
      <c r="I72" s="13"/>
      <c r="J72" s="13">
        <v>1795552</v>
      </c>
      <c r="K72" s="13"/>
    </row>
    <row r="73" ht="22.9" customHeight="1" spans="1:11">
      <c r="A73" s="14">
        <v>214</v>
      </c>
      <c r="B73" s="53" t="s">
        <v>183</v>
      </c>
      <c r="C73" s="53"/>
      <c r="D73" s="33">
        <v>21401</v>
      </c>
      <c r="E73" s="33" t="s">
        <v>218</v>
      </c>
      <c r="F73" s="13">
        <v>7863223.24</v>
      </c>
      <c r="G73" s="13">
        <v>7863223.24</v>
      </c>
      <c r="H73" s="13">
        <v>6067671.24</v>
      </c>
      <c r="I73" s="13"/>
      <c r="J73" s="13">
        <v>1795552</v>
      </c>
      <c r="K73" s="13"/>
    </row>
    <row r="74" ht="22.9" customHeight="1" spans="1:11">
      <c r="A74" s="14">
        <v>214</v>
      </c>
      <c r="B74" s="53" t="s">
        <v>183</v>
      </c>
      <c r="C74" s="53" t="s">
        <v>219</v>
      </c>
      <c r="D74" s="14">
        <v>2140112</v>
      </c>
      <c r="E74" s="33" t="s">
        <v>220</v>
      </c>
      <c r="F74" s="13">
        <v>7863223.24</v>
      </c>
      <c r="G74" s="13">
        <v>7863223.24</v>
      </c>
      <c r="H74" s="13">
        <v>6067671.24</v>
      </c>
      <c r="I74" s="13"/>
      <c r="J74" s="13">
        <v>1795552</v>
      </c>
      <c r="K74" s="13"/>
    </row>
    <row r="75" ht="22.9" customHeight="1" spans="1:11">
      <c r="A75" s="14">
        <v>221</v>
      </c>
      <c r="B75" s="53"/>
      <c r="C75" s="53"/>
      <c r="D75" s="33">
        <v>221</v>
      </c>
      <c r="E75" s="33" t="s">
        <v>221</v>
      </c>
      <c r="F75" s="13">
        <v>671617.44</v>
      </c>
      <c r="G75" s="13">
        <v>671617.44</v>
      </c>
      <c r="H75" s="13">
        <v>671617.44</v>
      </c>
      <c r="I75" s="13"/>
      <c r="J75" s="13"/>
      <c r="K75" s="13"/>
    </row>
    <row r="76" ht="22.9" customHeight="1" spans="1:11">
      <c r="A76" s="14">
        <v>221</v>
      </c>
      <c r="B76" s="53" t="s">
        <v>191</v>
      </c>
      <c r="C76" s="53"/>
      <c r="D76" s="33">
        <v>22102</v>
      </c>
      <c r="E76" s="33" t="s">
        <v>222</v>
      </c>
      <c r="F76" s="13">
        <v>671617.44</v>
      </c>
      <c r="G76" s="13">
        <v>671617.44</v>
      </c>
      <c r="H76" s="13">
        <v>671617.44</v>
      </c>
      <c r="I76" s="13"/>
      <c r="J76" s="13"/>
      <c r="K76" s="13"/>
    </row>
    <row r="77" ht="22.9" customHeight="1" spans="1:11">
      <c r="A77" s="14">
        <v>221</v>
      </c>
      <c r="B77" s="53" t="s">
        <v>191</v>
      </c>
      <c r="C77" s="53" t="s">
        <v>183</v>
      </c>
      <c r="D77" s="14">
        <v>2210201</v>
      </c>
      <c r="E77" s="33" t="s">
        <v>223</v>
      </c>
      <c r="F77" s="13">
        <v>671617.44</v>
      </c>
      <c r="G77" s="13">
        <v>671617.44</v>
      </c>
      <c r="H77" s="13">
        <v>671617.44</v>
      </c>
      <c r="I77" s="13"/>
      <c r="J77" s="13"/>
      <c r="K77" s="13"/>
    </row>
    <row r="78" ht="22.9" customHeight="1" spans="1:11">
      <c r="A78" s="7"/>
      <c r="B78" s="52"/>
      <c r="C78" s="7"/>
      <c r="D78" s="7" t="s">
        <v>268</v>
      </c>
      <c r="E78" s="7" t="s">
        <v>158</v>
      </c>
      <c r="F78" s="65">
        <v>3337050.15</v>
      </c>
      <c r="G78" s="65">
        <v>1797050.15</v>
      </c>
      <c r="H78" s="65">
        <v>1514431.15</v>
      </c>
      <c r="I78" s="65"/>
      <c r="J78" s="65">
        <v>282619</v>
      </c>
      <c r="K78" s="65">
        <v>1540000</v>
      </c>
    </row>
    <row r="79" ht="22.9" customHeight="1" spans="1:11">
      <c r="A79" s="50">
        <v>208</v>
      </c>
      <c r="B79" s="62"/>
      <c r="C79" s="62"/>
      <c r="D79" s="41">
        <v>208</v>
      </c>
      <c r="E79" s="41" t="s">
        <v>208</v>
      </c>
      <c r="F79" s="13">
        <v>278163.07</v>
      </c>
      <c r="G79" s="13">
        <v>278163.07</v>
      </c>
      <c r="H79" s="13">
        <v>278163.07</v>
      </c>
      <c r="I79" s="13"/>
      <c r="J79" s="13"/>
      <c r="K79" s="13"/>
    </row>
    <row r="80" ht="22.9" customHeight="1" spans="1:11">
      <c r="A80" s="50">
        <v>208</v>
      </c>
      <c r="B80" s="62" t="s">
        <v>172</v>
      </c>
      <c r="C80" s="62"/>
      <c r="D80" s="41">
        <v>20805</v>
      </c>
      <c r="E80" s="41" t="s">
        <v>209</v>
      </c>
      <c r="F80" s="13">
        <v>235146.24</v>
      </c>
      <c r="G80" s="13">
        <v>235146.24</v>
      </c>
      <c r="H80" s="13">
        <v>235146.24</v>
      </c>
      <c r="I80" s="13"/>
      <c r="J80" s="13"/>
      <c r="K80" s="13"/>
    </row>
    <row r="81" ht="22.9" customHeight="1" spans="1:11">
      <c r="A81" s="50">
        <v>208</v>
      </c>
      <c r="B81" s="62" t="s">
        <v>172</v>
      </c>
      <c r="C81" s="62" t="s">
        <v>172</v>
      </c>
      <c r="D81" s="50">
        <v>2080505</v>
      </c>
      <c r="E81" s="41" t="s">
        <v>210</v>
      </c>
      <c r="F81" s="13">
        <v>156764.16</v>
      </c>
      <c r="G81" s="13">
        <v>156764.16</v>
      </c>
      <c r="H81" s="13">
        <v>156764.16</v>
      </c>
      <c r="I81" s="13"/>
      <c r="J81" s="13"/>
      <c r="K81" s="13"/>
    </row>
    <row r="82" ht="22.9" customHeight="1" spans="1:11">
      <c r="A82" s="50">
        <v>208</v>
      </c>
      <c r="B82" s="62" t="s">
        <v>172</v>
      </c>
      <c r="C82" s="62" t="s">
        <v>175</v>
      </c>
      <c r="D82" s="50">
        <v>2080506</v>
      </c>
      <c r="E82" s="41" t="s">
        <v>211</v>
      </c>
      <c r="F82" s="13">
        <v>78382.08</v>
      </c>
      <c r="G82" s="13">
        <v>78382.08</v>
      </c>
      <c r="H82" s="43">
        <v>78382.08</v>
      </c>
      <c r="I82" s="43"/>
      <c r="J82" s="43"/>
      <c r="K82" s="43"/>
    </row>
    <row r="83" ht="22.9" customHeight="1" spans="1:11">
      <c r="A83" s="50">
        <v>208</v>
      </c>
      <c r="B83" s="62" t="s">
        <v>177</v>
      </c>
      <c r="C83" s="62"/>
      <c r="D83" s="41">
        <v>20899</v>
      </c>
      <c r="E83" s="41" t="s">
        <v>212</v>
      </c>
      <c r="F83" s="13">
        <v>43016.83</v>
      </c>
      <c r="G83" s="13">
        <v>43016.83</v>
      </c>
      <c r="H83" s="13">
        <v>43016.83</v>
      </c>
      <c r="I83" s="13"/>
      <c r="J83" s="13"/>
      <c r="K83" s="13"/>
    </row>
    <row r="84" ht="22.9" customHeight="1" spans="1:11">
      <c r="A84" s="50">
        <v>208</v>
      </c>
      <c r="B84" s="62" t="s">
        <v>177</v>
      </c>
      <c r="C84" s="62" t="s">
        <v>177</v>
      </c>
      <c r="D84" s="50">
        <v>2089999</v>
      </c>
      <c r="E84" s="41" t="s">
        <v>213</v>
      </c>
      <c r="F84" s="13">
        <v>43016.83</v>
      </c>
      <c r="G84" s="13">
        <v>43016.83</v>
      </c>
      <c r="H84" s="13">
        <v>43016.83</v>
      </c>
      <c r="I84" s="13"/>
      <c r="J84" s="13"/>
      <c r="K84" s="13"/>
    </row>
    <row r="85" ht="22.9" customHeight="1" spans="1:11">
      <c r="A85" s="50">
        <v>210</v>
      </c>
      <c r="B85" s="62"/>
      <c r="C85" s="62"/>
      <c r="D85" s="41">
        <v>210</v>
      </c>
      <c r="E85" s="41" t="s">
        <v>214</v>
      </c>
      <c r="F85" s="13">
        <v>83280.96</v>
      </c>
      <c r="G85" s="13">
        <v>83280.96</v>
      </c>
      <c r="H85" s="13">
        <v>83280.96</v>
      </c>
      <c r="I85" s="13"/>
      <c r="J85" s="13"/>
      <c r="K85" s="13"/>
    </row>
    <row r="86" ht="22.9" customHeight="1" spans="1:11">
      <c r="A86" s="50">
        <v>210</v>
      </c>
      <c r="B86" s="62" t="s">
        <v>181</v>
      </c>
      <c r="C86" s="62"/>
      <c r="D86" s="41">
        <v>21011</v>
      </c>
      <c r="E86" s="41" t="s">
        <v>215</v>
      </c>
      <c r="F86" s="13">
        <v>83280.96</v>
      </c>
      <c r="G86" s="13">
        <v>83280.96</v>
      </c>
      <c r="H86" s="13">
        <v>83280.96</v>
      </c>
      <c r="I86" s="13"/>
      <c r="J86" s="13"/>
      <c r="K86" s="13"/>
    </row>
    <row r="87" ht="22.9" customHeight="1" spans="1:11">
      <c r="A87" s="50">
        <v>210</v>
      </c>
      <c r="B87" s="62" t="s">
        <v>181</v>
      </c>
      <c r="C87" s="62" t="s">
        <v>183</v>
      </c>
      <c r="D87" s="50">
        <v>2101101</v>
      </c>
      <c r="E87" s="41" t="s">
        <v>216</v>
      </c>
      <c r="F87" s="13">
        <v>83280.96</v>
      </c>
      <c r="G87" s="13">
        <v>83280.96</v>
      </c>
      <c r="H87" s="13">
        <v>83280.96</v>
      </c>
      <c r="I87" s="13"/>
      <c r="J87" s="13"/>
      <c r="K87" s="13"/>
    </row>
    <row r="88" ht="22.9" customHeight="1" spans="1:11">
      <c r="A88" s="50">
        <v>214</v>
      </c>
      <c r="B88" s="62"/>
      <c r="C88" s="62"/>
      <c r="D88" s="41">
        <v>214</v>
      </c>
      <c r="E88" s="41" t="s">
        <v>217</v>
      </c>
      <c r="F88" s="13">
        <v>2858033</v>
      </c>
      <c r="G88" s="13">
        <v>1318033</v>
      </c>
      <c r="H88" s="13">
        <v>1035414</v>
      </c>
      <c r="I88" s="13"/>
      <c r="J88" s="13">
        <v>282619</v>
      </c>
      <c r="K88" s="13">
        <v>1540000</v>
      </c>
    </row>
    <row r="89" ht="22.9" customHeight="1" spans="1:11">
      <c r="A89" s="50">
        <v>214</v>
      </c>
      <c r="B89" s="62" t="s">
        <v>183</v>
      </c>
      <c r="C89" s="62"/>
      <c r="D89" s="41">
        <v>21401</v>
      </c>
      <c r="E89" s="41" t="s">
        <v>218</v>
      </c>
      <c r="F89" s="13">
        <v>2858033</v>
      </c>
      <c r="G89" s="13">
        <v>1318033</v>
      </c>
      <c r="H89" s="13">
        <v>1035414</v>
      </c>
      <c r="I89" s="13"/>
      <c r="J89" s="13">
        <v>282619</v>
      </c>
      <c r="K89" s="13">
        <v>1540000</v>
      </c>
    </row>
    <row r="90" ht="22.9" customHeight="1" spans="1:11">
      <c r="A90" s="50">
        <v>214</v>
      </c>
      <c r="B90" s="62" t="s">
        <v>183</v>
      </c>
      <c r="C90" s="62" t="s">
        <v>225</v>
      </c>
      <c r="D90" s="50">
        <v>2140123</v>
      </c>
      <c r="E90" s="41" t="s">
        <v>226</v>
      </c>
      <c r="F90" s="13">
        <v>100000</v>
      </c>
      <c r="G90" s="13"/>
      <c r="H90" s="13"/>
      <c r="I90" s="13"/>
      <c r="J90" s="13"/>
      <c r="K90" s="13">
        <v>100000</v>
      </c>
    </row>
    <row r="91" ht="22.9" customHeight="1" spans="1:11">
      <c r="A91" s="50">
        <v>214</v>
      </c>
      <c r="B91" s="62" t="s">
        <v>183</v>
      </c>
      <c r="C91" s="62" t="s">
        <v>227</v>
      </c>
      <c r="D91" s="50">
        <v>2140128</v>
      </c>
      <c r="E91" s="41" t="s">
        <v>228</v>
      </c>
      <c r="F91" s="13">
        <v>50000</v>
      </c>
      <c r="G91" s="13"/>
      <c r="H91" s="13"/>
      <c r="I91" s="13"/>
      <c r="J91" s="13"/>
      <c r="K91" s="13">
        <v>50000</v>
      </c>
    </row>
    <row r="92" ht="22.9" customHeight="1" spans="1:11">
      <c r="A92" s="50">
        <v>214</v>
      </c>
      <c r="B92" s="62" t="s">
        <v>183</v>
      </c>
      <c r="C92" s="62" t="s">
        <v>229</v>
      </c>
      <c r="D92" s="50">
        <v>2140136</v>
      </c>
      <c r="E92" s="41" t="s">
        <v>230</v>
      </c>
      <c r="F92" s="13">
        <v>1318033</v>
      </c>
      <c r="G92" s="13">
        <v>1318033</v>
      </c>
      <c r="H92" s="13">
        <v>1035414</v>
      </c>
      <c r="I92" s="13"/>
      <c r="J92" s="13">
        <v>282619</v>
      </c>
      <c r="K92" s="13"/>
    </row>
    <row r="93" ht="22.9" customHeight="1" spans="1:11">
      <c r="A93" s="50">
        <v>214</v>
      </c>
      <c r="B93" s="62" t="s">
        <v>183</v>
      </c>
      <c r="C93" s="62" t="s">
        <v>177</v>
      </c>
      <c r="D93" s="50">
        <v>2140199</v>
      </c>
      <c r="E93" s="41" t="s">
        <v>231</v>
      </c>
      <c r="F93" s="13">
        <v>1390000</v>
      </c>
      <c r="G93" s="13"/>
      <c r="H93" s="13"/>
      <c r="I93" s="13"/>
      <c r="J93" s="13"/>
      <c r="K93" s="13">
        <v>1390000</v>
      </c>
    </row>
    <row r="94" ht="22.9" customHeight="1" spans="1:11">
      <c r="A94" s="50">
        <v>221</v>
      </c>
      <c r="B94" s="62"/>
      <c r="C94" s="62"/>
      <c r="D94" s="41">
        <v>221</v>
      </c>
      <c r="E94" s="41" t="s">
        <v>221</v>
      </c>
      <c r="F94" s="13">
        <v>117573.12</v>
      </c>
      <c r="G94" s="13">
        <v>117573.12</v>
      </c>
      <c r="H94" s="13">
        <v>117573.12</v>
      </c>
      <c r="I94" s="13"/>
      <c r="J94" s="13"/>
      <c r="K94" s="13"/>
    </row>
    <row r="95" ht="22.9" customHeight="1" spans="1:11">
      <c r="A95" s="50">
        <v>221</v>
      </c>
      <c r="B95" s="62" t="s">
        <v>191</v>
      </c>
      <c r="C95" s="62"/>
      <c r="D95" s="41">
        <v>22102</v>
      </c>
      <c r="E95" s="41" t="s">
        <v>222</v>
      </c>
      <c r="F95" s="13">
        <v>117573.12</v>
      </c>
      <c r="G95" s="13">
        <v>117573.12</v>
      </c>
      <c r="H95" s="13">
        <v>117573.12</v>
      </c>
      <c r="I95" s="13"/>
      <c r="J95" s="13"/>
      <c r="K95" s="13"/>
    </row>
    <row r="96" ht="22.9" customHeight="1" spans="1:11">
      <c r="A96" s="50">
        <v>221</v>
      </c>
      <c r="B96" s="62" t="s">
        <v>191</v>
      </c>
      <c r="C96" s="62" t="s">
        <v>183</v>
      </c>
      <c r="D96" s="50">
        <v>2210201</v>
      </c>
      <c r="E96" s="41" t="s">
        <v>223</v>
      </c>
      <c r="F96" s="13">
        <v>117573.12</v>
      </c>
      <c r="G96" s="13">
        <v>117573.12</v>
      </c>
      <c r="H96" s="13">
        <v>117573.12</v>
      </c>
      <c r="I96" s="13"/>
      <c r="J96" s="13"/>
      <c r="K96" s="13"/>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  </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波哥大</cp:lastModifiedBy>
  <dcterms:created xsi:type="dcterms:W3CDTF">2024-01-03T20:57:00Z</dcterms:created>
  <dcterms:modified xsi:type="dcterms:W3CDTF">2024-01-23T03:01:47Z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E780D75A553D4AC19D48B27CC5A2C352_12</vt:lpwstr>
  </property>
  <property fmtid="{D5CDD505-2E9C-101B-9397-08002B2CF9AE}" pid="3" name="KSOProductBuildVer">
    <vt:lpwstr>2052-12.1.0.16250</vt:lpwstr>
  </property>
</Properties>
</file>