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1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<sst xmlns="http://schemas.openxmlformats.org/spreadsheetml/2006/main" count="1691" uniqueCount="506">
  <si>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</si>
  <si>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</si>
  <si>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</si>
  <si>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</si>
  <si>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</si>
  <si>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</si>
  <si>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</si>
  <si>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</si>
  <si>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</si>
  <si>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</si>
  <si>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</si>
  <si>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</si>
  <si>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</si>
  <si>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</si>
  <si>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</si>
  <si>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</si>
  <si>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</si>
  <si>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</si>
  <si>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</si>
  <si>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</si>
  <si>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</si>
  <si>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</si>
  <si>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</si>
  <si>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</si>
  <si>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</si>
  <si>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</si>
  <si>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</si>
  <si>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</si>
  <si>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</si>
  <si>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</si>
  <si>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</si>
  <si>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</si>
  <si>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</si>
  <si>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</si>
  <si>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</si>
  <si>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</si>
  <si>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</si>
  <si>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</si>
  <si>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</si>
  <si>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</si>
  <si>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</si>
  <si>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</si>
  <si>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</si>
  <si>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</si>
  <si>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</si>
  <si>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</si>
  <si>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</si>
  <si>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</si>
  <si>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</si>
  <si>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</si>
  <si>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</si>
  <si>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</si>
  <si>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</si>
  <si>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</si>
  <si>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</si>
  <si>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</si>
  <si>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</si>
  <si>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</si>
  <si>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</si>
  <si>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</si>
  <si>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</si>
  <si>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</si>
  <si>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</si>
  <si>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</si>
  <si>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</si>
  <si>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</si>
  <si>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</si>
  <si>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</si>
  <si>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</si>
  <si>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</si>
  <si>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</si>
  <si>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</si>
  <si>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</si>
  <si>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</si>
  <si>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</si>
  <si>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</si>
  <si>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</si>
  <si>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</si>
  <si>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</si>
  <si>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</si>
  <si>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</si>
  <si>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</si>
  <si>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</si>
  <si>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</si>
  <si>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</si>
  <si>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</si>
  <si>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</si>
  <si>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</si>
  <si>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</si>
  <si>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</si>
  <si>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</si>
  <si>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</si>
  <si>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</si>
  <si>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</si>
  <si>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</si>
  <si>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</si>
  <si>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</si>
  <si>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</si>
  <si>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</si>
  <si>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</si>
  <si>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</si>
  <si>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</si>
  <si>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</si>
  <si>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</si>
  <si>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912</t>
  </si>
  <si>
    <t>汨罗市弼时镇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</si>
  <si>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</si>
  <si>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</si>
  <si>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</si>
  <si>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</si>
  <si>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</si>
  <si>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</si>
  <si>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</si>
  <si>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</si>
  <si>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</si>
  <si>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</si>
  <si>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</si>
  <si>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</si>
  <si>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</si>
  <si>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</si>
  <si>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</si>
  <si>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</si>
  <si>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</si>
  <si>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</si>
  <si>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</si>
  <si>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</si>
  <si>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208</t>
  </si>
  <si>
    <t xml:space="preserve">     社会保障和就业支出</t>
  </si>
  <si>
    <t xml:space="preserve">      20801</t>
  </si>
  <si>
    <t xml:space="preserve">         人力资源和社会保障管理事务</t>
  </si>
  <si>
    <t xml:space="preserve">        2080101</t>
  </si>
  <si>
    <t xml:space="preserve">  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</si>
  <si>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</si>
  <si>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</si>
  <si>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</si>
  <si>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</si>
  <si>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</si>
  <si>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</si>
  <si>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</si>
  <si>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</si>
  <si>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</si>
  <si>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单位名称：汨罗市弼时镇人民政府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</si>
  <si>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</si>
  <si>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</si>
  <si>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</si>
  <si>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</si>
  <si>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</si>
  <si>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</si>
  <si>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</si>
  <si>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</si>
  <si>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</si>
  <si>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</si>
  <si>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</si>
  <si>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</si>
  <si>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</si>
  <si>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</si>
  <si>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</si>
  <si>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</si>
  <si>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</si>
  <si>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</si>
  <si>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</si>
  <si>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</si>
  <si>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</si>
  <si>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</si>
  <si>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</si>
  <si>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</si>
  <si>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</si>
  <si>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</si>
  <si>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</si>
  <si>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</si>
  <si>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</si>
  <si>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</si>
  <si>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</si>
  <si>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</si>
  <si>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</si>
  <si>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</si>
  <si>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</si>
  <si>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</si>
  <si>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</si>
  <si>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</si>
  <si>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</si>
  <si>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</si>
  <si>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</si>
  <si>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</si>
  <si>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</si>
  <si>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</si>
  <si>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20406</t>
  </si>
  <si>
    <t xml:space="preserve">     208</t>
  </si>
  <si>
    <t xml:space="preserve">     213</t>
  </si>
  <si>
    <t xml:space="preserve">     农林水支出</t>
  </si>
  <si>
    <t xml:space="preserve">         农业农村</t>
  </si>
  <si>
    <t xml:space="preserve">            行政运行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</si>
  <si>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</si>
  <si>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</si>
  <si>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</si>
  <si>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</si>
  <si>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</si>
  <si>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</si>
  <si>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</si>
  <si>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</si>
  <si>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</si>
  <si>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</si>
  <si>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</si>
  <si>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</si>
  <si>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</si>
  <si>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</si>
  <si>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</si>
  <si>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</si>
  <si>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</si>
  <si>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</si>
  <si>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</si>
  <si>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</si>
  <si>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</si>
  <si>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</si>
  <si>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</si>
  <si>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</si>
  <si>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204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</si>
  <si>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</si>
  <si>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</si>
  <si>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</si>
  <si>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</si>
  <si>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</si>
  <si>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</si>
  <si>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</si>
  <si>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</si>
  <si>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</si>
  <si>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</si>
  <si>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</si>
  <si>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</si>
  <si>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</si>
  <si>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</si>
  <si>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</si>
  <si>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</si>
  <si>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</si>
  <si>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</si>
  <si>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</si>
  <si>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</si>
  <si>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</si>
  <si>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20801</t>
  </si>
  <si>
    <t xml:space="preserve">       20828</t>
  </si>
  <si>
    <t xml:space="preserve">       21301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</si>
  <si>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</si>
  <si>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</si>
  <si>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</si>
  <si>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</si>
  <si>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</si>
  <si>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</si>
  <si>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</si>
  <si>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</si>
  <si>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</si>
  <si>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</si>
  <si>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</si>
  <si>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</si>
  <si>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</si>
  <si>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</si>
  <si>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</si>
  <si>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</si>
  <si>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</si>
  <si>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</si>
  <si>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</si>
  <si>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</si>
  <si>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</si>
  <si>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</si>
  <si>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</si>
  <si>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</si>
  <si>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</si>
  <si>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</si>
  <si>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</si>
  <si>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</si>
  <si>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</si>
  <si>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</si>
  <si>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填报单位：汨罗市弼时镇人民政府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</si>
  <si>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</si>
  <si>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</si>
  <si>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</si>
  <si>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</si>
  <si>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</si>
  <si>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</si>
  <si>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</si>
  <si>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</si>
  <si>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</si>
  <si>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</si>
  <si>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</si>
  <si>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</si>
  <si>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</si>
  <si>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</si>
  <si>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</si>
  <si>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</si>
  <si>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</si>
  <si>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</si>
  <si>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</si>
  <si>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</si>
  <si>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</si>
  <si>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</si>
  <si>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</si>
  <si>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</si>
  <si>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</si>
  <si>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</si>
  <si>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</si>
  <si>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</si>
  <si>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</si>
  <si>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</si>
  <si>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</si>
  <si>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</si>
  <si>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</si>
  <si>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</si>
  <si>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</si>
  <si>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</si>
  <si>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</si>
  <si>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</si>
  <si>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</si>
  <si>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汨罗市弼时镇政府机关</t>
  </si>
  <si>
    <t>修缮工程</t>
  </si>
  <si>
    <r>
      <rPr>
        <sz val="9"/>
        <rFont val="仿宋_GB2312"/>
        <charset val="134"/>
      </rPr>
      <t>B08000000</t>
    </r>
  </si>
  <si>
    <t>基本建设支出</t>
  </si>
  <si>
    <t>项</t>
  </si>
  <si>
    <t>城市道路工程施工</t>
  </si>
  <si>
    <r>
      <rPr>
        <sz val="9"/>
        <rFont val="仿宋_GB2312"/>
        <charset val="134"/>
      </rPr>
      <t>B02050000</t>
    </r>
  </si>
  <si>
    <t>拆除工程</t>
  </si>
  <si>
    <r>
      <rPr>
        <sz val="9"/>
        <rFont val="仿宋_GB2312"/>
        <charset val="134"/>
      </rPr>
      <t>B03030000</t>
    </r>
  </si>
  <si>
    <t>广告宣传服务</t>
  </si>
  <si>
    <r>
      <rPr>
        <sz val="9"/>
        <rFont val="仿宋_GB2312"/>
        <charset val="134"/>
      </rPr>
      <t>C23150000</t>
    </r>
  </si>
  <si>
    <t>年</t>
  </si>
  <si>
    <r>
      <rPr>
        <sz val="9"/>
        <rFont val="仿宋_GB2312"/>
        <charset val="134"/>
      </rPr>
      <t>生态环境保护类合作服务</t>
    </r>
  </si>
  <si>
    <r>
      <rPr>
        <sz val="9"/>
        <rFont val="仿宋_GB2312"/>
        <charset val="134"/>
      </rPr>
      <t>C24050000</t>
    </r>
  </si>
  <si>
    <t>城乡事务支出</t>
  </si>
  <si>
    <r>
      <rPr>
        <sz val="9"/>
        <rFont val="仿宋_GB2312"/>
        <charset val="134"/>
      </rPr>
      <t>水利管道</t>
    </r>
  </si>
  <si>
    <r>
      <rPr>
        <sz val="9"/>
        <rFont val="仿宋_GB2312"/>
        <charset val="134"/>
      </rPr>
      <t>A01021800</t>
    </r>
  </si>
  <si>
    <r>
      <rPr>
        <sz val="9"/>
        <rFont val="仿宋_GB2312"/>
        <charset val="134"/>
      </rPr>
      <t>生活用电器</t>
    </r>
  </si>
  <si>
    <r>
      <rPr>
        <sz val="9"/>
        <rFont val="仿宋_GB2312"/>
        <charset val="134"/>
      </rPr>
      <t>A02061800</t>
    </r>
  </si>
  <si>
    <t>台</t>
  </si>
  <si>
    <t>打印设备</t>
  </si>
  <si>
    <t>打印设备A02010601</t>
  </si>
  <si>
    <r>
      <rPr>
        <sz val="9"/>
        <rFont val="仿宋_GB2312"/>
        <charset val="134"/>
      </rPr>
      <t>复印机</t>
    </r>
  </si>
  <si>
    <r>
      <rPr>
        <sz val="9"/>
        <rFont val="仿宋_GB2312"/>
        <charset val="134"/>
      </rPr>
      <t>A02020100</t>
    </r>
  </si>
  <si>
    <r>
      <rPr>
        <sz val="9"/>
        <rFont val="仿宋_GB2312"/>
        <charset val="134"/>
      </rPr>
      <t>其他家具</t>
    </r>
  </si>
  <si>
    <r>
      <rPr>
        <sz val="9"/>
        <rFont val="仿宋_GB2312"/>
        <charset val="134"/>
      </rPr>
      <t>A05019900</t>
    </r>
  </si>
  <si>
    <t>套</t>
  </si>
  <si>
    <r>
      <rPr>
        <sz val="9"/>
        <rFont val="仿宋_GB2312"/>
        <charset val="134"/>
      </rPr>
      <t>复印纸</t>
    </r>
  </si>
  <si>
    <r>
      <rPr>
        <sz val="9"/>
        <rFont val="仿宋_GB2312"/>
        <charset val="134"/>
      </rPr>
      <t>A05040101</t>
    </r>
  </si>
  <si>
    <t>箱</t>
  </si>
  <si>
    <r>
      <rPr>
        <sz val="9"/>
        <rFont val="仿宋_GB2312"/>
        <charset val="134"/>
      </rPr>
      <t>台式计算机</t>
    </r>
  </si>
  <si>
    <r>
      <rPr>
        <sz val="9"/>
        <rFont val="仿宋_GB2312"/>
        <charset val="134"/>
      </rPr>
      <t>A02010105</t>
    </r>
  </si>
  <si>
    <r>
      <rPr>
        <sz val="9"/>
        <rFont val="仿宋_GB2312"/>
        <charset val="134"/>
      </rPr>
      <t>工程设计前咨询服务</t>
    </r>
  </si>
  <si>
    <r>
      <rPr>
        <sz val="9"/>
        <rFont val="仿宋_GB2312"/>
        <charset val="134"/>
      </rPr>
      <t>C20030500</t>
    </r>
  </si>
  <si>
    <t>行政运行支出</t>
  </si>
  <si>
    <t>个</t>
  </si>
  <si>
    <r>
      <rPr>
        <sz val="9"/>
        <rFont val="仿宋_GB2312"/>
        <charset val="134"/>
      </rPr>
      <t>其他办公设备</t>
    </r>
  </si>
  <si>
    <r>
      <rPr>
        <sz val="9"/>
        <rFont val="仿宋_GB2312"/>
        <charset val="134"/>
      </rPr>
      <t>A02029900</t>
    </r>
  </si>
  <si>
    <t>件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</si>
  <si>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</si>
  <si>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</si>
  <si>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</si>
  <si>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</si>
  <si>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</si>
  <si>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</si>
  <si>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</si>
  <si>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</si>
  <si>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</si>
  <si>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</si>
  <si>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</si>
  <si>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</si>
  <si>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</si>
  <si>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</si>
  <si>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</si>
  <si>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</si>
  <si>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</si>
  <si>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</si>
  <si>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</si>
  <si>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</si>
  <si>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</si>
  <si>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</si>
  <si>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20801</t>
  </si>
  <si>
    <t xml:space="preserve">     20828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</si>
  <si>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</si>
  <si>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</si>
  <si>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</si>
  <si>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</si>
  <si>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</si>
  <si>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</si>
  <si>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汨罗市弼时镇人民政府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</si>
  <si>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</si>
  <si>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</si>
  <si>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</si>
  <si>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</si>
  <si>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</si>
  <si>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</si>
  <si>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</si>
  <si>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208</t>
  </si>
  <si>
    <t xml:space="preserve">    20801</t>
  </si>
  <si>
    <t xml:space="preserve">    20828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</si>
  <si>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</si>
  <si>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</si>
  <si>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</si>
  <si>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</si>
  <si>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</si>
  <si>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</si>
  <si>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</si>
  <si>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</si>
  <si>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</si>
  <si>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填报单位（盖章）：汨罗市弼时镇人民政府</t>
  </si>
  <si>
    <t>单位负责人：</t>
  </si>
  <si>
    <t>周托</t>
  </si>
  <si>
    <t>部门基本信息</t>
  </si>
  <si>
    <t>预算单位</t>
  </si>
  <si>
    <t>绩效管理
联络员</t>
  </si>
  <si>
    <t>许程研</t>
  </si>
  <si>
    <t xml:space="preserve"> 联系电话</t>
  </si>
  <si>
    <t>13787986679</t>
  </si>
  <si>
    <t>人员编制数</t>
  </si>
  <si>
    <t>128</t>
  </si>
  <si>
    <t xml:space="preserve"> 实有人数</t>
  </si>
  <si>
    <t>109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</si>
  <si>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</si>
  <si>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</si>
  <si>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</si>
  <si>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</si>
  <si>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</si>
  <si>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</si>
  <si>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</si>
  <si>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</si>
  <si>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</si>
  <si>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</si>
  <si>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</si>
  <si>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</si>
  <si>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</si>
  <si>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</si>
  <si>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</si>
  <si>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</si>
  <si>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</si>
  <si>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</si>
  <si>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</si>
  <si>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</si>
  <si>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</si>
  <si>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
指标2.村（社区）运转经费保障
指标3.保障社会民生
指标4.保障其他基本公共服务</t>
  </si>
  <si>
    <t>1、保障单位干职工的办公正常运转，2、村（社区）干部、村（社区）基层组织活动和公共服务运行工作经费3、保障全镇农村五保、农村低保。 4、开展安全隐患排查、环境卫生整治，安排文体活动，及时排查及化解矛盾纠纷</t>
  </si>
  <si>
    <t>质量指标</t>
  </si>
  <si>
    <t>1、保障单位干职工的办公正常运转，                     2、村（社区）干部、村（社区）基层组织活动和公共服务运行工作经费。             3、保障全镇农村五保、农村低保。                       4、改善乡村、城镇生产生活条件、保持维护场镇街道、村容卫生环境等，加强文化下乡和各类形式宣传教育活动、丰富群众精神文化生活，排查安全隐患保障人民生命财产安全，化解矛盾纠纷、确保社会稳定。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</si>
  <si>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时效指标</t>
  </si>
  <si>
    <t>按照相关规规定及时安排经费支出</t>
  </si>
  <si>
    <t>确保各项支出合规合法，及时到位，促进各项工作任务顺利完成</t>
  </si>
  <si>
    <t>成本指标</t>
  </si>
  <si>
    <t>严格按2022年预算执行</t>
  </si>
  <si>
    <t>2022年一般公共预算基本支出1176.13万元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</si>
  <si>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</si>
  <si>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</si>
  <si>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</si>
  <si>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</si>
  <si>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</si>
  <si>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</si>
  <si>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</si>
  <si>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</si>
  <si>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</si>
  <si>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</si>
  <si>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</si>
  <si>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</si>
  <si>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</si>
  <si>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</si>
  <si>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</si>
  <si>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</si>
  <si>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</si>
  <si>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</si>
  <si>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</si>
  <si>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</si>
  <si>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</si>
  <si>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</si>
  <si>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填报单位（盖章）：汨罗市弼时镇人民政府</t>
  </si>
  <si>
    <t>单位负责人：周托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</si>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</sst>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#,##0_);[Red]\(#,##0\)"/>
    <numFmt numFmtId="179" formatCode="00"/>
    <numFmt numFmtId="180" formatCode="0000"/>
    <numFmt numFmtId="181" formatCode="#,##0_ "/>
    <numFmt numFmtId="182" formatCode="#,##0_);\(#,##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sz val="9"/>
      <color theme="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9"/>
      <name val="仿宋_GB2312"/>
      <charset val="134"/>
    </font>
    <font>
      <sz val="9"/>
      <name val="Times New Roma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6" applyNumberFormat="0" applyAlignment="0" applyProtection="0">
      <alignment vertical="center"/>
    </xf>
    <xf numFmtId="0" fontId="39" fillId="4" borderId="27" applyNumberFormat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5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" fillId="0" borderId="0"/>
    <xf numFmtId="0" fontId="8" fillId="0" borderId="0"/>
  </cellStyleXfs>
  <cellXfs count="313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9" fontId="12" fillId="0" borderId="3" xfId="52" applyNumberFormat="1" applyFont="1" applyFill="1" applyBorder="1" applyAlignment="1">
      <alignment vertical="center" wrapText="1"/>
    </xf>
    <xf numFmtId="49" fontId="12" fillId="0" borderId="5" xfId="52" applyNumberFormat="1" applyFont="1" applyFill="1" applyBorder="1" applyAlignment="1">
      <alignment vertical="center" wrapText="1"/>
    </xf>
    <xf numFmtId="49" fontId="12" fillId="0" borderId="4" xfId="52" applyNumberFormat="1" applyFont="1" applyFill="1" applyBorder="1" applyAlignment="1">
      <alignment vertical="center" wrapText="1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3" xfId="51" applyNumberFormat="1" applyFont="1" applyFill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/>
    </xf>
    <xf numFmtId="0" fontId="3" fillId="0" borderId="2" xfId="52" applyFont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3" fillId="0" borderId="0" xfId="0" applyFont="1" applyFill="1"/>
    <xf numFmtId="0" fontId="9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9" fillId="0" borderId="0" xfId="0" applyNumberFormat="1" applyFont="1" applyFill="1" applyProtection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8" fillId="0" borderId="2" xfId="4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4" applyNumberFormat="1" applyFont="1" applyFill="1" applyBorder="1" applyAlignment="1">
      <alignment horizontal="centerContinuous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/>
    <xf numFmtId="0" fontId="14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19" fillId="0" borderId="2" xfId="0" applyNumberFormat="1" applyFont="1" applyFill="1" applyBorder="1"/>
    <xf numFmtId="3" fontId="19" fillId="0" borderId="2" xfId="0" applyNumberFormat="1" applyFont="1" applyFill="1" applyBorder="1" applyAlignment="1"/>
    <xf numFmtId="0" fontId="19" fillId="0" borderId="2" xfId="0" applyNumberFormat="1" applyFont="1" applyFill="1" applyBorder="1" applyAlignment="1"/>
    <xf numFmtId="3" fontId="0" fillId="0" borderId="2" xfId="0" applyNumberFormat="1" applyFill="1" applyBorder="1" applyAlignment="1"/>
    <xf numFmtId="0" fontId="13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78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Protection="1"/>
    <xf numFmtId="179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181" fontId="0" fillId="0" borderId="2" xfId="0" applyNumberFormat="1" applyBorder="1" applyAlignment="1">
      <alignment horizont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4" fillId="0" borderId="0" xfId="0" applyNumberFormat="1" applyFont="1" applyFill="1" applyAlignment="1" applyProtection="1">
      <alignment horizontal="center" vertical="center" wrapText="1"/>
    </xf>
    <xf numFmtId="177" fontId="15" fillId="0" borderId="0" xfId="0" applyNumberFormat="1" applyFont="1" applyFill="1" applyAlignment="1" applyProtection="1">
      <alignment horizontal="centerContinuous" vertical="center"/>
    </xf>
    <xf numFmtId="177" fontId="20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20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9" fillId="0" borderId="2" xfId="0" applyNumberFormat="1" applyFont="1" applyFill="1" applyBorder="1" applyAlignment="1" applyProtection="1">
      <alignment horizontal="center" vertical="center" wrapText="1"/>
    </xf>
    <xf numFmtId="3" fontId="19" fillId="0" borderId="2" xfId="0" applyNumberFormat="1" applyFont="1" applyFill="1" applyBorder="1" applyAlignment="1" applyProtection="1">
      <alignment horizontal="right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5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49" fontId="19" fillId="0" borderId="2" xfId="4" applyNumberFormat="1" applyFont="1" applyFill="1" applyBorder="1" applyAlignment="1">
      <alignment horizontal="center" vertical="center" wrapText="1"/>
    </xf>
    <xf numFmtId="3" fontId="19" fillId="0" borderId="2" xfId="4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top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5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7" fontId="9" fillId="0" borderId="0" xfId="4" applyNumberFormat="1" applyFont="1" applyFill="1" applyAlignment="1">
      <alignment horizontal="center" vertical="center"/>
    </xf>
    <xf numFmtId="177" fontId="9" fillId="0" borderId="0" xfId="4" applyNumberFormat="1" applyFont="1" applyFill="1" applyAlignment="1">
      <alignment vertical="center"/>
    </xf>
    <xf numFmtId="177" fontId="9" fillId="0" borderId="15" xfId="4" applyNumberFormat="1" applyFont="1" applyFill="1" applyBorder="1" applyAlignment="1" applyProtection="1">
      <alignment horizontal="center" vertical="center" wrapText="1"/>
    </xf>
    <xf numFmtId="177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7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/>
    <xf numFmtId="0" fontId="9" fillId="0" borderId="1" xfId="4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/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0" fontId="9" fillId="0" borderId="0" xfId="4" applyNumberFormat="1" applyFont="1" applyFill="1" applyBorder="1" applyAlignment="1" applyProtection="1">
      <alignment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77" fontId="9" fillId="0" borderId="2" xfId="4" applyNumberFormat="1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78" fontId="19" fillId="0" borderId="2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 applyProtection="1">
      <alignment vertical="center"/>
    </xf>
    <xf numFmtId="178" fontId="19" fillId="0" borderId="21" xfId="0" applyNumberFormat="1" applyFont="1" applyFill="1" applyBorder="1" applyAlignment="1">
      <alignment vertical="center"/>
    </xf>
    <xf numFmtId="178" fontId="19" fillId="0" borderId="21" xfId="0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vertical="center" wrapText="1"/>
    </xf>
    <xf numFmtId="0" fontId="9" fillId="0" borderId="21" xfId="0" applyNumberFormat="1" applyFont="1" applyFill="1" applyBorder="1" applyAlignment="1" applyProtection="1">
      <alignment horizontal="left" vertical="center" wrapText="1"/>
    </xf>
    <xf numFmtId="182" fontId="19" fillId="0" borderId="2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78" fontId="19" fillId="0" borderId="2" xfId="4" applyNumberFormat="1" applyFont="1" applyFill="1" applyBorder="1" applyAlignment="1">
      <alignment horizontal="center" vertical="center" wrapText="1"/>
    </xf>
    <xf numFmtId="178" fontId="16" fillId="0" borderId="2" xfId="4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4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1" fontId="19" fillId="0" borderId="22" xfId="0" applyNumberFormat="1" applyFont="1" applyFill="1" applyBorder="1" applyAlignment="1" applyProtection="1">
      <alignment horizontal="center" vertical="center" wrapText="1"/>
    </xf>
    <xf numFmtId="181" fontId="9" fillId="0" borderId="3" xfId="0" applyNumberFormat="1" applyFont="1" applyFill="1" applyBorder="1" applyAlignment="1" applyProtection="1">
      <alignment vertical="center"/>
    </xf>
    <xf numFmtId="181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181" fontId="9" fillId="0" borderId="3" xfId="0" applyNumberFormat="1" applyFont="1" applyFill="1" applyBorder="1" applyAlignment="1" applyProtection="1">
      <alignment horizontal="left" vertical="center" wrapText="1"/>
    </xf>
    <xf numFmtId="181" fontId="9" fillId="0" borderId="4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/>
    <xf numFmtId="181" fontId="9" fillId="0" borderId="2" xfId="0" applyNumberFormat="1" applyFont="1" applyFill="1" applyBorder="1" applyAlignment="1" applyProtection="1">
      <alignment vertical="center"/>
    </xf>
    <xf numFmtId="181" fontId="9" fillId="0" borderId="6" xfId="0" applyNumberFormat="1" applyFont="1" applyFill="1" applyBorder="1" applyAlignment="1" applyProtection="1">
      <alignment horizontal="left" vertical="center" wrapText="1"/>
    </xf>
    <xf numFmtId="181" fontId="9" fillId="0" borderId="10" xfId="0" applyNumberFormat="1" applyFont="1" applyFill="1" applyBorder="1" applyAlignment="1" applyProtection="1">
      <alignment horizontal="left" vertical="center" wrapText="1"/>
    </xf>
    <xf numFmtId="181" fontId="9" fillId="0" borderId="3" xfId="0" applyNumberFormat="1" applyFont="1" applyFill="1" applyBorder="1" applyAlignment="1" applyProtection="1">
      <alignment horizontal="center" vertical="center"/>
    </xf>
    <xf numFmtId="181" fontId="9" fillId="0" borderId="5" xfId="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2" xfId="51"/>
    <cellStyle name="常规 2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19" workbookViewId="0">
      <selection activeCell="H6" sqref="H6:H15"/>
    </sheetView>
  </sheetViews>
  <sheetFormatPr defaultColWidth="9.16666666666667" defaultRowHeight="11.25"/>
  <cols>
    <col min="1" max="1" width="49.5" style="1" customWidth="1"/>
    <col min="2" max="2" width="22.5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1.3333333333333" style="1" customWidth="1"/>
    <col min="7" max="7" width="34.3333333333333" style="1" customWidth="1"/>
    <col min="8" max="8" width="20" style="1" customWidth="1"/>
    <col min="9" max="16384" width="9.16666666666667" style="1"/>
  </cols>
  <sheetData>
    <row r="1" ht="21" customHeight="1" spans="1:256">
      <c r="A1" s="293" t="s">
        <v>0</v>
      </c>
      <c r="B1" s="293"/>
      <c r="C1" s="293"/>
      <c r="D1" s="293"/>
      <c r="E1" s="293"/>
      <c r="G1" s="93"/>
      <c r="H1" s="89" t="s">
        <v>1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</row>
    <row r="2" ht="21" customHeight="1" spans="1:256">
      <c r="A2" s="74" t="s">
        <v>2</v>
      </c>
      <c r="B2" s="74"/>
      <c r="C2" s="74"/>
      <c r="D2" s="74"/>
      <c r="E2" s="74"/>
      <c r="F2" s="74"/>
      <c r="G2" s="294"/>
      <c r="H2" s="294"/>
      <c r="I2" s="29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ht="21" customHeight="1" spans="1:256">
      <c r="A3" s="295"/>
      <c r="B3" s="295"/>
      <c r="C3" s="295"/>
      <c r="D3" s="293"/>
      <c r="E3" s="293"/>
      <c r="G3" s="93"/>
      <c r="H3" s="92" t="s">
        <v>3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</row>
    <row r="4" s="292" customFormat="1" ht="21" customHeight="1" spans="1:256">
      <c r="A4" s="296" t="s">
        <v>4</v>
      </c>
      <c r="B4" s="296"/>
      <c r="C4" s="296" t="s">
        <v>5</v>
      </c>
      <c r="D4" s="296"/>
      <c r="E4" s="296"/>
      <c r="F4" s="296"/>
      <c r="G4" s="297"/>
      <c r="H4" s="297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  <c r="IK4" s="312"/>
      <c r="IL4" s="312"/>
      <c r="IM4" s="312"/>
      <c r="IN4" s="312"/>
      <c r="IO4" s="312"/>
      <c r="IP4" s="312"/>
      <c r="IQ4" s="312"/>
      <c r="IR4" s="312"/>
      <c r="IS4" s="312"/>
      <c r="IT4" s="312"/>
      <c r="IU4" s="312"/>
      <c r="IV4" s="312"/>
    </row>
    <row r="5" s="292" customFormat="1" ht="21" customHeight="1" spans="1:256">
      <c r="A5" s="77" t="s">
        <v>6</v>
      </c>
      <c r="B5" s="77" t="s">
        <v>7</v>
      </c>
      <c r="C5" s="82" t="s">
        <v>8</v>
      </c>
      <c r="D5" s="298" t="s">
        <v>7</v>
      </c>
      <c r="E5" s="82" t="s">
        <v>9</v>
      </c>
      <c r="F5" s="298" t="s">
        <v>7</v>
      </c>
      <c r="G5" s="82" t="s">
        <v>10</v>
      </c>
      <c r="H5" s="298" t="s">
        <v>7</v>
      </c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312"/>
      <c r="DB5" s="312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312"/>
      <c r="DQ5" s="312"/>
      <c r="DR5" s="312"/>
      <c r="DS5" s="312"/>
      <c r="DT5" s="312"/>
      <c r="DU5" s="312"/>
      <c r="DV5" s="312"/>
      <c r="DW5" s="312"/>
      <c r="DX5" s="312"/>
      <c r="DY5" s="312"/>
      <c r="DZ5" s="312"/>
      <c r="EA5" s="312"/>
      <c r="EB5" s="312"/>
      <c r="EC5" s="312"/>
      <c r="ED5" s="312"/>
      <c r="EE5" s="312"/>
      <c r="EF5" s="312"/>
      <c r="EG5" s="312"/>
      <c r="EH5" s="312"/>
      <c r="EI5" s="312"/>
      <c r="EJ5" s="312"/>
      <c r="EK5" s="312"/>
      <c r="EL5" s="312"/>
      <c r="EM5" s="312"/>
      <c r="EN5" s="312"/>
      <c r="EO5" s="312"/>
      <c r="EP5" s="312"/>
      <c r="EQ5" s="312"/>
      <c r="ER5" s="312"/>
      <c r="ES5" s="312"/>
      <c r="ET5" s="312"/>
      <c r="EU5" s="312"/>
      <c r="EV5" s="312"/>
      <c r="EW5" s="312"/>
      <c r="EX5" s="312"/>
      <c r="EY5" s="312"/>
      <c r="EZ5" s="312"/>
      <c r="FA5" s="312"/>
      <c r="FB5" s="312"/>
      <c r="FC5" s="312"/>
      <c r="FD5" s="312"/>
      <c r="FE5" s="312"/>
      <c r="FF5" s="312"/>
      <c r="FG5" s="312"/>
      <c r="FH5" s="312"/>
      <c r="FI5" s="312"/>
      <c r="FJ5" s="312"/>
      <c r="FK5" s="312"/>
      <c r="FL5" s="312"/>
      <c r="FM5" s="312"/>
      <c r="FN5" s="312"/>
      <c r="FO5" s="312"/>
      <c r="FP5" s="312"/>
      <c r="FQ5" s="312"/>
      <c r="FR5" s="312"/>
      <c r="FS5" s="312"/>
      <c r="FT5" s="312"/>
      <c r="FU5" s="312"/>
      <c r="FV5" s="312"/>
      <c r="FW5" s="312"/>
      <c r="FX5" s="312"/>
      <c r="FY5" s="312"/>
      <c r="FZ5" s="312"/>
      <c r="GA5" s="312"/>
      <c r="GB5" s="312"/>
      <c r="GC5" s="312"/>
      <c r="GD5" s="312"/>
      <c r="GE5" s="312"/>
      <c r="GF5" s="312"/>
      <c r="GG5" s="312"/>
      <c r="GH5" s="312"/>
      <c r="GI5" s="312"/>
      <c r="GJ5" s="312"/>
      <c r="GK5" s="312"/>
      <c r="GL5" s="312"/>
      <c r="GM5" s="312"/>
      <c r="GN5" s="312"/>
      <c r="GO5" s="312"/>
      <c r="GP5" s="312"/>
      <c r="GQ5" s="312"/>
      <c r="GR5" s="312"/>
      <c r="GS5" s="312"/>
      <c r="GT5" s="312"/>
      <c r="GU5" s="312"/>
      <c r="GV5" s="312"/>
      <c r="GW5" s="312"/>
      <c r="GX5" s="312"/>
      <c r="GY5" s="312"/>
      <c r="GZ5" s="312"/>
      <c r="HA5" s="312"/>
      <c r="HB5" s="312"/>
      <c r="HC5" s="312"/>
      <c r="HD5" s="312"/>
      <c r="HE5" s="312"/>
      <c r="HF5" s="312"/>
      <c r="HG5" s="312"/>
      <c r="HH5" s="312"/>
      <c r="HI5" s="312"/>
      <c r="HJ5" s="312"/>
      <c r="HK5" s="312"/>
      <c r="HL5" s="312"/>
      <c r="HM5" s="312"/>
      <c r="HN5" s="312"/>
      <c r="HO5" s="312"/>
      <c r="HP5" s="312"/>
      <c r="HQ5" s="312"/>
      <c r="HR5" s="312"/>
      <c r="HS5" s="312"/>
      <c r="HT5" s="312"/>
      <c r="HU5" s="312"/>
      <c r="HV5" s="312"/>
      <c r="HW5" s="312"/>
      <c r="HX5" s="312"/>
      <c r="HY5" s="312"/>
      <c r="HZ5" s="312"/>
      <c r="IA5" s="312"/>
      <c r="IB5" s="312"/>
      <c r="IC5" s="312"/>
      <c r="ID5" s="312"/>
      <c r="IE5" s="312"/>
      <c r="IF5" s="312"/>
      <c r="IG5" s="312"/>
      <c r="IH5" s="312"/>
      <c r="II5" s="312"/>
      <c r="IJ5" s="312"/>
      <c r="IK5" s="312"/>
      <c r="IL5" s="312"/>
      <c r="IM5" s="312"/>
      <c r="IN5" s="312"/>
      <c r="IO5" s="312"/>
      <c r="IP5" s="312"/>
      <c r="IQ5" s="312"/>
      <c r="IR5" s="312"/>
      <c r="IS5" s="312"/>
      <c r="IT5" s="312"/>
      <c r="IU5" s="312"/>
      <c r="IV5" s="312"/>
    </row>
    <row r="6" s="292" customFormat="1" ht="21" customHeight="1" spans="1:256">
      <c r="A6" s="277" t="s">
        <v>11</v>
      </c>
      <c r="B6" s="299">
        <v>11761334.86</v>
      </c>
      <c r="C6" s="300" t="s">
        <v>12</v>
      </c>
      <c r="D6" s="299">
        <v>6614899.65</v>
      </c>
      <c r="E6" s="301" t="s">
        <v>13</v>
      </c>
      <c r="F6" s="299">
        <v>11761334.86</v>
      </c>
      <c r="G6" s="301" t="s">
        <v>14</v>
      </c>
      <c r="H6" s="299">
        <v>4412623.08</v>
      </c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  <c r="IK6" s="312"/>
      <c r="IL6" s="312"/>
      <c r="IM6" s="312"/>
      <c r="IN6" s="312"/>
      <c r="IO6" s="312"/>
      <c r="IP6" s="312"/>
      <c r="IQ6" s="312"/>
      <c r="IR6" s="312"/>
      <c r="IS6" s="312"/>
      <c r="IT6" s="312"/>
      <c r="IU6" s="312"/>
      <c r="IV6" s="312"/>
    </row>
    <row r="7" s="292" customFormat="1" ht="21" customHeight="1" spans="1:256">
      <c r="A7" s="277" t="s">
        <v>15</v>
      </c>
      <c r="B7" s="299">
        <v>11761334.86</v>
      </c>
      <c r="C7" s="300" t="s">
        <v>16</v>
      </c>
      <c r="D7" s="299">
        <v>0</v>
      </c>
      <c r="E7" s="301" t="s">
        <v>17</v>
      </c>
      <c r="F7" s="299">
        <v>9543265.66</v>
      </c>
      <c r="G7" s="301" t="s">
        <v>18</v>
      </c>
      <c r="H7" s="299">
        <v>796800</v>
      </c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2"/>
      <c r="BS7" s="312"/>
      <c r="BT7" s="312"/>
      <c r="BU7" s="312"/>
      <c r="BV7" s="312"/>
      <c r="BW7" s="312"/>
      <c r="BX7" s="312"/>
      <c r="BY7" s="312"/>
      <c r="BZ7" s="312"/>
      <c r="CA7" s="312"/>
      <c r="CB7" s="312"/>
      <c r="CC7" s="312"/>
      <c r="CD7" s="312"/>
      <c r="CE7" s="312"/>
      <c r="CF7" s="312"/>
      <c r="CG7" s="312"/>
      <c r="CH7" s="312"/>
      <c r="CI7" s="312"/>
      <c r="CJ7" s="312"/>
      <c r="CK7" s="312"/>
      <c r="CL7" s="312"/>
      <c r="CM7" s="312"/>
      <c r="CN7" s="312"/>
      <c r="CO7" s="312"/>
      <c r="CP7" s="312"/>
      <c r="CQ7" s="312"/>
      <c r="CR7" s="312"/>
      <c r="CS7" s="312"/>
      <c r="CT7" s="312"/>
      <c r="CU7" s="312"/>
      <c r="CV7" s="312"/>
      <c r="CW7" s="312"/>
      <c r="CX7" s="312"/>
      <c r="CY7" s="312"/>
      <c r="CZ7" s="312"/>
      <c r="DA7" s="312"/>
      <c r="DB7" s="312"/>
      <c r="DC7" s="312"/>
      <c r="DD7" s="312"/>
      <c r="DE7" s="312"/>
      <c r="DF7" s="312"/>
      <c r="DG7" s="312"/>
      <c r="DH7" s="312"/>
      <c r="DI7" s="312"/>
      <c r="DJ7" s="312"/>
      <c r="DK7" s="312"/>
      <c r="DL7" s="312"/>
      <c r="DM7" s="312"/>
      <c r="DN7" s="312"/>
      <c r="DO7" s="312"/>
      <c r="DP7" s="312"/>
      <c r="DQ7" s="312"/>
      <c r="DR7" s="312"/>
      <c r="DS7" s="312"/>
      <c r="DT7" s="312"/>
      <c r="DU7" s="312"/>
      <c r="DV7" s="312"/>
      <c r="DW7" s="312"/>
      <c r="DX7" s="312"/>
      <c r="DY7" s="312"/>
      <c r="DZ7" s="312"/>
      <c r="EA7" s="312"/>
      <c r="EB7" s="312"/>
      <c r="EC7" s="312"/>
      <c r="ED7" s="312"/>
      <c r="EE7" s="312"/>
      <c r="EF7" s="312"/>
      <c r="EG7" s="312"/>
      <c r="EH7" s="312"/>
      <c r="EI7" s="312"/>
      <c r="EJ7" s="312"/>
      <c r="EK7" s="312"/>
      <c r="EL7" s="312"/>
      <c r="EM7" s="312"/>
      <c r="EN7" s="312"/>
      <c r="EO7" s="312"/>
      <c r="EP7" s="312"/>
      <c r="EQ7" s="312"/>
      <c r="ER7" s="312"/>
      <c r="ES7" s="312"/>
      <c r="ET7" s="312"/>
      <c r="EU7" s="312"/>
      <c r="EV7" s="312"/>
      <c r="EW7" s="312"/>
      <c r="EX7" s="312"/>
      <c r="EY7" s="312"/>
      <c r="EZ7" s="312"/>
      <c r="FA7" s="312"/>
      <c r="FB7" s="312"/>
      <c r="FC7" s="312"/>
      <c r="FD7" s="312"/>
      <c r="FE7" s="312"/>
      <c r="FF7" s="312"/>
      <c r="FG7" s="312"/>
      <c r="FH7" s="312"/>
      <c r="FI7" s="312"/>
      <c r="FJ7" s="312"/>
      <c r="FK7" s="312"/>
      <c r="FL7" s="312"/>
      <c r="FM7" s="312"/>
      <c r="FN7" s="312"/>
      <c r="FO7" s="312"/>
      <c r="FP7" s="312"/>
      <c r="FQ7" s="312"/>
      <c r="FR7" s="312"/>
      <c r="FS7" s="312"/>
      <c r="FT7" s="312"/>
      <c r="FU7" s="312"/>
      <c r="FV7" s="312"/>
      <c r="FW7" s="312"/>
      <c r="FX7" s="312"/>
      <c r="FY7" s="312"/>
      <c r="FZ7" s="312"/>
      <c r="GA7" s="312"/>
      <c r="GB7" s="312"/>
      <c r="GC7" s="312"/>
      <c r="GD7" s="312"/>
      <c r="GE7" s="312"/>
      <c r="GF7" s="312"/>
      <c r="GG7" s="312"/>
      <c r="GH7" s="312"/>
      <c r="GI7" s="312"/>
      <c r="GJ7" s="312"/>
      <c r="GK7" s="312"/>
      <c r="GL7" s="312"/>
      <c r="GM7" s="312"/>
      <c r="GN7" s="312"/>
      <c r="GO7" s="312"/>
      <c r="GP7" s="312"/>
      <c r="GQ7" s="312"/>
      <c r="GR7" s="312"/>
      <c r="GS7" s="312"/>
      <c r="GT7" s="312"/>
      <c r="GU7" s="312"/>
      <c r="GV7" s="312"/>
      <c r="GW7" s="312"/>
      <c r="GX7" s="312"/>
      <c r="GY7" s="312"/>
      <c r="GZ7" s="312"/>
      <c r="HA7" s="312"/>
      <c r="HB7" s="312"/>
      <c r="HC7" s="312"/>
      <c r="HD7" s="312"/>
      <c r="HE7" s="312"/>
      <c r="HF7" s="312"/>
      <c r="HG7" s="312"/>
      <c r="HH7" s="312"/>
      <c r="HI7" s="312"/>
      <c r="HJ7" s="312"/>
      <c r="HK7" s="312"/>
      <c r="HL7" s="312"/>
      <c r="HM7" s="312"/>
      <c r="HN7" s="312"/>
      <c r="HO7" s="312"/>
      <c r="HP7" s="312"/>
      <c r="HQ7" s="312"/>
      <c r="HR7" s="312"/>
      <c r="HS7" s="312"/>
      <c r="HT7" s="312"/>
      <c r="HU7" s="312"/>
      <c r="HV7" s="312"/>
      <c r="HW7" s="312"/>
      <c r="HX7" s="312"/>
      <c r="HY7" s="312"/>
      <c r="HZ7" s="312"/>
      <c r="IA7" s="312"/>
      <c r="IB7" s="312"/>
      <c r="IC7" s="312"/>
      <c r="ID7" s="312"/>
      <c r="IE7" s="312"/>
      <c r="IF7" s="312"/>
      <c r="IG7" s="312"/>
      <c r="IH7" s="312"/>
      <c r="II7" s="312"/>
      <c r="IJ7" s="312"/>
      <c r="IK7" s="312"/>
      <c r="IL7" s="312"/>
      <c r="IM7" s="312"/>
      <c r="IN7" s="312"/>
      <c r="IO7" s="312"/>
      <c r="IP7" s="312"/>
      <c r="IQ7" s="312"/>
      <c r="IR7" s="312"/>
      <c r="IS7" s="312"/>
      <c r="IT7" s="312"/>
      <c r="IU7" s="312"/>
      <c r="IV7" s="312"/>
    </row>
    <row r="8" s="292" customFormat="1" ht="21" customHeight="1" spans="1:256">
      <c r="A8" s="277" t="s">
        <v>19</v>
      </c>
      <c r="B8" s="299"/>
      <c r="C8" s="300" t="s">
        <v>20</v>
      </c>
      <c r="D8" s="299">
        <v>0</v>
      </c>
      <c r="E8" s="301" t="s">
        <v>21</v>
      </c>
      <c r="F8" s="299">
        <v>1827600</v>
      </c>
      <c r="G8" s="301" t="s">
        <v>22</v>
      </c>
      <c r="H8" s="299">
        <v>0</v>
      </c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  <c r="ID8" s="312"/>
      <c r="IE8" s="312"/>
      <c r="IF8" s="312"/>
      <c r="IG8" s="312"/>
      <c r="IH8" s="312"/>
      <c r="II8" s="312"/>
      <c r="IJ8" s="312"/>
      <c r="IK8" s="312"/>
      <c r="IL8" s="312"/>
      <c r="IM8" s="312"/>
      <c r="IN8" s="312"/>
      <c r="IO8" s="312"/>
      <c r="IP8" s="312"/>
      <c r="IQ8" s="312"/>
      <c r="IR8" s="312"/>
      <c r="IS8" s="312"/>
      <c r="IT8" s="312"/>
      <c r="IU8" s="312"/>
      <c r="IV8" s="312"/>
    </row>
    <row r="9" s="292" customFormat="1" ht="21" customHeight="1" spans="1:256">
      <c r="A9" s="277" t="s">
        <v>23</v>
      </c>
      <c r="B9" s="299"/>
      <c r="C9" s="300" t="s">
        <v>24</v>
      </c>
      <c r="D9" s="299">
        <v>2124113.33</v>
      </c>
      <c r="E9" s="301" t="s">
        <v>25</v>
      </c>
      <c r="F9" s="299">
        <v>390469.2</v>
      </c>
      <c r="G9" s="301" t="s">
        <v>26</v>
      </c>
      <c r="H9" s="299">
        <v>0</v>
      </c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  <c r="HW9" s="312"/>
      <c r="HX9" s="312"/>
      <c r="HY9" s="312"/>
      <c r="HZ9" s="312"/>
      <c r="IA9" s="312"/>
      <c r="IB9" s="312"/>
      <c r="IC9" s="312"/>
      <c r="ID9" s="312"/>
      <c r="IE9" s="312"/>
      <c r="IF9" s="312"/>
      <c r="IG9" s="312"/>
      <c r="IH9" s="312"/>
      <c r="II9" s="312"/>
      <c r="IJ9" s="312"/>
      <c r="IK9" s="312"/>
      <c r="IL9" s="312"/>
      <c r="IM9" s="312"/>
      <c r="IN9" s="312"/>
      <c r="IO9" s="312"/>
      <c r="IP9" s="312"/>
      <c r="IQ9" s="312"/>
      <c r="IR9" s="312"/>
      <c r="IS9" s="312"/>
      <c r="IT9" s="312"/>
      <c r="IU9" s="312"/>
      <c r="IV9" s="312"/>
    </row>
    <row r="10" s="292" customFormat="1" ht="21" customHeight="1" spans="1:256">
      <c r="A10" s="277" t="s">
        <v>27</v>
      </c>
      <c r="B10" s="299"/>
      <c r="C10" s="300" t="s">
        <v>28</v>
      </c>
      <c r="D10" s="299">
        <v>0</v>
      </c>
      <c r="E10" s="301"/>
      <c r="F10" s="299"/>
      <c r="G10" s="301" t="s">
        <v>29</v>
      </c>
      <c r="H10" s="299">
        <v>6161442.58</v>
      </c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  <c r="IK10" s="312"/>
      <c r="IL10" s="312"/>
      <c r="IM10" s="312"/>
      <c r="IN10" s="312"/>
      <c r="IO10" s="312"/>
      <c r="IP10" s="312"/>
      <c r="IQ10" s="312"/>
      <c r="IR10" s="312"/>
      <c r="IS10" s="312"/>
      <c r="IT10" s="312"/>
      <c r="IU10" s="312"/>
      <c r="IV10" s="312"/>
    </row>
    <row r="11" s="292" customFormat="1" ht="21" customHeight="1" spans="1:256">
      <c r="A11" s="277" t="s">
        <v>30</v>
      </c>
      <c r="B11" s="299"/>
      <c r="C11" s="300" t="s">
        <v>31</v>
      </c>
      <c r="D11" s="299">
        <v>0</v>
      </c>
      <c r="E11" s="301" t="s">
        <v>32</v>
      </c>
      <c r="F11" s="299"/>
      <c r="G11" s="301" t="s">
        <v>33</v>
      </c>
      <c r="H11" s="299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  <c r="GM11" s="312"/>
      <c r="GN11" s="312"/>
      <c r="GO11" s="312"/>
      <c r="GP11" s="312"/>
      <c r="GQ11" s="312"/>
      <c r="GR11" s="312"/>
      <c r="GS11" s="312"/>
      <c r="GT11" s="312"/>
      <c r="GU11" s="312"/>
      <c r="GV11" s="312"/>
      <c r="GW11" s="312"/>
      <c r="GX11" s="312"/>
      <c r="GY11" s="312"/>
      <c r="GZ11" s="312"/>
      <c r="HA11" s="312"/>
      <c r="HB11" s="312"/>
      <c r="HC11" s="312"/>
      <c r="HD11" s="312"/>
      <c r="HE11" s="312"/>
      <c r="HF11" s="312"/>
      <c r="HG11" s="312"/>
      <c r="HH11" s="312"/>
      <c r="HI11" s="312"/>
      <c r="HJ11" s="312"/>
      <c r="HK11" s="312"/>
      <c r="HL11" s="312"/>
      <c r="HM11" s="312"/>
      <c r="HN11" s="312"/>
      <c r="HO11" s="312"/>
      <c r="HP11" s="312"/>
      <c r="HQ11" s="312"/>
      <c r="HR11" s="312"/>
      <c r="HS11" s="312"/>
      <c r="HT11" s="312"/>
      <c r="HU11" s="312"/>
      <c r="HV11" s="312"/>
      <c r="HW11" s="312"/>
      <c r="HX11" s="312"/>
      <c r="HY11" s="312"/>
      <c r="HZ11" s="312"/>
      <c r="IA11" s="312"/>
      <c r="IB11" s="312"/>
      <c r="IC11" s="312"/>
      <c r="ID11" s="312"/>
      <c r="IE11" s="312"/>
      <c r="IF11" s="312"/>
      <c r="IG11" s="312"/>
      <c r="IH11" s="312"/>
      <c r="II11" s="312"/>
      <c r="IJ11" s="312"/>
      <c r="IK11" s="312"/>
      <c r="IL11" s="312"/>
      <c r="IM11" s="312"/>
      <c r="IN11" s="312"/>
      <c r="IO11" s="312"/>
      <c r="IP11" s="312"/>
      <c r="IQ11" s="312"/>
      <c r="IR11" s="312"/>
      <c r="IS11" s="312"/>
      <c r="IT11" s="312"/>
      <c r="IU11" s="312"/>
      <c r="IV11" s="312"/>
    </row>
    <row r="12" s="292" customFormat="1" ht="21" customHeight="1" spans="1:256">
      <c r="A12" s="277" t="s">
        <v>34</v>
      </c>
      <c r="B12" s="299"/>
      <c r="C12" s="300" t="s">
        <v>35</v>
      </c>
      <c r="D12" s="299">
        <v>0</v>
      </c>
      <c r="E12" s="301" t="s">
        <v>21</v>
      </c>
      <c r="F12" s="299"/>
      <c r="G12" s="301" t="s">
        <v>36</v>
      </c>
      <c r="H12" s="299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  <c r="IK12" s="312"/>
      <c r="IL12" s="312"/>
      <c r="IM12" s="312"/>
      <c r="IN12" s="312"/>
      <c r="IO12" s="312"/>
      <c r="IP12" s="312"/>
      <c r="IQ12" s="312"/>
      <c r="IR12" s="312"/>
      <c r="IS12" s="312"/>
      <c r="IT12" s="312"/>
      <c r="IU12" s="312"/>
      <c r="IV12" s="312"/>
    </row>
    <row r="13" s="292" customFormat="1" ht="21" customHeight="1" spans="1:256">
      <c r="A13" s="277" t="s">
        <v>37</v>
      </c>
      <c r="B13" s="299"/>
      <c r="C13" s="300" t="s">
        <v>38</v>
      </c>
      <c r="D13" s="299">
        <v>1844434.07</v>
      </c>
      <c r="E13" s="301" t="s">
        <v>25</v>
      </c>
      <c r="F13" s="299"/>
      <c r="G13" s="301" t="s">
        <v>39</v>
      </c>
      <c r="H13" s="299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  <c r="IL13" s="312"/>
      <c r="IM13" s="312"/>
      <c r="IN13" s="312"/>
      <c r="IO13" s="312"/>
      <c r="IP13" s="312"/>
      <c r="IQ13" s="312"/>
      <c r="IR13" s="312"/>
      <c r="IS13" s="312"/>
      <c r="IT13" s="312"/>
      <c r="IU13" s="312"/>
      <c r="IV13" s="312"/>
    </row>
    <row r="14" s="292" customFormat="1" ht="21" customHeight="1" spans="1:256">
      <c r="A14" s="277" t="s">
        <v>40</v>
      </c>
      <c r="B14" s="299"/>
      <c r="C14" s="300" t="s">
        <v>41</v>
      </c>
      <c r="D14" s="299">
        <v>0</v>
      </c>
      <c r="E14" s="301" t="s">
        <v>42</v>
      </c>
      <c r="F14" s="299"/>
      <c r="G14" s="301" t="s">
        <v>43</v>
      </c>
      <c r="H14" s="299">
        <v>390469</v>
      </c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2"/>
      <c r="DE14" s="312"/>
      <c r="DF14" s="312"/>
      <c r="DG14" s="312"/>
      <c r="DH14" s="312"/>
      <c r="DI14" s="312"/>
      <c r="DJ14" s="312"/>
      <c r="DK14" s="312"/>
      <c r="DL14" s="312"/>
      <c r="DM14" s="312"/>
      <c r="DN14" s="312"/>
      <c r="DO14" s="312"/>
      <c r="DP14" s="312"/>
      <c r="DQ14" s="312"/>
      <c r="DR14" s="312"/>
      <c r="DS14" s="312"/>
      <c r="DT14" s="312"/>
      <c r="DU14" s="312"/>
      <c r="DV14" s="312"/>
      <c r="DW14" s="312"/>
      <c r="DX14" s="312"/>
      <c r="DY14" s="312"/>
      <c r="DZ14" s="312"/>
      <c r="EA14" s="312"/>
      <c r="EB14" s="312"/>
      <c r="EC14" s="312"/>
      <c r="ED14" s="312"/>
      <c r="EE14" s="312"/>
      <c r="EF14" s="312"/>
      <c r="EG14" s="312"/>
      <c r="EH14" s="312"/>
      <c r="EI14" s="312"/>
      <c r="EJ14" s="312"/>
      <c r="EK14" s="312"/>
      <c r="EL14" s="312"/>
      <c r="EM14" s="312"/>
      <c r="EN14" s="312"/>
      <c r="EO14" s="312"/>
      <c r="EP14" s="312"/>
      <c r="EQ14" s="312"/>
      <c r="ER14" s="312"/>
      <c r="ES14" s="312"/>
      <c r="ET14" s="312"/>
      <c r="EU14" s="312"/>
      <c r="EV14" s="312"/>
      <c r="EW14" s="312"/>
      <c r="EX14" s="312"/>
      <c r="EY14" s="312"/>
      <c r="EZ14" s="312"/>
      <c r="FA14" s="312"/>
      <c r="FB14" s="312"/>
      <c r="FC14" s="312"/>
      <c r="FD14" s="312"/>
      <c r="FE14" s="312"/>
      <c r="FF14" s="312"/>
      <c r="FG14" s="312"/>
      <c r="FH14" s="312"/>
      <c r="FI14" s="312"/>
      <c r="FJ14" s="312"/>
      <c r="FK14" s="312"/>
      <c r="FL14" s="312"/>
      <c r="FM14" s="312"/>
      <c r="FN14" s="312"/>
      <c r="FO14" s="312"/>
      <c r="FP14" s="312"/>
      <c r="FQ14" s="312"/>
      <c r="FR14" s="312"/>
      <c r="FS14" s="312"/>
      <c r="FT14" s="312"/>
      <c r="FU14" s="312"/>
      <c r="FV14" s="312"/>
      <c r="FW14" s="312"/>
      <c r="FX14" s="312"/>
      <c r="FY14" s="312"/>
      <c r="FZ14" s="312"/>
      <c r="GA14" s="312"/>
      <c r="GB14" s="312"/>
      <c r="GC14" s="312"/>
      <c r="GD14" s="312"/>
      <c r="GE14" s="312"/>
      <c r="GF14" s="312"/>
      <c r="GG14" s="312"/>
      <c r="GH14" s="312"/>
      <c r="GI14" s="312"/>
      <c r="GJ14" s="312"/>
      <c r="GK14" s="312"/>
      <c r="GL14" s="312"/>
      <c r="GM14" s="312"/>
      <c r="GN14" s="312"/>
      <c r="GO14" s="312"/>
      <c r="GP14" s="312"/>
      <c r="GQ14" s="312"/>
      <c r="GR14" s="312"/>
      <c r="GS14" s="312"/>
      <c r="GT14" s="312"/>
      <c r="GU14" s="312"/>
      <c r="GV14" s="312"/>
      <c r="GW14" s="312"/>
      <c r="GX14" s="312"/>
      <c r="GY14" s="312"/>
      <c r="GZ14" s="312"/>
      <c r="HA14" s="312"/>
      <c r="HB14" s="312"/>
      <c r="HC14" s="312"/>
      <c r="HD14" s="312"/>
      <c r="HE14" s="312"/>
      <c r="HF14" s="312"/>
      <c r="HG14" s="312"/>
      <c r="HH14" s="312"/>
      <c r="HI14" s="312"/>
      <c r="HJ14" s="312"/>
      <c r="HK14" s="312"/>
      <c r="HL14" s="312"/>
      <c r="HM14" s="312"/>
      <c r="HN14" s="312"/>
      <c r="HO14" s="312"/>
      <c r="HP14" s="312"/>
      <c r="HQ14" s="312"/>
      <c r="HR14" s="312"/>
      <c r="HS14" s="312"/>
      <c r="HT14" s="312"/>
      <c r="HU14" s="312"/>
      <c r="HV14" s="312"/>
      <c r="HW14" s="312"/>
      <c r="HX14" s="312"/>
      <c r="HY14" s="312"/>
      <c r="HZ14" s="312"/>
      <c r="IA14" s="312"/>
      <c r="IB14" s="312"/>
      <c r="IC14" s="312"/>
      <c r="ID14" s="312"/>
      <c r="IE14" s="312"/>
      <c r="IF14" s="312"/>
      <c r="IG14" s="312"/>
      <c r="IH14" s="312"/>
      <c r="II14" s="312"/>
      <c r="IJ14" s="312"/>
      <c r="IK14" s="312"/>
      <c r="IL14" s="312"/>
      <c r="IM14" s="312"/>
      <c r="IN14" s="312"/>
      <c r="IO14" s="312"/>
      <c r="IP14" s="312"/>
      <c r="IQ14" s="312"/>
      <c r="IR14" s="312"/>
      <c r="IS14" s="312"/>
      <c r="IT14" s="312"/>
      <c r="IU14" s="312"/>
      <c r="IV14" s="312"/>
    </row>
    <row r="15" s="292" customFormat="1" ht="21" customHeight="1" spans="1:256">
      <c r="A15" s="277" t="s">
        <v>44</v>
      </c>
      <c r="B15" s="299"/>
      <c r="C15" s="300" t="s">
        <v>45</v>
      </c>
      <c r="D15" s="299">
        <v>0</v>
      </c>
      <c r="E15" s="301" t="s">
        <v>46</v>
      </c>
      <c r="F15" s="299"/>
      <c r="G15" s="301" t="s">
        <v>47</v>
      </c>
      <c r="H15" s="299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2"/>
      <c r="DF15" s="312"/>
      <c r="DG15" s="312"/>
      <c r="DH15" s="312"/>
      <c r="DI15" s="312"/>
      <c r="DJ15" s="312"/>
      <c r="DK15" s="312"/>
      <c r="DL15" s="312"/>
      <c r="DM15" s="312"/>
      <c r="DN15" s="312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  <c r="GM15" s="312"/>
      <c r="GN15" s="312"/>
      <c r="GO15" s="312"/>
      <c r="GP15" s="312"/>
      <c r="GQ15" s="312"/>
      <c r="GR15" s="312"/>
      <c r="GS15" s="312"/>
      <c r="GT15" s="312"/>
      <c r="GU15" s="312"/>
      <c r="GV15" s="312"/>
      <c r="GW15" s="312"/>
      <c r="GX15" s="312"/>
      <c r="GY15" s="312"/>
      <c r="GZ15" s="312"/>
      <c r="HA15" s="312"/>
      <c r="HB15" s="312"/>
      <c r="HC15" s="312"/>
      <c r="HD15" s="312"/>
      <c r="HE15" s="312"/>
      <c r="HF15" s="312"/>
      <c r="HG15" s="312"/>
      <c r="HH15" s="312"/>
      <c r="HI15" s="312"/>
      <c r="HJ15" s="312"/>
      <c r="HK15" s="312"/>
      <c r="HL15" s="312"/>
      <c r="HM15" s="312"/>
      <c r="HN15" s="312"/>
      <c r="HO15" s="312"/>
      <c r="HP15" s="312"/>
      <c r="HQ15" s="312"/>
      <c r="HR15" s="312"/>
      <c r="HS15" s="312"/>
      <c r="HT15" s="312"/>
      <c r="HU15" s="312"/>
      <c r="HV15" s="312"/>
      <c r="HW15" s="312"/>
      <c r="HX15" s="312"/>
      <c r="HY15" s="312"/>
      <c r="HZ15" s="312"/>
      <c r="IA15" s="312"/>
      <c r="IB15" s="312"/>
      <c r="IC15" s="312"/>
      <c r="ID15" s="312"/>
      <c r="IE15" s="312"/>
      <c r="IF15" s="312"/>
      <c r="IG15" s="312"/>
      <c r="IH15" s="312"/>
      <c r="II15" s="312"/>
      <c r="IJ15" s="312"/>
      <c r="IK15" s="312"/>
      <c r="IL15" s="312"/>
      <c r="IM15" s="312"/>
      <c r="IN15" s="312"/>
      <c r="IO15" s="312"/>
      <c r="IP15" s="312"/>
      <c r="IQ15" s="312"/>
      <c r="IR15" s="312"/>
      <c r="IS15" s="312"/>
      <c r="IT15" s="312"/>
      <c r="IU15" s="312"/>
      <c r="IV15" s="312"/>
    </row>
    <row r="16" s="292" customFormat="1" ht="21" customHeight="1" spans="1:256">
      <c r="A16" s="277"/>
      <c r="B16" s="299"/>
      <c r="C16" s="300" t="s">
        <v>48</v>
      </c>
      <c r="D16" s="299">
        <v>0</v>
      </c>
      <c r="E16" s="301" t="s">
        <v>49</v>
      </c>
      <c r="F16" s="299"/>
      <c r="G16" s="301" t="s">
        <v>50</v>
      </c>
      <c r="H16" s="299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2"/>
      <c r="DE16" s="312"/>
      <c r="DF16" s="312"/>
      <c r="DG16" s="312"/>
      <c r="DH16" s="312"/>
      <c r="DI16" s="312"/>
      <c r="DJ16" s="312"/>
      <c r="DK16" s="312"/>
      <c r="DL16" s="312"/>
      <c r="DM16" s="312"/>
      <c r="DN16" s="312"/>
      <c r="DO16" s="312"/>
      <c r="DP16" s="312"/>
      <c r="DQ16" s="312"/>
      <c r="DR16" s="312"/>
      <c r="DS16" s="312"/>
      <c r="DT16" s="312"/>
      <c r="DU16" s="312"/>
      <c r="DV16" s="312"/>
      <c r="DW16" s="312"/>
      <c r="DX16" s="312"/>
      <c r="DY16" s="312"/>
      <c r="DZ16" s="312"/>
      <c r="EA16" s="312"/>
      <c r="EB16" s="312"/>
      <c r="EC16" s="312"/>
      <c r="ED16" s="312"/>
      <c r="EE16" s="312"/>
      <c r="EF16" s="312"/>
      <c r="EG16" s="312"/>
      <c r="EH16" s="312"/>
      <c r="EI16" s="312"/>
      <c r="EJ16" s="312"/>
      <c r="EK16" s="312"/>
      <c r="EL16" s="312"/>
      <c r="EM16" s="312"/>
      <c r="EN16" s="312"/>
      <c r="EO16" s="312"/>
      <c r="EP16" s="312"/>
      <c r="EQ16" s="312"/>
      <c r="ER16" s="312"/>
      <c r="ES16" s="312"/>
      <c r="ET16" s="312"/>
      <c r="EU16" s="312"/>
      <c r="EV16" s="312"/>
      <c r="EW16" s="312"/>
      <c r="EX16" s="312"/>
      <c r="EY16" s="312"/>
      <c r="EZ16" s="312"/>
      <c r="FA16" s="312"/>
      <c r="FB16" s="312"/>
      <c r="FC16" s="312"/>
      <c r="FD16" s="312"/>
      <c r="FE16" s="312"/>
      <c r="FF16" s="312"/>
      <c r="FG16" s="312"/>
      <c r="FH16" s="312"/>
      <c r="FI16" s="312"/>
      <c r="FJ16" s="312"/>
      <c r="FK16" s="312"/>
      <c r="FL16" s="312"/>
      <c r="FM16" s="312"/>
      <c r="FN16" s="312"/>
      <c r="FO16" s="312"/>
      <c r="FP16" s="312"/>
      <c r="FQ16" s="312"/>
      <c r="FR16" s="312"/>
      <c r="FS16" s="312"/>
      <c r="FT16" s="312"/>
      <c r="FU16" s="312"/>
      <c r="FV16" s="312"/>
      <c r="FW16" s="312"/>
      <c r="FX16" s="312"/>
      <c r="FY16" s="312"/>
      <c r="FZ16" s="312"/>
      <c r="GA16" s="312"/>
      <c r="GB16" s="312"/>
      <c r="GC16" s="312"/>
      <c r="GD16" s="312"/>
      <c r="GE16" s="312"/>
      <c r="GF16" s="312"/>
      <c r="GG16" s="312"/>
      <c r="GH16" s="312"/>
      <c r="GI16" s="312"/>
      <c r="GJ16" s="312"/>
      <c r="GK16" s="312"/>
      <c r="GL16" s="312"/>
      <c r="GM16" s="312"/>
      <c r="GN16" s="312"/>
      <c r="GO16" s="312"/>
      <c r="GP16" s="312"/>
      <c r="GQ16" s="312"/>
      <c r="GR16" s="312"/>
      <c r="GS16" s="312"/>
      <c r="GT16" s="312"/>
      <c r="GU16" s="312"/>
      <c r="GV16" s="312"/>
      <c r="GW16" s="312"/>
      <c r="GX16" s="312"/>
      <c r="GY16" s="312"/>
      <c r="GZ16" s="312"/>
      <c r="HA16" s="312"/>
      <c r="HB16" s="312"/>
      <c r="HC16" s="312"/>
      <c r="HD16" s="312"/>
      <c r="HE16" s="312"/>
      <c r="HF16" s="312"/>
      <c r="HG16" s="312"/>
      <c r="HH16" s="312"/>
      <c r="HI16" s="312"/>
      <c r="HJ16" s="312"/>
      <c r="HK16" s="312"/>
      <c r="HL16" s="312"/>
      <c r="HM16" s="312"/>
      <c r="HN16" s="312"/>
      <c r="HO16" s="312"/>
      <c r="HP16" s="312"/>
      <c r="HQ16" s="312"/>
      <c r="HR16" s="312"/>
      <c r="HS16" s="312"/>
      <c r="HT16" s="312"/>
      <c r="HU16" s="312"/>
      <c r="HV16" s="312"/>
      <c r="HW16" s="312"/>
      <c r="HX16" s="312"/>
      <c r="HY16" s="312"/>
      <c r="HZ16" s="312"/>
      <c r="IA16" s="312"/>
      <c r="IB16" s="312"/>
      <c r="IC16" s="312"/>
      <c r="ID16" s="312"/>
      <c r="IE16" s="312"/>
      <c r="IF16" s="312"/>
      <c r="IG16" s="312"/>
      <c r="IH16" s="312"/>
      <c r="II16" s="312"/>
      <c r="IJ16" s="312"/>
      <c r="IK16" s="312"/>
      <c r="IL16" s="312"/>
      <c r="IM16" s="312"/>
      <c r="IN16" s="312"/>
      <c r="IO16" s="312"/>
      <c r="IP16" s="312"/>
      <c r="IQ16" s="312"/>
      <c r="IR16" s="312"/>
      <c r="IS16" s="312"/>
      <c r="IT16" s="312"/>
      <c r="IU16" s="312"/>
      <c r="IV16" s="312"/>
    </row>
    <row r="17" s="292" customFormat="1" ht="21" customHeight="1" spans="1:256">
      <c r="A17" s="302"/>
      <c r="B17" s="299"/>
      <c r="C17" s="300" t="s">
        <v>51</v>
      </c>
      <c r="D17" s="299">
        <v>0</v>
      </c>
      <c r="E17" s="301" t="s">
        <v>52</v>
      </c>
      <c r="F17" s="299"/>
      <c r="G17" s="301" t="s">
        <v>53</v>
      </c>
      <c r="H17" s="299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  <c r="BU17" s="312"/>
      <c r="BV17" s="312"/>
      <c r="BW17" s="312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2"/>
      <c r="CZ17" s="312"/>
      <c r="DA17" s="312"/>
      <c r="DB17" s="312"/>
      <c r="DC17" s="312"/>
      <c r="DD17" s="312"/>
      <c r="DE17" s="312"/>
      <c r="DF17" s="312"/>
      <c r="DG17" s="312"/>
      <c r="DH17" s="312"/>
      <c r="DI17" s="312"/>
      <c r="DJ17" s="312"/>
      <c r="DK17" s="312"/>
      <c r="DL17" s="312"/>
      <c r="DM17" s="312"/>
      <c r="DN17" s="312"/>
      <c r="DO17" s="312"/>
      <c r="DP17" s="312"/>
      <c r="DQ17" s="312"/>
      <c r="DR17" s="312"/>
      <c r="DS17" s="312"/>
      <c r="DT17" s="312"/>
      <c r="DU17" s="312"/>
      <c r="DV17" s="312"/>
      <c r="DW17" s="312"/>
      <c r="DX17" s="312"/>
      <c r="DY17" s="312"/>
      <c r="DZ17" s="312"/>
      <c r="EA17" s="312"/>
      <c r="EB17" s="312"/>
      <c r="EC17" s="312"/>
      <c r="ED17" s="312"/>
      <c r="EE17" s="312"/>
      <c r="EF17" s="312"/>
      <c r="EG17" s="312"/>
      <c r="EH17" s="312"/>
      <c r="EI17" s="312"/>
      <c r="EJ17" s="312"/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312"/>
      <c r="EY17" s="312"/>
      <c r="EZ17" s="312"/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312"/>
      <c r="FN17" s="312"/>
      <c r="FO17" s="312"/>
      <c r="FP17" s="312"/>
      <c r="FQ17" s="312"/>
      <c r="FR17" s="312"/>
      <c r="FS17" s="312"/>
      <c r="FT17" s="312"/>
      <c r="FU17" s="312"/>
      <c r="FV17" s="312"/>
      <c r="FW17" s="312"/>
      <c r="FX17" s="312"/>
      <c r="FY17" s="312"/>
      <c r="FZ17" s="312"/>
      <c r="GA17" s="312"/>
      <c r="GB17" s="312"/>
      <c r="GC17" s="312"/>
      <c r="GD17" s="312"/>
      <c r="GE17" s="312"/>
      <c r="GF17" s="312"/>
      <c r="GG17" s="312"/>
      <c r="GH17" s="312"/>
      <c r="GI17" s="312"/>
      <c r="GJ17" s="312"/>
      <c r="GK17" s="312"/>
      <c r="GL17" s="312"/>
      <c r="GM17" s="312"/>
      <c r="GN17" s="312"/>
      <c r="GO17" s="312"/>
      <c r="GP17" s="312"/>
      <c r="GQ17" s="312"/>
      <c r="GR17" s="312"/>
      <c r="GS17" s="312"/>
      <c r="GT17" s="312"/>
      <c r="GU17" s="312"/>
      <c r="GV17" s="312"/>
      <c r="GW17" s="312"/>
      <c r="GX17" s="312"/>
      <c r="GY17" s="312"/>
      <c r="GZ17" s="312"/>
      <c r="HA17" s="312"/>
      <c r="HB17" s="312"/>
      <c r="HC17" s="312"/>
      <c r="HD17" s="312"/>
      <c r="HE17" s="312"/>
      <c r="HF17" s="312"/>
      <c r="HG17" s="312"/>
      <c r="HH17" s="312"/>
      <c r="HI17" s="312"/>
      <c r="HJ17" s="312"/>
      <c r="HK17" s="312"/>
      <c r="HL17" s="312"/>
      <c r="HM17" s="312"/>
      <c r="HN17" s="312"/>
      <c r="HO17" s="312"/>
      <c r="HP17" s="312"/>
      <c r="HQ17" s="312"/>
      <c r="HR17" s="312"/>
      <c r="HS17" s="312"/>
      <c r="HT17" s="312"/>
      <c r="HU17" s="312"/>
      <c r="HV17" s="312"/>
      <c r="HW17" s="312"/>
      <c r="HX17" s="312"/>
      <c r="HY17" s="312"/>
      <c r="HZ17" s="312"/>
      <c r="IA17" s="312"/>
      <c r="IB17" s="312"/>
      <c r="IC17" s="312"/>
      <c r="ID17" s="312"/>
      <c r="IE17" s="312"/>
      <c r="IF17" s="312"/>
      <c r="IG17" s="312"/>
      <c r="IH17" s="312"/>
      <c r="II17" s="312"/>
      <c r="IJ17" s="312"/>
      <c r="IK17" s="312"/>
      <c r="IL17" s="312"/>
      <c r="IM17" s="312"/>
      <c r="IN17" s="312"/>
      <c r="IO17" s="312"/>
      <c r="IP17" s="312"/>
      <c r="IQ17" s="312"/>
      <c r="IR17" s="312"/>
      <c r="IS17" s="312"/>
      <c r="IT17" s="312"/>
      <c r="IU17" s="312"/>
      <c r="IV17" s="312"/>
    </row>
    <row r="18" s="292" customFormat="1" ht="21" customHeight="1" spans="1:256">
      <c r="A18" s="302"/>
      <c r="B18" s="299"/>
      <c r="C18" s="300" t="s">
        <v>54</v>
      </c>
      <c r="D18" s="299">
        <v>1177887.81</v>
      </c>
      <c r="E18" s="301" t="s">
        <v>55</v>
      </c>
      <c r="F18" s="299"/>
      <c r="G18" s="301" t="s">
        <v>56</v>
      </c>
      <c r="H18" s="299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2"/>
      <c r="AX18" s="312"/>
      <c r="AY18" s="312"/>
      <c r="AZ18" s="312"/>
      <c r="BA18" s="312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2"/>
      <c r="BW18" s="312"/>
      <c r="BX18" s="312"/>
      <c r="BY18" s="312"/>
      <c r="BZ18" s="312"/>
      <c r="CA18" s="312"/>
      <c r="CB18" s="312"/>
      <c r="CC18" s="312"/>
      <c r="CD18" s="312"/>
      <c r="CE18" s="312"/>
      <c r="CF18" s="312"/>
      <c r="CG18" s="312"/>
      <c r="CH18" s="312"/>
      <c r="CI18" s="312"/>
      <c r="CJ18" s="312"/>
      <c r="CK18" s="312"/>
      <c r="CL18" s="312"/>
      <c r="CM18" s="312"/>
      <c r="CN18" s="312"/>
      <c r="CO18" s="312"/>
      <c r="CP18" s="312"/>
      <c r="CQ18" s="312"/>
      <c r="CR18" s="312"/>
      <c r="CS18" s="312"/>
      <c r="CT18" s="312"/>
      <c r="CU18" s="312"/>
      <c r="CV18" s="312"/>
      <c r="CW18" s="312"/>
      <c r="CX18" s="312"/>
      <c r="CY18" s="312"/>
      <c r="CZ18" s="312"/>
      <c r="DA18" s="312"/>
      <c r="DB18" s="312"/>
      <c r="DC18" s="312"/>
      <c r="DD18" s="312"/>
      <c r="DE18" s="312"/>
      <c r="DF18" s="312"/>
      <c r="DG18" s="312"/>
      <c r="DH18" s="312"/>
      <c r="DI18" s="312"/>
      <c r="DJ18" s="312"/>
      <c r="DK18" s="312"/>
      <c r="DL18" s="312"/>
      <c r="DM18" s="312"/>
      <c r="DN18" s="312"/>
      <c r="DO18" s="312"/>
      <c r="DP18" s="312"/>
      <c r="DQ18" s="312"/>
      <c r="DR18" s="312"/>
      <c r="DS18" s="312"/>
      <c r="DT18" s="312"/>
      <c r="DU18" s="312"/>
      <c r="DV18" s="312"/>
      <c r="DW18" s="312"/>
      <c r="DX18" s="312"/>
      <c r="DY18" s="312"/>
      <c r="DZ18" s="312"/>
      <c r="EA18" s="312"/>
      <c r="EB18" s="312"/>
      <c r="EC18" s="312"/>
      <c r="ED18" s="312"/>
      <c r="EE18" s="312"/>
      <c r="EF18" s="312"/>
      <c r="EG18" s="312"/>
      <c r="EH18" s="312"/>
      <c r="EI18" s="312"/>
      <c r="EJ18" s="312"/>
      <c r="EK18" s="312"/>
      <c r="EL18" s="312"/>
      <c r="EM18" s="312"/>
      <c r="EN18" s="312"/>
      <c r="EO18" s="312"/>
      <c r="EP18" s="312"/>
      <c r="EQ18" s="312"/>
      <c r="ER18" s="312"/>
      <c r="ES18" s="312"/>
      <c r="ET18" s="312"/>
      <c r="EU18" s="312"/>
      <c r="EV18" s="312"/>
      <c r="EW18" s="312"/>
      <c r="EX18" s="312"/>
      <c r="EY18" s="312"/>
      <c r="EZ18" s="312"/>
      <c r="FA18" s="312"/>
      <c r="FB18" s="312"/>
      <c r="FC18" s="312"/>
      <c r="FD18" s="312"/>
      <c r="FE18" s="312"/>
      <c r="FF18" s="312"/>
      <c r="FG18" s="312"/>
      <c r="FH18" s="312"/>
      <c r="FI18" s="312"/>
      <c r="FJ18" s="312"/>
      <c r="FK18" s="312"/>
      <c r="FL18" s="312"/>
      <c r="FM18" s="312"/>
      <c r="FN18" s="312"/>
      <c r="FO18" s="312"/>
      <c r="FP18" s="312"/>
      <c r="FQ18" s="312"/>
      <c r="FR18" s="312"/>
      <c r="FS18" s="312"/>
      <c r="FT18" s="312"/>
      <c r="FU18" s="312"/>
      <c r="FV18" s="312"/>
      <c r="FW18" s="312"/>
      <c r="FX18" s="312"/>
      <c r="FY18" s="312"/>
      <c r="FZ18" s="312"/>
      <c r="GA18" s="312"/>
      <c r="GB18" s="312"/>
      <c r="GC18" s="312"/>
      <c r="GD18" s="312"/>
      <c r="GE18" s="312"/>
      <c r="GF18" s="312"/>
      <c r="GG18" s="312"/>
      <c r="GH18" s="312"/>
      <c r="GI18" s="312"/>
      <c r="GJ18" s="312"/>
      <c r="GK18" s="312"/>
      <c r="GL18" s="312"/>
      <c r="GM18" s="312"/>
      <c r="GN18" s="312"/>
      <c r="GO18" s="312"/>
      <c r="GP18" s="312"/>
      <c r="GQ18" s="312"/>
      <c r="GR18" s="312"/>
      <c r="GS18" s="312"/>
      <c r="GT18" s="312"/>
      <c r="GU18" s="312"/>
      <c r="GV18" s="312"/>
      <c r="GW18" s="312"/>
      <c r="GX18" s="312"/>
      <c r="GY18" s="312"/>
      <c r="GZ18" s="312"/>
      <c r="HA18" s="312"/>
      <c r="HB18" s="312"/>
      <c r="HC18" s="312"/>
      <c r="HD18" s="312"/>
      <c r="HE18" s="312"/>
      <c r="HF18" s="312"/>
      <c r="HG18" s="312"/>
      <c r="HH18" s="312"/>
      <c r="HI18" s="312"/>
      <c r="HJ18" s="312"/>
      <c r="HK18" s="312"/>
      <c r="HL18" s="312"/>
      <c r="HM18" s="312"/>
      <c r="HN18" s="312"/>
      <c r="HO18" s="312"/>
      <c r="HP18" s="312"/>
      <c r="HQ18" s="312"/>
      <c r="HR18" s="312"/>
      <c r="HS18" s="312"/>
      <c r="HT18" s="312"/>
      <c r="HU18" s="312"/>
      <c r="HV18" s="312"/>
      <c r="HW18" s="312"/>
      <c r="HX18" s="312"/>
      <c r="HY18" s="312"/>
      <c r="HZ18" s="312"/>
      <c r="IA18" s="312"/>
      <c r="IB18" s="312"/>
      <c r="IC18" s="312"/>
      <c r="ID18" s="312"/>
      <c r="IE18" s="312"/>
      <c r="IF18" s="312"/>
      <c r="IG18" s="312"/>
      <c r="IH18" s="312"/>
      <c r="II18" s="312"/>
      <c r="IJ18" s="312"/>
      <c r="IK18" s="312"/>
      <c r="IL18" s="312"/>
      <c r="IM18" s="312"/>
      <c r="IN18" s="312"/>
      <c r="IO18" s="312"/>
      <c r="IP18" s="312"/>
      <c r="IQ18" s="312"/>
      <c r="IR18" s="312"/>
      <c r="IS18" s="312"/>
      <c r="IT18" s="312"/>
      <c r="IU18" s="312"/>
      <c r="IV18" s="312"/>
    </row>
    <row r="19" s="292" customFormat="1" ht="21" customHeight="1" spans="1:256">
      <c r="A19" s="302"/>
      <c r="B19" s="299"/>
      <c r="C19" s="300" t="s">
        <v>57</v>
      </c>
      <c r="D19" s="299"/>
      <c r="E19" s="301" t="s">
        <v>58</v>
      </c>
      <c r="F19" s="299"/>
      <c r="G19" s="301" t="s">
        <v>59</v>
      </c>
      <c r="H19" s="299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  <c r="GM19" s="312"/>
      <c r="GN19" s="312"/>
      <c r="GO19" s="312"/>
      <c r="GP19" s="312"/>
      <c r="GQ19" s="312"/>
      <c r="GR19" s="312"/>
      <c r="GS19" s="312"/>
      <c r="GT19" s="312"/>
      <c r="GU19" s="312"/>
      <c r="GV19" s="312"/>
      <c r="GW19" s="312"/>
      <c r="GX19" s="312"/>
      <c r="GY19" s="312"/>
      <c r="GZ19" s="312"/>
      <c r="HA19" s="312"/>
      <c r="HB19" s="312"/>
      <c r="HC19" s="312"/>
      <c r="HD19" s="312"/>
      <c r="HE19" s="312"/>
      <c r="HF19" s="312"/>
      <c r="HG19" s="312"/>
      <c r="HH19" s="312"/>
      <c r="HI19" s="312"/>
      <c r="HJ19" s="312"/>
      <c r="HK19" s="312"/>
      <c r="HL19" s="312"/>
      <c r="HM19" s="312"/>
      <c r="HN19" s="312"/>
      <c r="HO19" s="312"/>
      <c r="HP19" s="312"/>
      <c r="HQ19" s="312"/>
      <c r="HR19" s="312"/>
      <c r="HS19" s="312"/>
      <c r="HT19" s="312"/>
      <c r="HU19" s="312"/>
      <c r="HV19" s="312"/>
      <c r="HW19" s="312"/>
      <c r="HX19" s="312"/>
      <c r="HY19" s="312"/>
      <c r="HZ19" s="312"/>
      <c r="IA19" s="312"/>
      <c r="IB19" s="312"/>
      <c r="IC19" s="312"/>
      <c r="ID19" s="312"/>
      <c r="IE19" s="312"/>
      <c r="IF19" s="312"/>
      <c r="IG19" s="312"/>
      <c r="IH19" s="312"/>
      <c r="II19" s="312"/>
      <c r="IJ19" s="312"/>
      <c r="IK19" s="312"/>
      <c r="IL19" s="312"/>
      <c r="IM19" s="312"/>
      <c r="IN19" s="312"/>
      <c r="IO19" s="312"/>
      <c r="IP19" s="312"/>
      <c r="IQ19" s="312"/>
      <c r="IR19" s="312"/>
      <c r="IS19" s="312"/>
      <c r="IT19" s="312"/>
      <c r="IU19" s="312"/>
      <c r="IV19" s="312"/>
    </row>
    <row r="20" s="292" customFormat="1" ht="21" customHeight="1" spans="1:256">
      <c r="A20" s="302"/>
      <c r="B20" s="299"/>
      <c r="C20" s="303" t="s">
        <v>60</v>
      </c>
      <c r="D20" s="299"/>
      <c r="E20" s="301" t="s">
        <v>61</v>
      </c>
      <c r="F20" s="299"/>
      <c r="G20" s="301" t="s">
        <v>62</v>
      </c>
      <c r="H20" s="299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  <c r="EA20" s="312"/>
      <c r="EB20" s="312"/>
      <c r="EC20" s="312"/>
      <c r="ED20" s="312"/>
      <c r="EE20" s="312"/>
      <c r="EF20" s="312"/>
      <c r="EG20" s="312"/>
      <c r="EH20" s="312"/>
      <c r="EI20" s="312"/>
      <c r="EJ20" s="312"/>
      <c r="EK20" s="312"/>
      <c r="EL20" s="312"/>
      <c r="EM20" s="312"/>
      <c r="EN20" s="312"/>
      <c r="EO20" s="312"/>
      <c r="EP20" s="312"/>
      <c r="EQ20" s="312"/>
      <c r="ER20" s="312"/>
      <c r="ES20" s="312"/>
      <c r="ET20" s="312"/>
      <c r="EU20" s="312"/>
      <c r="EV20" s="312"/>
      <c r="EW20" s="312"/>
      <c r="EX20" s="312"/>
      <c r="EY20" s="312"/>
      <c r="EZ20" s="312"/>
      <c r="FA20" s="312"/>
      <c r="FB20" s="312"/>
      <c r="FC20" s="312"/>
      <c r="FD20" s="312"/>
      <c r="FE20" s="312"/>
      <c r="FF20" s="312"/>
      <c r="FG20" s="312"/>
      <c r="FH20" s="312"/>
      <c r="FI20" s="312"/>
      <c r="FJ20" s="312"/>
      <c r="FK20" s="312"/>
      <c r="FL20" s="312"/>
      <c r="FM20" s="312"/>
      <c r="FN20" s="312"/>
      <c r="FO20" s="312"/>
      <c r="FP20" s="312"/>
      <c r="FQ20" s="312"/>
      <c r="FR20" s="312"/>
      <c r="FS20" s="312"/>
      <c r="FT20" s="312"/>
      <c r="FU20" s="312"/>
      <c r="FV20" s="312"/>
      <c r="FW20" s="312"/>
      <c r="FX20" s="312"/>
      <c r="FY20" s="312"/>
      <c r="FZ20" s="312"/>
      <c r="GA20" s="312"/>
      <c r="GB20" s="312"/>
      <c r="GC20" s="312"/>
      <c r="GD20" s="312"/>
      <c r="GE20" s="312"/>
      <c r="GF20" s="312"/>
      <c r="GG20" s="312"/>
      <c r="GH20" s="312"/>
      <c r="GI20" s="312"/>
      <c r="GJ20" s="312"/>
      <c r="GK20" s="312"/>
      <c r="GL20" s="312"/>
      <c r="GM20" s="312"/>
      <c r="GN20" s="312"/>
      <c r="GO20" s="312"/>
      <c r="GP20" s="312"/>
      <c r="GQ20" s="312"/>
      <c r="GR20" s="312"/>
      <c r="GS20" s="312"/>
      <c r="GT20" s="312"/>
      <c r="GU20" s="312"/>
      <c r="GV20" s="312"/>
      <c r="GW20" s="312"/>
      <c r="GX20" s="312"/>
      <c r="GY20" s="312"/>
      <c r="GZ20" s="312"/>
      <c r="HA20" s="312"/>
      <c r="HB20" s="312"/>
      <c r="HC20" s="312"/>
      <c r="HD20" s="312"/>
      <c r="HE20" s="312"/>
      <c r="HF20" s="312"/>
      <c r="HG20" s="312"/>
      <c r="HH20" s="312"/>
      <c r="HI20" s="312"/>
      <c r="HJ20" s="312"/>
      <c r="HK20" s="312"/>
      <c r="HL20" s="312"/>
      <c r="HM20" s="312"/>
      <c r="HN20" s="312"/>
      <c r="HO20" s="312"/>
      <c r="HP20" s="312"/>
      <c r="HQ20" s="312"/>
      <c r="HR20" s="312"/>
      <c r="HS20" s="312"/>
      <c r="HT20" s="312"/>
      <c r="HU20" s="312"/>
      <c r="HV20" s="312"/>
      <c r="HW20" s="312"/>
      <c r="HX20" s="312"/>
      <c r="HY20" s="312"/>
      <c r="HZ20" s="312"/>
      <c r="IA20" s="312"/>
      <c r="IB20" s="312"/>
      <c r="IC20" s="312"/>
      <c r="ID20" s="312"/>
      <c r="IE20" s="312"/>
      <c r="IF20" s="312"/>
      <c r="IG20" s="312"/>
      <c r="IH20" s="312"/>
      <c r="II20" s="312"/>
      <c r="IJ20" s="312"/>
      <c r="IK20" s="312"/>
      <c r="IL20" s="312"/>
      <c r="IM20" s="312"/>
      <c r="IN20" s="312"/>
      <c r="IO20" s="312"/>
      <c r="IP20" s="312"/>
      <c r="IQ20" s="312"/>
      <c r="IR20" s="312"/>
      <c r="IS20" s="312"/>
      <c r="IT20" s="312"/>
      <c r="IU20" s="312"/>
      <c r="IV20" s="312"/>
    </row>
    <row r="21" s="292" customFormat="1" ht="21" customHeight="1" spans="1:256">
      <c r="A21" s="302"/>
      <c r="B21" s="299"/>
      <c r="C21" s="303" t="s">
        <v>63</v>
      </c>
      <c r="D21" s="299"/>
      <c r="E21" s="301" t="s">
        <v>64</v>
      </c>
      <c r="F21" s="299"/>
      <c r="G21" s="304"/>
      <c r="H21" s="299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2"/>
      <c r="GP21" s="312"/>
      <c r="GQ21" s="312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  <c r="IA21" s="312"/>
      <c r="IB21" s="312"/>
      <c r="IC21" s="312"/>
      <c r="ID21" s="312"/>
      <c r="IE21" s="312"/>
      <c r="IF21" s="312"/>
      <c r="IG21" s="312"/>
      <c r="IH21" s="312"/>
      <c r="II21" s="312"/>
      <c r="IJ21" s="312"/>
      <c r="IK21" s="312"/>
      <c r="IL21" s="312"/>
      <c r="IM21" s="312"/>
      <c r="IN21" s="312"/>
      <c r="IO21" s="312"/>
      <c r="IP21" s="312"/>
      <c r="IQ21" s="312"/>
      <c r="IR21" s="312"/>
      <c r="IS21" s="312"/>
      <c r="IT21" s="312"/>
      <c r="IU21" s="312"/>
      <c r="IV21" s="312"/>
    </row>
    <row r="22" s="292" customFormat="1" ht="21" customHeight="1" spans="1:256">
      <c r="A22" s="302"/>
      <c r="B22" s="299"/>
      <c r="C22" s="303" t="s">
        <v>65</v>
      </c>
      <c r="D22" s="299"/>
      <c r="E22" s="301" t="s">
        <v>66</v>
      </c>
      <c r="F22" s="299"/>
      <c r="G22" s="304"/>
      <c r="H22" s="299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2"/>
      <c r="IC22" s="312"/>
      <c r="ID22" s="312"/>
      <c r="IE22" s="312"/>
      <c r="IF22" s="312"/>
      <c r="IG22" s="312"/>
      <c r="IH22" s="312"/>
      <c r="II22" s="312"/>
      <c r="IJ22" s="312"/>
      <c r="IK22" s="312"/>
      <c r="IL22" s="312"/>
      <c r="IM22" s="312"/>
      <c r="IN22" s="312"/>
      <c r="IO22" s="312"/>
      <c r="IP22" s="312"/>
      <c r="IQ22" s="312"/>
      <c r="IR22" s="312"/>
      <c r="IS22" s="312"/>
      <c r="IT22" s="312"/>
      <c r="IU22" s="312"/>
      <c r="IV22" s="312"/>
    </row>
    <row r="23" s="292" customFormat="1" ht="21" customHeight="1" spans="1:256">
      <c r="A23" s="302"/>
      <c r="B23" s="299"/>
      <c r="C23" s="303" t="s">
        <v>67</v>
      </c>
      <c r="D23" s="299"/>
      <c r="E23" s="301" t="s">
        <v>68</v>
      </c>
      <c r="F23" s="299"/>
      <c r="G23" s="304"/>
      <c r="H23" s="299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312"/>
      <c r="DE23" s="312"/>
      <c r="DF23" s="312"/>
      <c r="DG23" s="312"/>
      <c r="DH23" s="312"/>
      <c r="DI23" s="312"/>
      <c r="DJ23" s="312"/>
      <c r="DK23" s="312"/>
      <c r="DL23" s="312"/>
      <c r="DM23" s="312"/>
      <c r="DN23" s="312"/>
      <c r="DO23" s="312"/>
      <c r="DP23" s="312"/>
      <c r="DQ23" s="312"/>
      <c r="DR23" s="312"/>
      <c r="DS23" s="312"/>
      <c r="DT23" s="312"/>
      <c r="DU23" s="312"/>
      <c r="DV23" s="312"/>
      <c r="DW23" s="312"/>
      <c r="DX23" s="312"/>
      <c r="DY23" s="312"/>
      <c r="DZ23" s="312"/>
      <c r="EA23" s="312"/>
      <c r="EB23" s="312"/>
      <c r="EC23" s="312"/>
      <c r="ED23" s="312"/>
      <c r="EE23" s="312"/>
      <c r="EF23" s="312"/>
      <c r="EG23" s="312"/>
      <c r="EH23" s="312"/>
      <c r="EI23" s="312"/>
      <c r="EJ23" s="312"/>
      <c r="EK23" s="312"/>
      <c r="EL23" s="312"/>
      <c r="EM23" s="312"/>
      <c r="EN23" s="312"/>
      <c r="EO23" s="312"/>
      <c r="EP23" s="312"/>
      <c r="EQ23" s="312"/>
      <c r="ER23" s="312"/>
      <c r="ES23" s="312"/>
      <c r="ET23" s="312"/>
      <c r="EU23" s="312"/>
      <c r="EV23" s="312"/>
      <c r="EW23" s="312"/>
      <c r="EX23" s="312"/>
      <c r="EY23" s="312"/>
      <c r="EZ23" s="312"/>
      <c r="FA23" s="312"/>
      <c r="FB23" s="312"/>
      <c r="FC23" s="312"/>
      <c r="FD23" s="312"/>
      <c r="FE23" s="312"/>
      <c r="FF23" s="312"/>
      <c r="FG23" s="312"/>
      <c r="FH23" s="312"/>
      <c r="FI23" s="312"/>
      <c r="FJ23" s="312"/>
      <c r="FK23" s="312"/>
      <c r="FL23" s="312"/>
      <c r="FM23" s="312"/>
      <c r="FN23" s="312"/>
      <c r="FO23" s="312"/>
      <c r="FP23" s="312"/>
      <c r="FQ23" s="312"/>
      <c r="FR23" s="312"/>
      <c r="FS23" s="312"/>
      <c r="FT23" s="312"/>
      <c r="FU23" s="312"/>
      <c r="FV23" s="312"/>
      <c r="FW23" s="312"/>
      <c r="FX23" s="312"/>
      <c r="FY23" s="312"/>
      <c r="FZ23" s="312"/>
      <c r="GA23" s="312"/>
      <c r="GB23" s="312"/>
      <c r="GC23" s="312"/>
      <c r="GD23" s="312"/>
      <c r="GE23" s="312"/>
      <c r="GF23" s="312"/>
      <c r="GG23" s="312"/>
      <c r="GH23" s="312"/>
      <c r="GI23" s="312"/>
      <c r="GJ23" s="312"/>
      <c r="GK23" s="312"/>
      <c r="GL23" s="312"/>
      <c r="GM23" s="312"/>
      <c r="GN23" s="312"/>
      <c r="GO23" s="312"/>
      <c r="GP23" s="312"/>
      <c r="GQ23" s="312"/>
      <c r="GR23" s="312"/>
      <c r="GS23" s="312"/>
      <c r="GT23" s="312"/>
      <c r="GU23" s="312"/>
      <c r="GV23" s="312"/>
      <c r="GW23" s="312"/>
      <c r="GX23" s="312"/>
      <c r="GY23" s="312"/>
      <c r="GZ23" s="312"/>
      <c r="HA23" s="312"/>
      <c r="HB23" s="312"/>
      <c r="HC23" s="312"/>
      <c r="HD23" s="312"/>
      <c r="HE23" s="312"/>
      <c r="HF23" s="312"/>
      <c r="HG23" s="312"/>
      <c r="HH23" s="312"/>
      <c r="HI23" s="312"/>
      <c r="HJ23" s="312"/>
      <c r="HK23" s="312"/>
      <c r="HL23" s="312"/>
      <c r="HM23" s="312"/>
      <c r="HN23" s="312"/>
      <c r="HO23" s="312"/>
      <c r="HP23" s="312"/>
      <c r="HQ23" s="312"/>
      <c r="HR23" s="312"/>
      <c r="HS23" s="312"/>
      <c r="HT23" s="312"/>
      <c r="HU23" s="312"/>
      <c r="HV23" s="312"/>
      <c r="HW23" s="312"/>
      <c r="HX23" s="312"/>
      <c r="HY23" s="312"/>
      <c r="HZ23" s="312"/>
      <c r="IA23" s="312"/>
      <c r="IB23" s="312"/>
      <c r="IC23" s="312"/>
      <c r="ID23" s="312"/>
      <c r="IE23" s="312"/>
      <c r="IF23" s="312"/>
      <c r="IG23" s="312"/>
      <c r="IH23" s="312"/>
      <c r="II23" s="312"/>
      <c r="IJ23" s="312"/>
      <c r="IK23" s="312"/>
      <c r="IL23" s="312"/>
      <c r="IM23" s="312"/>
      <c r="IN23" s="312"/>
      <c r="IO23" s="312"/>
      <c r="IP23" s="312"/>
      <c r="IQ23" s="312"/>
      <c r="IR23" s="312"/>
      <c r="IS23" s="312"/>
      <c r="IT23" s="312"/>
      <c r="IU23" s="312"/>
      <c r="IV23" s="312"/>
    </row>
    <row r="24" s="292" customFormat="1" ht="21" customHeight="1" spans="1:256">
      <c r="A24" s="277"/>
      <c r="B24" s="299"/>
      <c r="C24" s="303" t="s">
        <v>69</v>
      </c>
      <c r="D24" s="299"/>
      <c r="E24" s="305"/>
      <c r="F24" s="299"/>
      <c r="G24" s="306"/>
      <c r="H24" s="299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2"/>
      <c r="AT24" s="312"/>
      <c r="AU24" s="312"/>
      <c r="AV24" s="312"/>
      <c r="AW24" s="312"/>
      <c r="AX24" s="312"/>
      <c r="AY24" s="312"/>
      <c r="AZ24" s="312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  <c r="BS24" s="312"/>
      <c r="BT24" s="312"/>
      <c r="BU24" s="312"/>
      <c r="BV24" s="312"/>
      <c r="BW24" s="312"/>
      <c r="BX24" s="312"/>
      <c r="BY24" s="312"/>
      <c r="BZ24" s="312"/>
      <c r="CA24" s="312"/>
      <c r="CB24" s="312"/>
      <c r="CC24" s="312"/>
      <c r="CD24" s="312"/>
      <c r="CE24" s="312"/>
      <c r="CF24" s="312"/>
      <c r="CG24" s="312"/>
      <c r="CH24" s="312"/>
      <c r="CI24" s="312"/>
      <c r="CJ24" s="312"/>
      <c r="CK24" s="312"/>
      <c r="CL24" s="312"/>
      <c r="CM24" s="312"/>
      <c r="CN24" s="312"/>
      <c r="CO24" s="312"/>
      <c r="CP24" s="312"/>
      <c r="CQ24" s="312"/>
      <c r="CR24" s="312"/>
      <c r="CS24" s="312"/>
      <c r="CT24" s="312"/>
      <c r="CU24" s="312"/>
      <c r="CV24" s="312"/>
      <c r="CW24" s="312"/>
      <c r="CX24" s="312"/>
      <c r="CY24" s="312"/>
      <c r="CZ24" s="312"/>
      <c r="DA24" s="312"/>
      <c r="DB24" s="312"/>
      <c r="DC24" s="312"/>
      <c r="DD24" s="312"/>
      <c r="DE24" s="312"/>
      <c r="DF24" s="312"/>
      <c r="DG24" s="312"/>
      <c r="DH24" s="312"/>
      <c r="DI24" s="312"/>
      <c r="DJ24" s="312"/>
      <c r="DK24" s="312"/>
      <c r="DL24" s="312"/>
      <c r="DM24" s="312"/>
      <c r="DN24" s="312"/>
      <c r="DO24" s="312"/>
      <c r="DP24" s="312"/>
      <c r="DQ24" s="312"/>
      <c r="DR24" s="312"/>
      <c r="DS24" s="312"/>
      <c r="DT24" s="312"/>
      <c r="DU24" s="312"/>
      <c r="DV24" s="312"/>
      <c r="DW24" s="312"/>
      <c r="DX24" s="312"/>
      <c r="DY24" s="312"/>
      <c r="DZ24" s="312"/>
      <c r="EA24" s="312"/>
      <c r="EB24" s="312"/>
      <c r="EC24" s="312"/>
      <c r="ED24" s="312"/>
      <c r="EE24" s="312"/>
      <c r="EF24" s="312"/>
      <c r="EG24" s="312"/>
      <c r="EH24" s="312"/>
      <c r="EI24" s="312"/>
      <c r="EJ24" s="312"/>
      <c r="EK24" s="312"/>
      <c r="EL24" s="312"/>
      <c r="EM24" s="312"/>
      <c r="EN24" s="312"/>
      <c r="EO24" s="312"/>
      <c r="EP24" s="312"/>
      <c r="EQ24" s="312"/>
      <c r="ER24" s="312"/>
      <c r="ES24" s="312"/>
      <c r="ET24" s="312"/>
      <c r="EU24" s="312"/>
      <c r="EV24" s="312"/>
      <c r="EW24" s="312"/>
      <c r="EX24" s="312"/>
      <c r="EY24" s="312"/>
      <c r="EZ24" s="312"/>
      <c r="FA24" s="312"/>
      <c r="FB24" s="312"/>
      <c r="FC24" s="312"/>
      <c r="FD24" s="312"/>
      <c r="FE24" s="312"/>
      <c r="FF24" s="312"/>
      <c r="FG24" s="312"/>
      <c r="FH24" s="312"/>
      <c r="FI24" s="312"/>
      <c r="FJ24" s="312"/>
      <c r="FK24" s="312"/>
      <c r="FL24" s="312"/>
      <c r="FM24" s="312"/>
      <c r="FN24" s="312"/>
      <c r="FO24" s="312"/>
      <c r="FP24" s="312"/>
      <c r="FQ24" s="312"/>
      <c r="FR24" s="312"/>
      <c r="FS24" s="312"/>
      <c r="FT24" s="312"/>
      <c r="FU24" s="312"/>
      <c r="FV24" s="312"/>
      <c r="FW24" s="312"/>
      <c r="FX24" s="312"/>
      <c r="FY24" s="312"/>
      <c r="FZ24" s="312"/>
      <c r="GA24" s="312"/>
      <c r="GB24" s="312"/>
      <c r="GC24" s="312"/>
      <c r="GD24" s="312"/>
      <c r="GE24" s="312"/>
      <c r="GF24" s="312"/>
      <c r="GG24" s="312"/>
      <c r="GH24" s="312"/>
      <c r="GI24" s="312"/>
      <c r="GJ24" s="312"/>
      <c r="GK24" s="312"/>
      <c r="GL24" s="312"/>
      <c r="GM24" s="312"/>
      <c r="GN24" s="312"/>
      <c r="GO24" s="312"/>
      <c r="GP24" s="312"/>
      <c r="GQ24" s="312"/>
      <c r="GR24" s="312"/>
      <c r="GS24" s="312"/>
      <c r="GT24" s="312"/>
      <c r="GU24" s="312"/>
      <c r="GV24" s="312"/>
      <c r="GW24" s="312"/>
      <c r="GX24" s="312"/>
      <c r="GY24" s="312"/>
      <c r="GZ24" s="312"/>
      <c r="HA24" s="312"/>
      <c r="HB24" s="312"/>
      <c r="HC24" s="312"/>
      <c r="HD24" s="312"/>
      <c r="HE24" s="312"/>
      <c r="HF24" s="312"/>
      <c r="HG24" s="312"/>
      <c r="HH24" s="312"/>
      <c r="HI24" s="312"/>
      <c r="HJ24" s="312"/>
      <c r="HK24" s="312"/>
      <c r="HL24" s="312"/>
      <c r="HM24" s="312"/>
      <c r="HN24" s="312"/>
      <c r="HO24" s="312"/>
      <c r="HP24" s="312"/>
      <c r="HQ24" s="312"/>
      <c r="HR24" s="312"/>
      <c r="HS24" s="312"/>
      <c r="HT24" s="312"/>
      <c r="HU24" s="312"/>
      <c r="HV24" s="312"/>
      <c r="HW24" s="312"/>
      <c r="HX24" s="312"/>
      <c r="HY24" s="312"/>
      <c r="HZ24" s="312"/>
      <c r="IA24" s="312"/>
      <c r="IB24" s="312"/>
      <c r="IC24" s="312"/>
      <c r="ID24" s="312"/>
      <c r="IE24" s="312"/>
      <c r="IF24" s="312"/>
      <c r="IG24" s="312"/>
      <c r="IH24" s="312"/>
      <c r="II24" s="312"/>
      <c r="IJ24" s="312"/>
      <c r="IK24" s="312"/>
      <c r="IL24" s="312"/>
      <c r="IM24" s="312"/>
      <c r="IN24" s="312"/>
      <c r="IO24" s="312"/>
      <c r="IP24" s="312"/>
      <c r="IQ24" s="312"/>
      <c r="IR24" s="312"/>
      <c r="IS24" s="312"/>
      <c r="IT24" s="312"/>
      <c r="IU24" s="312"/>
      <c r="IV24" s="312"/>
    </row>
    <row r="25" s="292" customFormat="1" ht="21" customHeight="1" spans="1:256">
      <c r="A25" s="277"/>
      <c r="B25" s="299"/>
      <c r="C25" s="307" t="s">
        <v>70</v>
      </c>
      <c r="D25" s="299"/>
      <c r="E25" s="304"/>
      <c r="F25" s="299"/>
      <c r="G25" s="306"/>
      <c r="H25" s="299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  <c r="CW25" s="312"/>
      <c r="CX25" s="312"/>
      <c r="CY25" s="312"/>
      <c r="CZ25" s="312"/>
      <c r="DA25" s="312"/>
      <c r="DB25" s="312"/>
      <c r="DC25" s="312"/>
      <c r="DD25" s="312"/>
      <c r="DE25" s="312"/>
      <c r="DF25" s="312"/>
      <c r="DG25" s="312"/>
      <c r="DH25" s="312"/>
      <c r="DI25" s="312"/>
      <c r="DJ25" s="312"/>
      <c r="DK25" s="312"/>
      <c r="DL25" s="312"/>
      <c r="DM25" s="312"/>
      <c r="DN25" s="312"/>
      <c r="DO25" s="312"/>
      <c r="DP25" s="312"/>
      <c r="DQ25" s="312"/>
      <c r="DR25" s="312"/>
      <c r="DS25" s="312"/>
      <c r="DT25" s="312"/>
      <c r="DU25" s="312"/>
      <c r="DV25" s="312"/>
      <c r="DW25" s="312"/>
      <c r="DX25" s="312"/>
      <c r="DY25" s="312"/>
      <c r="DZ25" s="312"/>
      <c r="EA25" s="312"/>
      <c r="EB25" s="312"/>
      <c r="EC25" s="312"/>
      <c r="ED25" s="312"/>
      <c r="EE25" s="312"/>
      <c r="EF25" s="312"/>
      <c r="EG25" s="312"/>
      <c r="EH25" s="312"/>
      <c r="EI25" s="312"/>
      <c r="EJ25" s="312"/>
      <c r="EK25" s="312"/>
      <c r="EL25" s="312"/>
      <c r="EM25" s="312"/>
      <c r="EN25" s="312"/>
      <c r="EO25" s="312"/>
      <c r="EP25" s="312"/>
      <c r="EQ25" s="312"/>
      <c r="ER25" s="312"/>
      <c r="ES25" s="312"/>
      <c r="ET25" s="312"/>
      <c r="EU25" s="312"/>
      <c r="EV25" s="312"/>
      <c r="EW25" s="312"/>
      <c r="EX25" s="312"/>
      <c r="EY25" s="312"/>
      <c r="EZ25" s="312"/>
      <c r="FA25" s="312"/>
      <c r="FB25" s="312"/>
      <c r="FC25" s="312"/>
      <c r="FD25" s="312"/>
      <c r="FE25" s="312"/>
      <c r="FF25" s="312"/>
      <c r="FG25" s="312"/>
      <c r="FH25" s="312"/>
      <c r="FI25" s="312"/>
      <c r="FJ25" s="312"/>
      <c r="FK25" s="312"/>
      <c r="FL25" s="312"/>
      <c r="FM25" s="312"/>
      <c r="FN25" s="312"/>
      <c r="FO25" s="312"/>
      <c r="FP25" s="312"/>
      <c r="FQ25" s="312"/>
      <c r="FR25" s="312"/>
      <c r="FS25" s="312"/>
      <c r="FT25" s="312"/>
      <c r="FU25" s="312"/>
      <c r="FV25" s="312"/>
      <c r="FW25" s="312"/>
      <c r="FX25" s="312"/>
      <c r="FY25" s="312"/>
      <c r="FZ25" s="312"/>
      <c r="GA25" s="312"/>
      <c r="GB25" s="312"/>
      <c r="GC25" s="312"/>
      <c r="GD25" s="312"/>
      <c r="GE25" s="312"/>
      <c r="GF25" s="312"/>
      <c r="GG25" s="312"/>
      <c r="GH25" s="312"/>
      <c r="GI25" s="312"/>
      <c r="GJ25" s="312"/>
      <c r="GK25" s="312"/>
      <c r="GL25" s="312"/>
      <c r="GM25" s="312"/>
      <c r="GN25" s="312"/>
      <c r="GO25" s="312"/>
      <c r="GP25" s="312"/>
      <c r="GQ25" s="312"/>
      <c r="GR25" s="312"/>
      <c r="GS25" s="312"/>
      <c r="GT25" s="312"/>
      <c r="GU25" s="312"/>
      <c r="GV25" s="312"/>
      <c r="GW25" s="312"/>
      <c r="GX25" s="312"/>
      <c r="GY25" s="312"/>
      <c r="GZ25" s="312"/>
      <c r="HA25" s="312"/>
      <c r="HB25" s="312"/>
      <c r="HC25" s="312"/>
      <c r="HD25" s="312"/>
      <c r="HE25" s="312"/>
      <c r="HF25" s="312"/>
      <c r="HG25" s="312"/>
      <c r="HH25" s="312"/>
      <c r="HI25" s="312"/>
      <c r="HJ25" s="312"/>
      <c r="HK25" s="312"/>
      <c r="HL25" s="312"/>
      <c r="HM25" s="312"/>
      <c r="HN25" s="312"/>
      <c r="HO25" s="312"/>
      <c r="HP25" s="312"/>
      <c r="HQ25" s="312"/>
      <c r="HR25" s="312"/>
      <c r="HS25" s="312"/>
      <c r="HT25" s="312"/>
      <c r="HU25" s="312"/>
      <c r="HV25" s="312"/>
      <c r="HW25" s="312"/>
      <c r="HX25" s="312"/>
      <c r="HY25" s="312"/>
      <c r="HZ25" s="312"/>
      <c r="IA25" s="312"/>
      <c r="IB25" s="312"/>
      <c r="IC25" s="312"/>
      <c r="ID25" s="312"/>
      <c r="IE25" s="312"/>
      <c r="IF25" s="312"/>
      <c r="IG25" s="312"/>
      <c r="IH25" s="312"/>
      <c r="II25" s="312"/>
      <c r="IJ25" s="312"/>
      <c r="IK25" s="312"/>
      <c r="IL25" s="312"/>
      <c r="IM25" s="312"/>
      <c r="IN25" s="312"/>
      <c r="IO25" s="312"/>
      <c r="IP25" s="312"/>
      <c r="IQ25" s="312"/>
      <c r="IR25" s="312"/>
      <c r="IS25" s="312"/>
      <c r="IT25" s="312"/>
      <c r="IU25" s="312"/>
      <c r="IV25" s="312"/>
    </row>
    <row r="26" s="292" customFormat="1" ht="21" customHeight="1" spans="1:256">
      <c r="A26" s="277"/>
      <c r="B26" s="299"/>
      <c r="C26" s="307" t="s">
        <v>71</v>
      </c>
      <c r="D26" s="299"/>
      <c r="E26" s="304"/>
      <c r="F26" s="299"/>
      <c r="G26" s="306"/>
      <c r="H26" s="299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  <c r="CW26" s="312"/>
      <c r="CX26" s="312"/>
      <c r="CY26" s="312"/>
      <c r="CZ26" s="312"/>
      <c r="DA26" s="312"/>
      <c r="DB26" s="312"/>
      <c r="DC26" s="312"/>
      <c r="DD26" s="312"/>
      <c r="DE26" s="312"/>
      <c r="DF26" s="312"/>
      <c r="DG26" s="312"/>
      <c r="DH26" s="312"/>
      <c r="DI26" s="312"/>
      <c r="DJ26" s="312"/>
      <c r="DK26" s="312"/>
      <c r="DL26" s="312"/>
      <c r="DM26" s="312"/>
      <c r="DN26" s="312"/>
      <c r="DO26" s="312"/>
      <c r="DP26" s="312"/>
      <c r="DQ26" s="312"/>
      <c r="DR26" s="312"/>
      <c r="DS26" s="312"/>
      <c r="DT26" s="312"/>
      <c r="DU26" s="312"/>
      <c r="DV26" s="312"/>
      <c r="DW26" s="312"/>
      <c r="DX26" s="312"/>
      <c r="DY26" s="312"/>
      <c r="DZ26" s="312"/>
      <c r="EA26" s="312"/>
      <c r="EB26" s="312"/>
      <c r="EC26" s="312"/>
      <c r="ED26" s="312"/>
      <c r="EE26" s="312"/>
      <c r="EF26" s="312"/>
      <c r="EG26" s="312"/>
      <c r="EH26" s="312"/>
      <c r="EI26" s="312"/>
      <c r="EJ26" s="312"/>
      <c r="EK26" s="312"/>
      <c r="EL26" s="312"/>
      <c r="EM26" s="312"/>
      <c r="EN26" s="312"/>
      <c r="EO26" s="312"/>
      <c r="EP26" s="312"/>
      <c r="EQ26" s="312"/>
      <c r="ER26" s="312"/>
      <c r="ES26" s="312"/>
      <c r="ET26" s="312"/>
      <c r="EU26" s="312"/>
      <c r="EV26" s="312"/>
      <c r="EW26" s="312"/>
      <c r="EX26" s="312"/>
      <c r="EY26" s="312"/>
      <c r="EZ26" s="312"/>
      <c r="FA26" s="312"/>
      <c r="FB26" s="312"/>
      <c r="FC26" s="312"/>
      <c r="FD26" s="312"/>
      <c r="FE26" s="312"/>
      <c r="FF26" s="312"/>
      <c r="FG26" s="312"/>
      <c r="FH26" s="312"/>
      <c r="FI26" s="312"/>
      <c r="FJ26" s="312"/>
      <c r="FK26" s="312"/>
      <c r="FL26" s="312"/>
      <c r="FM26" s="312"/>
      <c r="FN26" s="312"/>
      <c r="FO26" s="312"/>
      <c r="FP26" s="312"/>
      <c r="FQ26" s="312"/>
      <c r="FR26" s="312"/>
      <c r="FS26" s="312"/>
      <c r="FT26" s="312"/>
      <c r="FU26" s="312"/>
      <c r="FV26" s="312"/>
      <c r="FW26" s="312"/>
      <c r="FX26" s="312"/>
      <c r="FY26" s="312"/>
      <c r="FZ26" s="312"/>
      <c r="GA26" s="312"/>
      <c r="GB26" s="312"/>
      <c r="GC26" s="312"/>
      <c r="GD26" s="312"/>
      <c r="GE26" s="312"/>
      <c r="GF26" s="312"/>
      <c r="GG26" s="312"/>
      <c r="GH26" s="312"/>
      <c r="GI26" s="312"/>
      <c r="GJ26" s="312"/>
      <c r="GK26" s="312"/>
      <c r="GL26" s="312"/>
      <c r="GM26" s="312"/>
      <c r="GN26" s="312"/>
      <c r="GO26" s="312"/>
      <c r="GP26" s="312"/>
      <c r="GQ26" s="312"/>
      <c r="GR26" s="312"/>
      <c r="GS26" s="312"/>
      <c r="GT26" s="312"/>
      <c r="GU26" s="312"/>
      <c r="GV26" s="312"/>
      <c r="GW26" s="312"/>
      <c r="GX26" s="312"/>
      <c r="GY26" s="312"/>
      <c r="GZ26" s="312"/>
      <c r="HA26" s="312"/>
      <c r="HB26" s="312"/>
      <c r="HC26" s="312"/>
      <c r="HD26" s="312"/>
      <c r="HE26" s="312"/>
      <c r="HF26" s="312"/>
      <c r="HG26" s="312"/>
      <c r="HH26" s="312"/>
      <c r="HI26" s="312"/>
      <c r="HJ26" s="312"/>
      <c r="HK26" s="312"/>
      <c r="HL26" s="312"/>
      <c r="HM26" s="312"/>
      <c r="HN26" s="312"/>
      <c r="HO26" s="312"/>
      <c r="HP26" s="312"/>
      <c r="HQ26" s="312"/>
      <c r="HR26" s="312"/>
      <c r="HS26" s="312"/>
      <c r="HT26" s="312"/>
      <c r="HU26" s="312"/>
      <c r="HV26" s="312"/>
      <c r="HW26" s="312"/>
      <c r="HX26" s="312"/>
      <c r="HY26" s="312"/>
      <c r="HZ26" s="312"/>
      <c r="IA26" s="312"/>
      <c r="IB26" s="312"/>
      <c r="IC26" s="312"/>
      <c r="ID26" s="312"/>
      <c r="IE26" s="312"/>
      <c r="IF26" s="312"/>
      <c r="IG26" s="312"/>
      <c r="IH26" s="312"/>
      <c r="II26" s="312"/>
      <c r="IJ26" s="312"/>
      <c r="IK26" s="312"/>
      <c r="IL26" s="312"/>
      <c r="IM26" s="312"/>
      <c r="IN26" s="312"/>
      <c r="IO26" s="312"/>
      <c r="IP26" s="312"/>
      <c r="IQ26" s="312"/>
      <c r="IR26" s="312"/>
      <c r="IS26" s="312"/>
      <c r="IT26" s="312"/>
      <c r="IU26" s="312"/>
      <c r="IV26" s="312"/>
    </row>
    <row r="27" s="292" customFormat="1" ht="21" customHeight="1" spans="1:256">
      <c r="A27" s="277"/>
      <c r="B27" s="299"/>
      <c r="C27" s="303" t="s">
        <v>72</v>
      </c>
      <c r="D27" s="299"/>
      <c r="E27" s="304"/>
      <c r="F27" s="299"/>
      <c r="G27" s="306"/>
      <c r="H27" s="299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  <c r="BS27" s="312"/>
      <c r="BT27" s="312"/>
      <c r="BU27" s="312"/>
      <c r="BV27" s="312"/>
      <c r="BW27" s="312"/>
      <c r="BX27" s="312"/>
      <c r="BY27" s="312"/>
      <c r="BZ27" s="312"/>
      <c r="CA27" s="312"/>
      <c r="CB27" s="312"/>
      <c r="CC27" s="312"/>
      <c r="CD27" s="312"/>
      <c r="CE27" s="312"/>
      <c r="CF27" s="312"/>
      <c r="CG27" s="312"/>
      <c r="CH27" s="312"/>
      <c r="CI27" s="312"/>
      <c r="CJ27" s="312"/>
      <c r="CK27" s="312"/>
      <c r="CL27" s="312"/>
      <c r="CM27" s="312"/>
      <c r="CN27" s="312"/>
      <c r="CO27" s="312"/>
      <c r="CP27" s="312"/>
      <c r="CQ27" s="312"/>
      <c r="CR27" s="312"/>
      <c r="CS27" s="312"/>
      <c r="CT27" s="312"/>
      <c r="CU27" s="312"/>
      <c r="CV27" s="312"/>
      <c r="CW27" s="312"/>
      <c r="CX27" s="312"/>
      <c r="CY27" s="312"/>
      <c r="CZ27" s="312"/>
      <c r="DA27" s="312"/>
      <c r="DB27" s="312"/>
      <c r="DC27" s="312"/>
      <c r="DD27" s="312"/>
      <c r="DE27" s="312"/>
      <c r="DF27" s="312"/>
      <c r="DG27" s="312"/>
      <c r="DH27" s="312"/>
      <c r="DI27" s="312"/>
      <c r="DJ27" s="312"/>
      <c r="DK27" s="312"/>
      <c r="DL27" s="312"/>
      <c r="DM27" s="312"/>
      <c r="DN27" s="312"/>
      <c r="DO27" s="312"/>
      <c r="DP27" s="312"/>
      <c r="DQ27" s="312"/>
      <c r="DR27" s="312"/>
      <c r="DS27" s="312"/>
      <c r="DT27" s="312"/>
      <c r="DU27" s="312"/>
      <c r="DV27" s="312"/>
      <c r="DW27" s="312"/>
      <c r="DX27" s="312"/>
      <c r="DY27" s="312"/>
      <c r="DZ27" s="312"/>
      <c r="EA27" s="312"/>
      <c r="EB27" s="312"/>
      <c r="EC27" s="312"/>
      <c r="ED27" s="312"/>
      <c r="EE27" s="312"/>
      <c r="EF27" s="312"/>
      <c r="EG27" s="312"/>
      <c r="EH27" s="312"/>
      <c r="EI27" s="312"/>
      <c r="EJ27" s="312"/>
      <c r="EK27" s="312"/>
      <c r="EL27" s="312"/>
      <c r="EM27" s="312"/>
      <c r="EN27" s="312"/>
      <c r="EO27" s="312"/>
      <c r="EP27" s="312"/>
      <c r="EQ27" s="312"/>
      <c r="ER27" s="312"/>
      <c r="ES27" s="312"/>
      <c r="ET27" s="312"/>
      <c r="EU27" s="312"/>
      <c r="EV27" s="312"/>
      <c r="EW27" s="312"/>
      <c r="EX27" s="312"/>
      <c r="EY27" s="312"/>
      <c r="EZ27" s="312"/>
      <c r="FA27" s="312"/>
      <c r="FB27" s="312"/>
      <c r="FC27" s="312"/>
      <c r="FD27" s="312"/>
      <c r="FE27" s="312"/>
      <c r="FF27" s="312"/>
      <c r="FG27" s="312"/>
      <c r="FH27" s="312"/>
      <c r="FI27" s="312"/>
      <c r="FJ27" s="312"/>
      <c r="FK27" s="312"/>
      <c r="FL27" s="312"/>
      <c r="FM27" s="312"/>
      <c r="FN27" s="312"/>
      <c r="FO27" s="312"/>
      <c r="FP27" s="312"/>
      <c r="FQ27" s="312"/>
      <c r="FR27" s="312"/>
      <c r="FS27" s="312"/>
      <c r="FT27" s="312"/>
      <c r="FU27" s="312"/>
      <c r="FV27" s="312"/>
      <c r="FW27" s="312"/>
      <c r="FX27" s="312"/>
      <c r="FY27" s="312"/>
      <c r="FZ27" s="312"/>
      <c r="GA27" s="312"/>
      <c r="GB27" s="312"/>
      <c r="GC27" s="312"/>
      <c r="GD27" s="312"/>
      <c r="GE27" s="312"/>
      <c r="GF27" s="312"/>
      <c r="GG27" s="312"/>
      <c r="GH27" s="312"/>
      <c r="GI27" s="312"/>
      <c r="GJ27" s="312"/>
      <c r="GK27" s="312"/>
      <c r="GL27" s="312"/>
      <c r="GM27" s="312"/>
      <c r="GN27" s="312"/>
      <c r="GO27" s="312"/>
      <c r="GP27" s="312"/>
      <c r="GQ27" s="312"/>
      <c r="GR27" s="312"/>
      <c r="GS27" s="312"/>
      <c r="GT27" s="312"/>
      <c r="GU27" s="312"/>
      <c r="GV27" s="312"/>
      <c r="GW27" s="312"/>
      <c r="GX27" s="312"/>
      <c r="GY27" s="312"/>
      <c r="GZ27" s="312"/>
      <c r="HA27" s="312"/>
      <c r="HB27" s="312"/>
      <c r="HC27" s="312"/>
      <c r="HD27" s="312"/>
      <c r="HE27" s="312"/>
      <c r="HF27" s="312"/>
      <c r="HG27" s="312"/>
      <c r="HH27" s="312"/>
      <c r="HI27" s="312"/>
      <c r="HJ27" s="312"/>
      <c r="HK27" s="312"/>
      <c r="HL27" s="312"/>
      <c r="HM27" s="312"/>
      <c r="HN27" s="312"/>
      <c r="HO27" s="312"/>
      <c r="HP27" s="312"/>
      <c r="HQ27" s="312"/>
      <c r="HR27" s="312"/>
      <c r="HS27" s="312"/>
      <c r="HT27" s="312"/>
      <c r="HU27" s="312"/>
      <c r="HV27" s="312"/>
      <c r="HW27" s="312"/>
      <c r="HX27" s="312"/>
      <c r="HY27" s="312"/>
      <c r="HZ27" s="312"/>
      <c r="IA27" s="312"/>
      <c r="IB27" s="312"/>
      <c r="IC27" s="312"/>
      <c r="ID27" s="312"/>
      <c r="IE27" s="312"/>
      <c r="IF27" s="312"/>
      <c r="IG27" s="312"/>
      <c r="IH27" s="312"/>
      <c r="II27" s="312"/>
      <c r="IJ27" s="312"/>
      <c r="IK27" s="312"/>
      <c r="IL27" s="312"/>
      <c r="IM27" s="312"/>
      <c r="IN27" s="312"/>
      <c r="IO27" s="312"/>
      <c r="IP27" s="312"/>
      <c r="IQ27" s="312"/>
      <c r="IR27" s="312"/>
      <c r="IS27" s="312"/>
      <c r="IT27" s="312"/>
      <c r="IU27" s="312"/>
      <c r="IV27" s="312"/>
    </row>
    <row r="28" s="292" customFormat="1" ht="21" customHeight="1" spans="1:256">
      <c r="A28" s="277"/>
      <c r="B28" s="299"/>
      <c r="C28" s="308" t="s">
        <v>73</v>
      </c>
      <c r="D28" s="299"/>
      <c r="E28" s="304"/>
      <c r="F28" s="299"/>
      <c r="G28" s="306"/>
      <c r="H28" s="299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  <c r="CW28" s="312"/>
      <c r="CX28" s="312"/>
      <c r="CY28" s="312"/>
      <c r="CZ28" s="312"/>
      <c r="DA28" s="312"/>
      <c r="DB28" s="312"/>
      <c r="DC28" s="312"/>
      <c r="DD28" s="312"/>
      <c r="DE28" s="312"/>
      <c r="DF28" s="312"/>
      <c r="DG28" s="312"/>
      <c r="DH28" s="312"/>
      <c r="DI28" s="312"/>
      <c r="DJ28" s="312"/>
      <c r="DK28" s="312"/>
      <c r="DL28" s="312"/>
      <c r="DM28" s="312"/>
      <c r="DN28" s="312"/>
      <c r="DO28" s="312"/>
      <c r="DP28" s="312"/>
      <c r="DQ28" s="312"/>
      <c r="DR28" s="312"/>
      <c r="DS28" s="312"/>
      <c r="DT28" s="312"/>
      <c r="DU28" s="312"/>
      <c r="DV28" s="312"/>
      <c r="DW28" s="312"/>
      <c r="DX28" s="312"/>
      <c r="DY28" s="312"/>
      <c r="DZ28" s="312"/>
      <c r="EA28" s="312"/>
      <c r="EB28" s="312"/>
      <c r="EC28" s="312"/>
      <c r="ED28" s="312"/>
      <c r="EE28" s="312"/>
      <c r="EF28" s="312"/>
      <c r="EG28" s="312"/>
      <c r="EH28" s="312"/>
      <c r="EI28" s="312"/>
      <c r="EJ28" s="312"/>
      <c r="EK28" s="312"/>
      <c r="EL28" s="312"/>
      <c r="EM28" s="312"/>
      <c r="EN28" s="312"/>
      <c r="EO28" s="312"/>
      <c r="EP28" s="312"/>
      <c r="EQ28" s="312"/>
      <c r="ER28" s="312"/>
      <c r="ES28" s="312"/>
      <c r="ET28" s="312"/>
      <c r="EU28" s="312"/>
      <c r="EV28" s="312"/>
      <c r="EW28" s="312"/>
      <c r="EX28" s="312"/>
      <c r="EY28" s="312"/>
      <c r="EZ28" s="312"/>
      <c r="FA28" s="312"/>
      <c r="FB28" s="312"/>
      <c r="FC28" s="312"/>
      <c r="FD28" s="312"/>
      <c r="FE28" s="312"/>
      <c r="FF28" s="312"/>
      <c r="FG28" s="312"/>
      <c r="FH28" s="312"/>
      <c r="FI28" s="312"/>
      <c r="FJ28" s="312"/>
      <c r="FK28" s="312"/>
      <c r="FL28" s="312"/>
      <c r="FM28" s="312"/>
      <c r="FN28" s="312"/>
      <c r="FO28" s="312"/>
      <c r="FP28" s="312"/>
      <c r="FQ28" s="312"/>
      <c r="FR28" s="312"/>
      <c r="FS28" s="312"/>
      <c r="FT28" s="312"/>
      <c r="FU28" s="312"/>
      <c r="FV28" s="312"/>
      <c r="FW28" s="312"/>
      <c r="FX28" s="312"/>
      <c r="FY28" s="312"/>
      <c r="FZ28" s="312"/>
      <c r="GA28" s="312"/>
      <c r="GB28" s="312"/>
      <c r="GC28" s="312"/>
      <c r="GD28" s="312"/>
      <c r="GE28" s="312"/>
      <c r="GF28" s="312"/>
      <c r="GG28" s="312"/>
      <c r="GH28" s="312"/>
      <c r="GI28" s="312"/>
      <c r="GJ28" s="312"/>
      <c r="GK28" s="312"/>
      <c r="GL28" s="312"/>
      <c r="GM28" s="312"/>
      <c r="GN28" s="312"/>
      <c r="GO28" s="312"/>
      <c r="GP28" s="312"/>
      <c r="GQ28" s="312"/>
      <c r="GR28" s="312"/>
      <c r="GS28" s="312"/>
      <c r="GT28" s="312"/>
      <c r="GU28" s="312"/>
      <c r="GV28" s="312"/>
      <c r="GW28" s="312"/>
      <c r="GX28" s="312"/>
      <c r="GY28" s="312"/>
      <c r="GZ28" s="312"/>
      <c r="HA28" s="312"/>
      <c r="HB28" s="312"/>
      <c r="HC28" s="312"/>
      <c r="HD28" s="312"/>
      <c r="HE28" s="312"/>
      <c r="HF28" s="312"/>
      <c r="HG28" s="312"/>
      <c r="HH28" s="312"/>
      <c r="HI28" s="312"/>
      <c r="HJ28" s="312"/>
      <c r="HK28" s="312"/>
      <c r="HL28" s="312"/>
      <c r="HM28" s="312"/>
      <c r="HN28" s="312"/>
      <c r="HO28" s="312"/>
      <c r="HP28" s="312"/>
      <c r="HQ28" s="312"/>
      <c r="HR28" s="312"/>
      <c r="HS28" s="312"/>
      <c r="HT28" s="312"/>
      <c r="HU28" s="312"/>
      <c r="HV28" s="312"/>
      <c r="HW28" s="312"/>
      <c r="HX28" s="312"/>
      <c r="HY28" s="312"/>
      <c r="HZ28" s="312"/>
      <c r="IA28" s="312"/>
      <c r="IB28" s="312"/>
      <c r="IC28" s="312"/>
      <c r="ID28" s="312"/>
      <c r="IE28" s="312"/>
      <c r="IF28" s="312"/>
      <c r="IG28" s="312"/>
      <c r="IH28" s="312"/>
      <c r="II28" s="312"/>
      <c r="IJ28" s="312"/>
      <c r="IK28" s="312"/>
      <c r="IL28" s="312"/>
      <c r="IM28" s="312"/>
      <c r="IN28" s="312"/>
      <c r="IO28" s="312"/>
      <c r="IP28" s="312"/>
      <c r="IQ28" s="312"/>
      <c r="IR28" s="312"/>
      <c r="IS28" s="312"/>
      <c r="IT28" s="312"/>
      <c r="IU28" s="312"/>
      <c r="IV28" s="312"/>
    </row>
    <row r="29" s="292" customFormat="1" ht="21" customHeight="1" spans="1:256">
      <c r="A29" s="277"/>
      <c r="B29" s="299"/>
      <c r="C29" s="303" t="s">
        <v>74</v>
      </c>
      <c r="D29" s="299"/>
      <c r="E29" s="304"/>
      <c r="F29" s="299"/>
      <c r="G29" s="306"/>
      <c r="H29" s="299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  <c r="CW29" s="312"/>
      <c r="CX29" s="312"/>
      <c r="CY29" s="312"/>
      <c r="CZ29" s="312"/>
      <c r="DA29" s="312"/>
      <c r="DB29" s="312"/>
      <c r="DC29" s="312"/>
      <c r="DD29" s="312"/>
      <c r="DE29" s="312"/>
      <c r="DF29" s="312"/>
      <c r="DG29" s="312"/>
      <c r="DH29" s="312"/>
      <c r="DI29" s="312"/>
      <c r="DJ29" s="312"/>
      <c r="DK29" s="312"/>
      <c r="DL29" s="312"/>
      <c r="DM29" s="312"/>
      <c r="DN29" s="312"/>
      <c r="DO29" s="312"/>
      <c r="DP29" s="312"/>
      <c r="DQ29" s="312"/>
      <c r="DR29" s="312"/>
      <c r="DS29" s="312"/>
      <c r="DT29" s="312"/>
      <c r="DU29" s="312"/>
      <c r="DV29" s="312"/>
      <c r="DW29" s="312"/>
      <c r="DX29" s="312"/>
      <c r="DY29" s="312"/>
      <c r="DZ29" s="312"/>
      <c r="EA29" s="312"/>
      <c r="EB29" s="312"/>
      <c r="EC29" s="312"/>
      <c r="ED29" s="312"/>
      <c r="EE29" s="312"/>
      <c r="EF29" s="312"/>
      <c r="EG29" s="312"/>
      <c r="EH29" s="312"/>
      <c r="EI29" s="312"/>
      <c r="EJ29" s="312"/>
      <c r="EK29" s="312"/>
      <c r="EL29" s="312"/>
      <c r="EM29" s="312"/>
      <c r="EN29" s="312"/>
      <c r="EO29" s="312"/>
      <c r="EP29" s="312"/>
      <c r="EQ29" s="312"/>
      <c r="ER29" s="312"/>
      <c r="ES29" s="312"/>
      <c r="ET29" s="312"/>
      <c r="EU29" s="312"/>
      <c r="EV29" s="312"/>
      <c r="EW29" s="312"/>
      <c r="EX29" s="312"/>
      <c r="EY29" s="312"/>
      <c r="EZ29" s="312"/>
      <c r="FA29" s="312"/>
      <c r="FB29" s="312"/>
      <c r="FC29" s="312"/>
      <c r="FD29" s="312"/>
      <c r="FE29" s="312"/>
      <c r="FF29" s="312"/>
      <c r="FG29" s="312"/>
      <c r="FH29" s="312"/>
      <c r="FI29" s="312"/>
      <c r="FJ29" s="312"/>
      <c r="FK29" s="312"/>
      <c r="FL29" s="312"/>
      <c r="FM29" s="312"/>
      <c r="FN29" s="312"/>
      <c r="FO29" s="312"/>
      <c r="FP29" s="312"/>
      <c r="FQ29" s="312"/>
      <c r="FR29" s="312"/>
      <c r="FS29" s="312"/>
      <c r="FT29" s="312"/>
      <c r="FU29" s="312"/>
      <c r="FV29" s="312"/>
      <c r="FW29" s="312"/>
      <c r="FX29" s="312"/>
      <c r="FY29" s="312"/>
      <c r="FZ29" s="312"/>
      <c r="GA29" s="312"/>
      <c r="GB29" s="312"/>
      <c r="GC29" s="312"/>
      <c r="GD29" s="312"/>
      <c r="GE29" s="312"/>
      <c r="GF29" s="312"/>
      <c r="GG29" s="312"/>
      <c r="GH29" s="312"/>
      <c r="GI29" s="312"/>
      <c r="GJ29" s="312"/>
      <c r="GK29" s="312"/>
      <c r="GL29" s="312"/>
      <c r="GM29" s="312"/>
      <c r="GN29" s="312"/>
      <c r="GO29" s="312"/>
      <c r="GP29" s="312"/>
      <c r="GQ29" s="312"/>
      <c r="GR29" s="312"/>
      <c r="GS29" s="312"/>
      <c r="GT29" s="312"/>
      <c r="GU29" s="312"/>
      <c r="GV29" s="312"/>
      <c r="GW29" s="312"/>
      <c r="GX29" s="312"/>
      <c r="GY29" s="312"/>
      <c r="GZ29" s="312"/>
      <c r="HA29" s="312"/>
      <c r="HB29" s="312"/>
      <c r="HC29" s="312"/>
      <c r="HD29" s="312"/>
      <c r="HE29" s="312"/>
      <c r="HF29" s="312"/>
      <c r="HG29" s="312"/>
      <c r="HH29" s="312"/>
      <c r="HI29" s="312"/>
      <c r="HJ29" s="312"/>
      <c r="HK29" s="312"/>
      <c r="HL29" s="312"/>
      <c r="HM29" s="312"/>
      <c r="HN29" s="312"/>
      <c r="HO29" s="312"/>
      <c r="HP29" s="312"/>
      <c r="HQ29" s="312"/>
      <c r="HR29" s="312"/>
      <c r="HS29" s="312"/>
      <c r="HT29" s="312"/>
      <c r="HU29" s="312"/>
      <c r="HV29" s="312"/>
      <c r="HW29" s="312"/>
      <c r="HX29" s="312"/>
      <c r="HY29" s="312"/>
      <c r="HZ29" s="312"/>
      <c r="IA29" s="312"/>
      <c r="IB29" s="312"/>
      <c r="IC29" s="312"/>
      <c r="ID29" s="312"/>
      <c r="IE29" s="312"/>
      <c r="IF29" s="312"/>
      <c r="IG29" s="312"/>
      <c r="IH29" s="312"/>
      <c r="II29" s="312"/>
      <c r="IJ29" s="312"/>
      <c r="IK29" s="312"/>
      <c r="IL29" s="312"/>
      <c r="IM29" s="312"/>
      <c r="IN29" s="312"/>
      <c r="IO29" s="312"/>
      <c r="IP29" s="312"/>
      <c r="IQ29" s="312"/>
      <c r="IR29" s="312"/>
      <c r="IS29" s="312"/>
      <c r="IT29" s="312"/>
      <c r="IU29" s="312"/>
      <c r="IV29" s="312"/>
    </row>
    <row r="30" s="292" customFormat="1" ht="21" customHeight="1" spans="1:256">
      <c r="A30" s="277"/>
      <c r="B30" s="299"/>
      <c r="C30" s="303" t="s">
        <v>75</v>
      </c>
      <c r="D30" s="299"/>
      <c r="E30" s="304"/>
      <c r="F30" s="299"/>
      <c r="G30" s="306"/>
      <c r="H30" s="299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  <c r="CW30" s="312"/>
      <c r="CX30" s="312"/>
      <c r="CY30" s="312"/>
      <c r="CZ30" s="312"/>
      <c r="DA30" s="312"/>
      <c r="DB30" s="312"/>
      <c r="DC30" s="312"/>
      <c r="DD30" s="312"/>
      <c r="DE30" s="312"/>
      <c r="DF30" s="312"/>
      <c r="DG30" s="312"/>
      <c r="DH30" s="312"/>
      <c r="DI30" s="312"/>
      <c r="DJ30" s="312"/>
      <c r="DK30" s="312"/>
      <c r="DL30" s="312"/>
      <c r="DM30" s="312"/>
      <c r="DN30" s="312"/>
      <c r="DO30" s="312"/>
      <c r="DP30" s="312"/>
      <c r="DQ30" s="312"/>
      <c r="DR30" s="312"/>
      <c r="DS30" s="312"/>
      <c r="DT30" s="312"/>
      <c r="DU30" s="312"/>
      <c r="DV30" s="312"/>
      <c r="DW30" s="312"/>
      <c r="DX30" s="312"/>
      <c r="DY30" s="312"/>
      <c r="DZ30" s="312"/>
      <c r="EA30" s="312"/>
      <c r="EB30" s="312"/>
      <c r="EC30" s="312"/>
      <c r="ED30" s="312"/>
      <c r="EE30" s="312"/>
      <c r="EF30" s="312"/>
      <c r="EG30" s="312"/>
      <c r="EH30" s="312"/>
      <c r="EI30" s="312"/>
      <c r="EJ30" s="312"/>
      <c r="EK30" s="312"/>
      <c r="EL30" s="312"/>
      <c r="EM30" s="312"/>
      <c r="EN30" s="312"/>
      <c r="EO30" s="312"/>
      <c r="EP30" s="312"/>
      <c r="EQ30" s="312"/>
      <c r="ER30" s="312"/>
      <c r="ES30" s="312"/>
      <c r="ET30" s="312"/>
      <c r="EU30" s="312"/>
      <c r="EV30" s="312"/>
      <c r="EW30" s="312"/>
      <c r="EX30" s="312"/>
      <c r="EY30" s="312"/>
      <c r="EZ30" s="312"/>
      <c r="FA30" s="312"/>
      <c r="FB30" s="312"/>
      <c r="FC30" s="312"/>
      <c r="FD30" s="312"/>
      <c r="FE30" s="312"/>
      <c r="FF30" s="312"/>
      <c r="FG30" s="312"/>
      <c r="FH30" s="312"/>
      <c r="FI30" s="312"/>
      <c r="FJ30" s="312"/>
      <c r="FK30" s="312"/>
      <c r="FL30" s="312"/>
      <c r="FM30" s="312"/>
      <c r="FN30" s="312"/>
      <c r="FO30" s="312"/>
      <c r="FP30" s="312"/>
      <c r="FQ30" s="312"/>
      <c r="FR30" s="312"/>
      <c r="FS30" s="312"/>
      <c r="FT30" s="312"/>
      <c r="FU30" s="312"/>
      <c r="FV30" s="312"/>
      <c r="FW30" s="312"/>
      <c r="FX30" s="312"/>
      <c r="FY30" s="312"/>
      <c r="FZ30" s="312"/>
      <c r="GA30" s="312"/>
      <c r="GB30" s="312"/>
      <c r="GC30" s="312"/>
      <c r="GD30" s="312"/>
      <c r="GE30" s="312"/>
      <c r="GF30" s="312"/>
      <c r="GG30" s="312"/>
      <c r="GH30" s="312"/>
      <c r="GI30" s="312"/>
      <c r="GJ30" s="312"/>
      <c r="GK30" s="312"/>
      <c r="GL30" s="312"/>
      <c r="GM30" s="312"/>
      <c r="GN30" s="312"/>
      <c r="GO30" s="312"/>
      <c r="GP30" s="312"/>
      <c r="GQ30" s="312"/>
      <c r="GR30" s="312"/>
      <c r="GS30" s="312"/>
      <c r="GT30" s="312"/>
      <c r="GU30" s="312"/>
      <c r="GV30" s="312"/>
      <c r="GW30" s="312"/>
      <c r="GX30" s="312"/>
      <c r="GY30" s="312"/>
      <c r="GZ30" s="312"/>
      <c r="HA30" s="312"/>
      <c r="HB30" s="312"/>
      <c r="HC30" s="312"/>
      <c r="HD30" s="312"/>
      <c r="HE30" s="312"/>
      <c r="HF30" s="312"/>
      <c r="HG30" s="312"/>
      <c r="HH30" s="312"/>
      <c r="HI30" s="312"/>
      <c r="HJ30" s="312"/>
      <c r="HK30" s="312"/>
      <c r="HL30" s="312"/>
      <c r="HM30" s="312"/>
      <c r="HN30" s="312"/>
      <c r="HO30" s="312"/>
      <c r="HP30" s="312"/>
      <c r="HQ30" s="312"/>
      <c r="HR30" s="312"/>
      <c r="HS30" s="312"/>
      <c r="HT30" s="312"/>
      <c r="HU30" s="312"/>
      <c r="HV30" s="312"/>
      <c r="HW30" s="312"/>
      <c r="HX30" s="312"/>
      <c r="HY30" s="312"/>
      <c r="HZ30" s="312"/>
      <c r="IA30" s="312"/>
      <c r="IB30" s="312"/>
      <c r="IC30" s="312"/>
      <c r="ID30" s="312"/>
      <c r="IE30" s="312"/>
      <c r="IF30" s="312"/>
      <c r="IG30" s="312"/>
      <c r="IH30" s="312"/>
      <c r="II30" s="312"/>
      <c r="IJ30" s="312"/>
      <c r="IK30" s="312"/>
      <c r="IL30" s="312"/>
      <c r="IM30" s="312"/>
      <c r="IN30" s="312"/>
      <c r="IO30" s="312"/>
      <c r="IP30" s="312"/>
      <c r="IQ30" s="312"/>
      <c r="IR30" s="312"/>
      <c r="IS30" s="312"/>
      <c r="IT30" s="312"/>
      <c r="IU30" s="312"/>
      <c r="IV30" s="312"/>
    </row>
    <row r="31" s="292" customFormat="1" ht="21" customHeight="1" spans="1:256">
      <c r="A31" s="277"/>
      <c r="B31" s="299"/>
      <c r="C31" s="303" t="s">
        <v>76</v>
      </c>
      <c r="D31" s="299"/>
      <c r="E31" s="304"/>
      <c r="F31" s="299"/>
      <c r="G31" s="306"/>
      <c r="H31" s="299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  <c r="CW31" s="312"/>
      <c r="CX31" s="312"/>
      <c r="CY31" s="312"/>
      <c r="CZ31" s="312"/>
      <c r="DA31" s="312"/>
      <c r="DB31" s="312"/>
      <c r="DC31" s="312"/>
      <c r="DD31" s="312"/>
      <c r="DE31" s="312"/>
      <c r="DF31" s="312"/>
      <c r="DG31" s="312"/>
      <c r="DH31" s="312"/>
      <c r="DI31" s="312"/>
      <c r="DJ31" s="312"/>
      <c r="DK31" s="312"/>
      <c r="DL31" s="312"/>
      <c r="DM31" s="312"/>
      <c r="DN31" s="312"/>
      <c r="DO31" s="312"/>
      <c r="DP31" s="312"/>
      <c r="DQ31" s="312"/>
      <c r="DR31" s="312"/>
      <c r="DS31" s="312"/>
      <c r="DT31" s="312"/>
      <c r="DU31" s="312"/>
      <c r="DV31" s="312"/>
      <c r="DW31" s="312"/>
      <c r="DX31" s="312"/>
      <c r="DY31" s="312"/>
      <c r="DZ31" s="312"/>
      <c r="EA31" s="312"/>
      <c r="EB31" s="312"/>
      <c r="EC31" s="312"/>
      <c r="ED31" s="312"/>
      <c r="EE31" s="312"/>
      <c r="EF31" s="312"/>
      <c r="EG31" s="312"/>
      <c r="EH31" s="312"/>
      <c r="EI31" s="312"/>
      <c r="EJ31" s="312"/>
      <c r="EK31" s="312"/>
      <c r="EL31" s="312"/>
      <c r="EM31" s="312"/>
      <c r="EN31" s="312"/>
      <c r="EO31" s="312"/>
      <c r="EP31" s="312"/>
      <c r="EQ31" s="312"/>
      <c r="ER31" s="312"/>
      <c r="ES31" s="312"/>
      <c r="ET31" s="312"/>
      <c r="EU31" s="312"/>
      <c r="EV31" s="312"/>
      <c r="EW31" s="312"/>
      <c r="EX31" s="312"/>
      <c r="EY31" s="312"/>
      <c r="EZ31" s="312"/>
      <c r="FA31" s="312"/>
      <c r="FB31" s="312"/>
      <c r="FC31" s="312"/>
      <c r="FD31" s="312"/>
      <c r="FE31" s="312"/>
      <c r="FF31" s="312"/>
      <c r="FG31" s="312"/>
      <c r="FH31" s="312"/>
      <c r="FI31" s="312"/>
      <c r="FJ31" s="312"/>
      <c r="FK31" s="312"/>
      <c r="FL31" s="312"/>
      <c r="FM31" s="312"/>
      <c r="FN31" s="312"/>
      <c r="FO31" s="312"/>
      <c r="FP31" s="312"/>
      <c r="FQ31" s="312"/>
      <c r="FR31" s="312"/>
      <c r="FS31" s="312"/>
      <c r="FT31" s="312"/>
      <c r="FU31" s="312"/>
      <c r="FV31" s="312"/>
      <c r="FW31" s="312"/>
      <c r="FX31" s="312"/>
      <c r="FY31" s="312"/>
      <c r="FZ31" s="312"/>
      <c r="GA31" s="312"/>
      <c r="GB31" s="312"/>
      <c r="GC31" s="312"/>
      <c r="GD31" s="312"/>
      <c r="GE31" s="312"/>
      <c r="GF31" s="312"/>
      <c r="GG31" s="312"/>
      <c r="GH31" s="312"/>
      <c r="GI31" s="312"/>
      <c r="GJ31" s="312"/>
      <c r="GK31" s="312"/>
      <c r="GL31" s="312"/>
      <c r="GM31" s="312"/>
      <c r="GN31" s="312"/>
      <c r="GO31" s="312"/>
      <c r="GP31" s="312"/>
      <c r="GQ31" s="312"/>
      <c r="GR31" s="312"/>
      <c r="GS31" s="312"/>
      <c r="GT31" s="312"/>
      <c r="GU31" s="312"/>
      <c r="GV31" s="312"/>
      <c r="GW31" s="312"/>
      <c r="GX31" s="312"/>
      <c r="GY31" s="312"/>
      <c r="GZ31" s="312"/>
      <c r="HA31" s="312"/>
      <c r="HB31" s="312"/>
      <c r="HC31" s="312"/>
      <c r="HD31" s="312"/>
      <c r="HE31" s="312"/>
      <c r="HF31" s="312"/>
      <c r="HG31" s="312"/>
      <c r="HH31" s="312"/>
      <c r="HI31" s="312"/>
      <c r="HJ31" s="312"/>
      <c r="HK31" s="312"/>
      <c r="HL31" s="312"/>
      <c r="HM31" s="312"/>
      <c r="HN31" s="312"/>
      <c r="HO31" s="312"/>
      <c r="HP31" s="312"/>
      <c r="HQ31" s="312"/>
      <c r="HR31" s="312"/>
      <c r="HS31" s="312"/>
      <c r="HT31" s="312"/>
      <c r="HU31" s="312"/>
      <c r="HV31" s="312"/>
      <c r="HW31" s="312"/>
      <c r="HX31" s="312"/>
      <c r="HY31" s="312"/>
      <c r="HZ31" s="312"/>
      <c r="IA31" s="312"/>
      <c r="IB31" s="312"/>
      <c r="IC31" s="312"/>
      <c r="ID31" s="312"/>
      <c r="IE31" s="312"/>
      <c r="IF31" s="312"/>
      <c r="IG31" s="312"/>
      <c r="IH31" s="312"/>
      <c r="II31" s="312"/>
      <c r="IJ31" s="312"/>
      <c r="IK31" s="312"/>
      <c r="IL31" s="312"/>
      <c r="IM31" s="312"/>
      <c r="IN31" s="312"/>
      <c r="IO31" s="312"/>
      <c r="IP31" s="312"/>
      <c r="IQ31" s="312"/>
      <c r="IR31" s="312"/>
      <c r="IS31" s="312"/>
      <c r="IT31" s="312"/>
      <c r="IU31" s="312"/>
      <c r="IV31" s="312"/>
    </row>
    <row r="32" s="292" customFormat="1" ht="21" customHeight="1" spans="1:256">
      <c r="A32" s="277"/>
      <c r="B32" s="299"/>
      <c r="C32" s="303" t="s">
        <v>77</v>
      </c>
      <c r="D32" s="299"/>
      <c r="E32" s="304"/>
      <c r="F32" s="299"/>
      <c r="G32" s="306"/>
      <c r="H32" s="299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  <c r="CW32" s="312"/>
      <c r="CX32" s="312"/>
      <c r="CY32" s="312"/>
      <c r="CZ32" s="312"/>
      <c r="DA32" s="312"/>
      <c r="DB32" s="312"/>
      <c r="DC32" s="312"/>
      <c r="DD32" s="312"/>
      <c r="DE32" s="312"/>
      <c r="DF32" s="312"/>
      <c r="DG32" s="312"/>
      <c r="DH32" s="312"/>
      <c r="DI32" s="312"/>
      <c r="DJ32" s="312"/>
      <c r="DK32" s="312"/>
      <c r="DL32" s="312"/>
      <c r="DM32" s="312"/>
      <c r="DN32" s="312"/>
      <c r="DO32" s="312"/>
      <c r="DP32" s="312"/>
      <c r="DQ32" s="312"/>
      <c r="DR32" s="312"/>
      <c r="DS32" s="312"/>
      <c r="DT32" s="312"/>
      <c r="DU32" s="312"/>
      <c r="DV32" s="312"/>
      <c r="DW32" s="312"/>
      <c r="DX32" s="312"/>
      <c r="DY32" s="312"/>
      <c r="DZ32" s="312"/>
      <c r="EA32" s="312"/>
      <c r="EB32" s="312"/>
      <c r="EC32" s="312"/>
      <c r="ED32" s="312"/>
      <c r="EE32" s="312"/>
      <c r="EF32" s="312"/>
      <c r="EG32" s="312"/>
      <c r="EH32" s="312"/>
      <c r="EI32" s="312"/>
      <c r="EJ32" s="312"/>
      <c r="EK32" s="312"/>
      <c r="EL32" s="312"/>
      <c r="EM32" s="312"/>
      <c r="EN32" s="312"/>
      <c r="EO32" s="312"/>
      <c r="EP32" s="312"/>
      <c r="EQ32" s="312"/>
      <c r="ER32" s="312"/>
      <c r="ES32" s="312"/>
      <c r="ET32" s="312"/>
      <c r="EU32" s="312"/>
      <c r="EV32" s="312"/>
      <c r="EW32" s="312"/>
      <c r="EX32" s="312"/>
      <c r="EY32" s="312"/>
      <c r="EZ32" s="312"/>
      <c r="FA32" s="312"/>
      <c r="FB32" s="312"/>
      <c r="FC32" s="312"/>
      <c r="FD32" s="312"/>
      <c r="FE32" s="312"/>
      <c r="FF32" s="312"/>
      <c r="FG32" s="312"/>
      <c r="FH32" s="312"/>
      <c r="FI32" s="312"/>
      <c r="FJ32" s="312"/>
      <c r="FK32" s="312"/>
      <c r="FL32" s="312"/>
      <c r="FM32" s="312"/>
      <c r="FN32" s="312"/>
      <c r="FO32" s="312"/>
      <c r="FP32" s="312"/>
      <c r="FQ32" s="312"/>
      <c r="FR32" s="312"/>
      <c r="FS32" s="312"/>
      <c r="FT32" s="312"/>
      <c r="FU32" s="312"/>
      <c r="FV32" s="312"/>
      <c r="FW32" s="312"/>
      <c r="FX32" s="312"/>
      <c r="FY32" s="312"/>
      <c r="FZ32" s="312"/>
      <c r="GA32" s="312"/>
      <c r="GB32" s="312"/>
      <c r="GC32" s="312"/>
      <c r="GD32" s="312"/>
      <c r="GE32" s="312"/>
      <c r="GF32" s="312"/>
      <c r="GG32" s="312"/>
      <c r="GH32" s="312"/>
      <c r="GI32" s="312"/>
      <c r="GJ32" s="312"/>
      <c r="GK32" s="312"/>
      <c r="GL32" s="312"/>
      <c r="GM32" s="312"/>
      <c r="GN32" s="312"/>
      <c r="GO32" s="312"/>
      <c r="GP32" s="312"/>
      <c r="GQ32" s="312"/>
      <c r="GR32" s="312"/>
      <c r="GS32" s="312"/>
      <c r="GT32" s="312"/>
      <c r="GU32" s="312"/>
      <c r="GV32" s="312"/>
      <c r="GW32" s="312"/>
      <c r="GX32" s="312"/>
      <c r="GY32" s="312"/>
      <c r="GZ32" s="312"/>
      <c r="HA32" s="312"/>
      <c r="HB32" s="312"/>
      <c r="HC32" s="312"/>
      <c r="HD32" s="312"/>
      <c r="HE32" s="312"/>
      <c r="HF32" s="312"/>
      <c r="HG32" s="312"/>
      <c r="HH32" s="312"/>
      <c r="HI32" s="312"/>
      <c r="HJ32" s="312"/>
      <c r="HK32" s="312"/>
      <c r="HL32" s="312"/>
      <c r="HM32" s="312"/>
      <c r="HN32" s="312"/>
      <c r="HO32" s="312"/>
      <c r="HP32" s="312"/>
      <c r="HQ32" s="312"/>
      <c r="HR32" s="312"/>
      <c r="HS32" s="312"/>
      <c r="HT32" s="312"/>
      <c r="HU32" s="312"/>
      <c r="HV32" s="312"/>
      <c r="HW32" s="312"/>
      <c r="HX32" s="312"/>
      <c r="HY32" s="312"/>
      <c r="HZ32" s="312"/>
      <c r="IA32" s="312"/>
      <c r="IB32" s="312"/>
      <c r="IC32" s="312"/>
      <c r="ID32" s="312"/>
      <c r="IE32" s="312"/>
      <c r="IF32" s="312"/>
      <c r="IG32" s="312"/>
      <c r="IH32" s="312"/>
      <c r="II32" s="312"/>
      <c r="IJ32" s="312"/>
      <c r="IK32" s="312"/>
      <c r="IL32" s="312"/>
      <c r="IM32" s="312"/>
      <c r="IN32" s="312"/>
      <c r="IO32" s="312"/>
      <c r="IP32" s="312"/>
      <c r="IQ32" s="312"/>
      <c r="IR32" s="312"/>
      <c r="IS32" s="312"/>
      <c r="IT32" s="312"/>
      <c r="IU32" s="312"/>
      <c r="IV32" s="312"/>
    </row>
    <row r="33" s="292" customFormat="1" ht="21" customHeight="1" spans="1:256">
      <c r="A33" s="82" t="s">
        <v>78</v>
      </c>
      <c r="B33" s="299">
        <v>11761334.86</v>
      </c>
      <c r="C33" s="309" t="s">
        <v>79</v>
      </c>
      <c r="D33" s="299">
        <v>11761334.86</v>
      </c>
      <c r="E33" s="310" t="s">
        <v>79</v>
      </c>
      <c r="F33" s="299">
        <v>11761334.86</v>
      </c>
      <c r="G33" s="310" t="s">
        <v>79</v>
      </c>
      <c r="H33" s="299">
        <v>11761334.86</v>
      </c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  <c r="BS33" s="312"/>
      <c r="BT33" s="312"/>
      <c r="BU33" s="312"/>
      <c r="BV33" s="312"/>
      <c r="BW33" s="312"/>
      <c r="BX33" s="312"/>
      <c r="BY33" s="312"/>
      <c r="BZ33" s="312"/>
      <c r="CA33" s="312"/>
      <c r="CB33" s="312"/>
      <c r="CC33" s="312"/>
      <c r="CD33" s="312"/>
      <c r="CE33" s="312"/>
      <c r="CF33" s="312"/>
      <c r="CG33" s="312"/>
      <c r="CH33" s="312"/>
      <c r="CI33" s="312"/>
      <c r="CJ33" s="312"/>
      <c r="CK33" s="312"/>
      <c r="CL33" s="312"/>
      <c r="CM33" s="312"/>
      <c r="CN33" s="312"/>
      <c r="CO33" s="312"/>
      <c r="CP33" s="312"/>
      <c r="CQ33" s="312"/>
      <c r="CR33" s="312"/>
      <c r="CS33" s="312"/>
      <c r="CT33" s="312"/>
      <c r="CU33" s="312"/>
      <c r="CV33" s="312"/>
      <c r="CW33" s="312"/>
      <c r="CX33" s="312"/>
      <c r="CY33" s="312"/>
      <c r="CZ33" s="312"/>
      <c r="DA33" s="312"/>
      <c r="DB33" s="312"/>
      <c r="DC33" s="312"/>
      <c r="DD33" s="312"/>
      <c r="DE33" s="312"/>
      <c r="DF33" s="312"/>
      <c r="DG33" s="312"/>
      <c r="DH33" s="312"/>
      <c r="DI33" s="312"/>
      <c r="DJ33" s="312"/>
      <c r="DK33" s="312"/>
      <c r="DL33" s="312"/>
      <c r="DM33" s="312"/>
      <c r="DN33" s="312"/>
      <c r="DO33" s="312"/>
      <c r="DP33" s="312"/>
      <c r="DQ33" s="312"/>
      <c r="DR33" s="312"/>
      <c r="DS33" s="312"/>
      <c r="DT33" s="312"/>
      <c r="DU33" s="312"/>
      <c r="DV33" s="312"/>
      <c r="DW33" s="312"/>
      <c r="DX33" s="312"/>
      <c r="DY33" s="312"/>
      <c r="DZ33" s="312"/>
      <c r="EA33" s="312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2"/>
      <c r="FC33" s="312"/>
      <c r="FD33" s="312"/>
      <c r="FE33" s="312"/>
      <c r="FF33" s="312"/>
      <c r="FG33" s="312"/>
      <c r="FH33" s="312"/>
      <c r="FI33" s="312"/>
      <c r="FJ33" s="312"/>
      <c r="FK33" s="312"/>
      <c r="FL33" s="312"/>
      <c r="FM33" s="312"/>
      <c r="FN33" s="312"/>
      <c r="FO33" s="312"/>
      <c r="FP33" s="312"/>
      <c r="FQ33" s="312"/>
      <c r="FR33" s="312"/>
      <c r="FS33" s="312"/>
      <c r="FT33" s="312"/>
      <c r="FU33" s="312"/>
      <c r="FV33" s="312"/>
      <c r="FW33" s="312"/>
      <c r="FX33" s="312"/>
      <c r="FY33" s="312"/>
      <c r="FZ33" s="312"/>
      <c r="GA33" s="312"/>
      <c r="GB33" s="312"/>
      <c r="GC33" s="312"/>
      <c r="GD33" s="312"/>
      <c r="GE33" s="312"/>
      <c r="GF33" s="312"/>
      <c r="GG33" s="312"/>
      <c r="GH33" s="312"/>
      <c r="GI33" s="312"/>
      <c r="GJ33" s="312"/>
      <c r="GK33" s="312"/>
      <c r="GL33" s="312"/>
      <c r="GM33" s="312"/>
      <c r="GN33" s="312"/>
      <c r="GO33" s="312"/>
      <c r="GP33" s="312"/>
      <c r="GQ33" s="312"/>
      <c r="GR33" s="312"/>
      <c r="GS33" s="312"/>
      <c r="GT33" s="312"/>
      <c r="GU33" s="312"/>
      <c r="GV33" s="312"/>
      <c r="GW33" s="312"/>
      <c r="GX33" s="312"/>
      <c r="GY33" s="312"/>
      <c r="GZ33" s="312"/>
      <c r="HA33" s="312"/>
      <c r="HB33" s="312"/>
      <c r="HC33" s="312"/>
      <c r="HD33" s="312"/>
      <c r="HE33" s="312"/>
      <c r="HF33" s="312"/>
      <c r="HG33" s="312"/>
      <c r="HH33" s="312"/>
      <c r="HI33" s="312"/>
      <c r="HJ33" s="312"/>
      <c r="HK33" s="312"/>
      <c r="HL33" s="312"/>
      <c r="HM33" s="312"/>
      <c r="HN33" s="312"/>
      <c r="HO33" s="312"/>
      <c r="HP33" s="312"/>
      <c r="HQ33" s="312"/>
      <c r="HR33" s="312"/>
      <c r="HS33" s="312"/>
      <c r="HT33" s="312"/>
      <c r="HU33" s="312"/>
      <c r="HV33" s="312"/>
      <c r="HW33" s="312"/>
      <c r="HX33" s="312"/>
      <c r="HY33" s="312"/>
      <c r="HZ33" s="312"/>
      <c r="IA33" s="312"/>
      <c r="IB33" s="312"/>
      <c r="IC33" s="312"/>
      <c r="ID33" s="312"/>
      <c r="IE33" s="312"/>
      <c r="IF33" s="312"/>
      <c r="IG33" s="312"/>
      <c r="IH33" s="312"/>
      <c r="II33" s="312"/>
      <c r="IJ33" s="312"/>
      <c r="IK33" s="312"/>
      <c r="IL33" s="312"/>
      <c r="IM33" s="312"/>
      <c r="IN33" s="312"/>
      <c r="IO33" s="312"/>
      <c r="IP33" s="312"/>
      <c r="IQ33" s="312"/>
      <c r="IR33" s="312"/>
      <c r="IS33" s="312"/>
      <c r="IT33" s="312"/>
      <c r="IU33" s="312"/>
      <c r="IV33" s="312"/>
    </row>
    <row r="34" s="292" customFormat="1" ht="21" customHeight="1" spans="1:256">
      <c r="A34" s="277" t="s">
        <v>80</v>
      </c>
      <c r="B34" s="299"/>
      <c r="C34" s="306"/>
      <c r="D34" s="299"/>
      <c r="E34" s="300" t="s">
        <v>81</v>
      </c>
      <c r="F34" s="299"/>
      <c r="G34" s="304"/>
      <c r="H34" s="299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  <c r="BS34" s="312"/>
      <c r="BT34" s="312"/>
      <c r="BU34" s="312"/>
      <c r="BV34" s="312"/>
      <c r="BW34" s="312"/>
      <c r="BX34" s="312"/>
      <c r="BY34" s="312"/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312"/>
      <c r="CM34" s="312"/>
      <c r="CN34" s="312"/>
      <c r="CO34" s="312"/>
      <c r="CP34" s="312"/>
      <c r="CQ34" s="312"/>
      <c r="CR34" s="312"/>
      <c r="CS34" s="312"/>
      <c r="CT34" s="312"/>
      <c r="CU34" s="312"/>
      <c r="CV34" s="312"/>
      <c r="CW34" s="312"/>
      <c r="CX34" s="312"/>
      <c r="CY34" s="312"/>
      <c r="CZ34" s="312"/>
      <c r="DA34" s="312"/>
      <c r="DB34" s="312"/>
      <c r="DC34" s="312"/>
      <c r="DD34" s="312"/>
      <c r="DE34" s="312"/>
      <c r="DF34" s="312"/>
      <c r="DG34" s="312"/>
      <c r="DH34" s="312"/>
      <c r="DI34" s="312"/>
      <c r="DJ34" s="312"/>
      <c r="DK34" s="312"/>
      <c r="DL34" s="312"/>
      <c r="DM34" s="312"/>
      <c r="DN34" s="312"/>
      <c r="DO34" s="312"/>
      <c r="DP34" s="312"/>
      <c r="DQ34" s="312"/>
      <c r="DR34" s="312"/>
      <c r="DS34" s="312"/>
      <c r="DT34" s="312"/>
      <c r="DU34" s="312"/>
      <c r="DV34" s="312"/>
      <c r="DW34" s="312"/>
      <c r="DX34" s="312"/>
      <c r="DY34" s="312"/>
      <c r="DZ34" s="312"/>
      <c r="EA34" s="312"/>
      <c r="EB34" s="312"/>
      <c r="EC34" s="312"/>
      <c r="ED34" s="312"/>
      <c r="EE34" s="312"/>
      <c r="EF34" s="312"/>
      <c r="EG34" s="312"/>
      <c r="EH34" s="312"/>
      <c r="EI34" s="312"/>
      <c r="EJ34" s="312"/>
      <c r="EK34" s="312"/>
      <c r="EL34" s="312"/>
      <c r="EM34" s="312"/>
      <c r="EN34" s="312"/>
      <c r="EO34" s="312"/>
      <c r="EP34" s="312"/>
      <c r="EQ34" s="312"/>
      <c r="ER34" s="312"/>
      <c r="ES34" s="312"/>
      <c r="ET34" s="312"/>
      <c r="EU34" s="312"/>
      <c r="EV34" s="312"/>
      <c r="EW34" s="312"/>
      <c r="EX34" s="312"/>
      <c r="EY34" s="312"/>
      <c r="EZ34" s="312"/>
      <c r="FA34" s="312"/>
      <c r="FB34" s="312"/>
      <c r="FC34" s="312"/>
      <c r="FD34" s="312"/>
      <c r="FE34" s="312"/>
      <c r="FF34" s="312"/>
      <c r="FG34" s="312"/>
      <c r="FH34" s="312"/>
      <c r="FI34" s="312"/>
      <c r="FJ34" s="312"/>
      <c r="FK34" s="312"/>
      <c r="FL34" s="312"/>
      <c r="FM34" s="312"/>
      <c r="FN34" s="312"/>
      <c r="FO34" s="312"/>
      <c r="FP34" s="312"/>
      <c r="FQ34" s="312"/>
      <c r="FR34" s="312"/>
      <c r="FS34" s="312"/>
      <c r="FT34" s="312"/>
      <c r="FU34" s="312"/>
      <c r="FV34" s="312"/>
      <c r="FW34" s="312"/>
      <c r="FX34" s="312"/>
      <c r="FY34" s="312"/>
      <c r="FZ34" s="312"/>
      <c r="GA34" s="312"/>
      <c r="GB34" s="312"/>
      <c r="GC34" s="312"/>
      <c r="GD34" s="312"/>
      <c r="GE34" s="312"/>
      <c r="GF34" s="312"/>
      <c r="GG34" s="312"/>
      <c r="GH34" s="312"/>
      <c r="GI34" s="312"/>
      <c r="GJ34" s="312"/>
      <c r="GK34" s="312"/>
      <c r="GL34" s="312"/>
      <c r="GM34" s="312"/>
      <c r="GN34" s="312"/>
      <c r="GO34" s="312"/>
      <c r="GP34" s="312"/>
      <c r="GQ34" s="312"/>
      <c r="GR34" s="312"/>
      <c r="GS34" s="312"/>
      <c r="GT34" s="312"/>
      <c r="GU34" s="312"/>
      <c r="GV34" s="312"/>
      <c r="GW34" s="312"/>
      <c r="GX34" s="312"/>
      <c r="GY34" s="312"/>
      <c r="GZ34" s="312"/>
      <c r="HA34" s="312"/>
      <c r="HB34" s="312"/>
      <c r="HC34" s="312"/>
      <c r="HD34" s="312"/>
      <c r="HE34" s="312"/>
      <c r="HF34" s="312"/>
      <c r="HG34" s="312"/>
      <c r="HH34" s="312"/>
      <c r="HI34" s="312"/>
      <c r="HJ34" s="312"/>
      <c r="HK34" s="312"/>
      <c r="HL34" s="312"/>
      <c r="HM34" s="312"/>
      <c r="HN34" s="312"/>
      <c r="HO34" s="312"/>
      <c r="HP34" s="312"/>
      <c r="HQ34" s="312"/>
      <c r="HR34" s="312"/>
      <c r="HS34" s="312"/>
      <c r="HT34" s="312"/>
      <c r="HU34" s="312"/>
      <c r="HV34" s="312"/>
      <c r="HW34" s="312"/>
      <c r="HX34" s="312"/>
      <c r="HY34" s="312"/>
      <c r="HZ34" s="312"/>
      <c r="IA34" s="312"/>
      <c r="IB34" s="312"/>
      <c r="IC34" s="312"/>
      <c r="ID34" s="312"/>
      <c r="IE34" s="312"/>
      <c r="IF34" s="312"/>
      <c r="IG34" s="312"/>
      <c r="IH34" s="312"/>
      <c r="II34" s="312"/>
      <c r="IJ34" s="312"/>
      <c r="IK34" s="312"/>
      <c r="IL34" s="312"/>
      <c r="IM34" s="312"/>
      <c r="IN34" s="312"/>
      <c r="IO34" s="312"/>
      <c r="IP34" s="312"/>
      <c r="IQ34" s="312"/>
      <c r="IR34" s="312"/>
      <c r="IS34" s="312"/>
      <c r="IT34" s="312"/>
      <c r="IU34" s="312"/>
      <c r="IV34" s="312"/>
    </row>
    <row r="35" s="292" customFormat="1" ht="21" customHeight="1" spans="1:256">
      <c r="A35" s="277" t="s">
        <v>82</v>
      </c>
      <c r="B35" s="299"/>
      <c r="C35" s="306"/>
      <c r="D35" s="299"/>
      <c r="E35" s="311"/>
      <c r="F35" s="299"/>
      <c r="G35" s="311"/>
      <c r="H35" s="299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  <c r="BS35" s="312"/>
      <c r="BT35" s="312"/>
      <c r="BU35" s="312"/>
      <c r="BV35" s="312"/>
      <c r="BW35" s="312"/>
      <c r="BX35" s="312"/>
      <c r="BY35" s="312"/>
      <c r="BZ35" s="312"/>
      <c r="CA35" s="312"/>
      <c r="CB35" s="312"/>
      <c r="CC35" s="312"/>
      <c r="CD35" s="312"/>
      <c r="CE35" s="312"/>
      <c r="CF35" s="312"/>
      <c r="CG35" s="312"/>
      <c r="CH35" s="312"/>
      <c r="CI35" s="312"/>
      <c r="CJ35" s="312"/>
      <c r="CK35" s="312"/>
      <c r="CL35" s="312"/>
      <c r="CM35" s="312"/>
      <c r="CN35" s="312"/>
      <c r="CO35" s="312"/>
      <c r="CP35" s="312"/>
      <c r="CQ35" s="312"/>
      <c r="CR35" s="312"/>
      <c r="CS35" s="312"/>
      <c r="CT35" s="312"/>
      <c r="CU35" s="312"/>
      <c r="CV35" s="312"/>
      <c r="CW35" s="312"/>
      <c r="CX35" s="312"/>
      <c r="CY35" s="312"/>
      <c r="CZ35" s="312"/>
      <c r="DA35" s="312"/>
      <c r="DB35" s="312"/>
      <c r="DC35" s="312"/>
      <c r="DD35" s="312"/>
      <c r="DE35" s="312"/>
      <c r="DF35" s="312"/>
      <c r="DG35" s="312"/>
      <c r="DH35" s="312"/>
      <c r="DI35" s="312"/>
      <c r="DJ35" s="312"/>
      <c r="DK35" s="312"/>
      <c r="DL35" s="312"/>
      <c r="DM35" s="312"/>
      <c r="DN35" s="312"/>
      <c r="DO35" s="312"/>
      <c r="DP35" s="312"/>
      <c r="DQ35" s="312"/>
      <c r="DR35" s="312"/>
      <c r="DS35" s="312"/>
      <c r="DT35" s="312"/>
      <c r="DU35" s="312"/>
      <c r="DV35" s="312"/>
      <c r="DW35" s="312"/>
      <c r="DX35" s="312"/>
      <c r="DY35" s="312"/>
      <c r="DZ35" s="312"/>
      <c r="EA35" s="312"/>
      <c r="EB35" s="312"/>
      <c r="EC35" s="312"/>
      <c r="ED35" s="312"/>
      <c r="EE35" s="312"/>
      <c r="EF35" s="312"/>
      <c r="EG35" s="312"/>
      <c r="EH35" s="312"/>
      <c r="EI35" s="312"/>
      <c r="EJ35" s="312"/>
      <c r="EK35" s="312"/>
      <c r="EL35" s="312"/>
      <c r="EM35" s="312"/>
      <c r="EN35" s="312"/>
      <c r="EO35" s="312"/>
      <c r="EP35" s="312"/>
      <c r="EQ35" s="312"/>
      <c r="ER35" s="312"/>
      <c r="ES35" s="312"/>
      <c r="ET35" s="312"/>
      <c r="EU35" s="312"/>
      <c r="EV35" s="312"/>
      <c r="EW35" s="312"/>
      <c r="EX35" s="312"/>
      <c r="EY35" s="312"/>
      <c r="EZ35" s="312"/>
      <c r="FA35" s="312"/>
      <c r="FB35" s="312"/>
      <c r="FC35" s="312"/>
      <c r="FD35" s="312"/>
      <c r="FE35" s="312"/>
      <c r="FF35" s="312"/>
      <c r="FG35" s="312"/>
      <c r="FH35" s="312"/>
      <c r="FI35" s="312"/>
      <c r="FJ35" s="312"/>
      <c r="FK35" s="312"/>
      <c r="FL35" s="312"/>
      <c r="FM35" s="312"/>
      <c r="FN35" s="312"/>
      <c r="FO35" s="312"/>
      <c r="FP35" s="312"/>
      <c r="FQ35" s="312"/>
      <c r="FR35" s="312"/>
      <c r="FS35" s="312"/>
      <c r="FT35" s="312"/>
      <c r="FU35" s="312"/>
      <c r="FV35" s="312"/>
      <c r="FW35" s="312"/>
      <c r="FX35" s="312"/>
      <c r="FY35" s="312"/>
      <c r="FZ35" s="312"/>
      <c r="GA35" s="312"/>
      <c r="GB35" s="312"/>
      <c r="GC35" s="312"/>
      <c r="GD35" s="312"/>
      <c r="GE35" s="312"/>
      <c r="GF35" s="312"/>
      <c r="GG35" s="312"/>
      <c r="GH35" s="312"/>
      <c r="GI35" s="312"/>
      <c r="GJ35" s="312"/>
      <c r="GK35" s="312"/>
      <c r="GL35" s="312"/>
      <c r="GM35" s="312"/>
      <c r="GN35" s="312"/>
      <c r="GO35" s="312"/>
      <c r="GP35" s="312"/>
      <c r="GQ35" s="312"/>
      <c r="GR35" s="312"/>
      <c r="GS35" s="312"/>
      <c r="GT35" s="312"/>
      <c r="GU35" s="312"/>
      <c r="GV35" s="312"/>
      <c r="GW35" s="312"/>
      <c r="GX35" s="312"/>
      <c r="GY35" s="312"/>
      <c r="GZ35" s="312"/>
      <c r="HA35" s="312"/>
      <c r="HB35" s="312"/>
      <c r="HC35" s="312"/>
      <c r="HD35" s="312"/>
      <c r="HE35" s="312"/>
      <c r="HF35" s="312"/>
      <c r="HG35" s="312"/>
      <c r="HH35" s="312"/>
      <c r="HI35" s="312"/>
      <c r="HJ35" s="312"/>
      <c r="HK35" s="312"/>
      <c r="HL35" s="312"/>
      <c r="HM35" s="312"/>
      <c r="HN35" s="312"/>
      <c r="HO35" s="312"/>
      <c r="HP35" s="312"/>
      <c r="HQ35" s="312"/>
      <c r="HR35" s="312"/>
      <c r="HS35" s="312"/>
      <c r="HT35" s="312"/>
      <c r="HU35" s="312"/>
      <c r="HV35" s="312"/>
      <c r="HW35" s="312"/>
      <c r="HX35" s="312"/>
      <c r="HY35" s="312"/>
      <c r="HZ35" s="312"/>
      <c r="IA35" s="312"/>
      <c r="IB35" s="312"/>
      <c r="IC35" s="312"/>
      <c r="ID35" s="312"/>
      <c r="IE35" s="312"/>
      <c r="IF35" s="312"/>
      <c r="IG35" s="312"/>
      <c r="IH35" s="312"/>
      <c r="II35" s="312"/>
      <c r="IJ35" s="312"/>
      <c r="IK35" s="312"/>
      <c r="IL35" s="312"/>
      <c r="IM35" s="312"/>
      <c r="IN35" s="312"/>
      <c r="IO35" s="312"/>
      <c r="IP35" s="312"/>
      <c r="IQ35" s="312"/>
      <c r="IR35" s="312"/>
      <c r="IS35" s="312"/>
      <c r="IT35" s="312"/>
      <c r="IU35" s="312"/>
      <c r="IV35" s="312"/>
    </row>
    <row r="36" s="292" customFormat="1" ht="21" customHeight="1" spans="1:256">
      <c r="A36" s="82" t="s">
        <v>83</v>
      </c>
      <c r="B36" s="299">
        <v>11761334.86</v>
      </c>
      <c r="C36" s="309" t="s">
        <v>84</v>
      </c>
      <c r="D36" s="299">
        <v>11761334.86</v>
      </c>
      <c r="E36" s="310" t="s">
        <v>84</v>
      </c>
      <c r="F36" s="299">
        <v>11761334.86</v>
      </c>
      <c r="G36" s="310" t="s">
        <v>84</v>
      </c>
      <c r="H36" s="299">
        <v>11761334.86</v>
      </c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2"/>
      <c r="AS36" s="312"/>
      <c r="AT36" s="312"/>
      <c r="AU36" s="312"/>
      <c r="AV36" s="312"/>
      <c r="AW36" s="312"/>
      <c r="AX36" s="312"/>
      <c r="AY36" s="312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  <c r="CF36" s="312"/>
      <c r="CG36" s="312"/>
      <c r="CH36" s="312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2"/>
      <c r="CW36" s="312"/>
      <c r="CX36" s="312"/>
      <c r="CY36" s="312"/>
      <c r="CZ36" s="312"/>
      <c r="DA36" s="312"/>
      <c r="DB36" s="312"/>
      <c r="DC36" s="312"/>
      <c r="DD36" s="312"/>
      <c r="DE36" s="312"/>
      <c r="DF36" s="312"/>
      <c r="DG36" s="312"/>
      <c r="DH36" s="312"/>
      <c r="DI36" s="312"/>
      <c r="DJ36" s="312"/>
      <c r="DK36" s="312"/>
      <c r="DL36" s="312"/>
      <c r="DM36" s="312"/>
      <c r="DN36" s="312"/>
      <c r="DO36" s="312"/>
      <c r="DP36" s="312"/>
      <c r="DQ36" s="312"/>
      <c r="DR36" s="312"/>
      <c r="DS36" s="312"/>
      <c r="DT36" s="312"/>
      <c r="DU36" s="312"/>
      <c r="DV36" s="312"/>
      <c r="DW36" s="312"/>
      <c r="DX36" s="312"/>
      <c r="DY36" s="312"/>
      <c r="DZ36" s="312"/>
      <c r="EA36" s="312"/>
      <c r="EB36" s="312"/>
      <c r="EC36" s="312"/>
      <c r="ED36" s="312"/>
      <c r="EE36" s="312"/>
      <c r="EF36" s="312"/>
      <c r="EG36" s="312"/>
      <c r="EH36" s="312"/>
      <c r="EI36" s="312"/>
      <c r="EJ36" s="312"/>
      <c r="EK36" s="312"/>
      <c r="EL36" s="312"/>
      <c r="EM36" s="312"/>
      <c r="EN36" s="312"/>
      <c r="EO36" s="312"/>
      <c r="EP36" s="312"/>
      <c r="EQ36" s="312"/>
      <c r="ER36" s="312"/>
      <c r="ES36" s="312"/>
      <c r="ET36" s="312"/>
      <c r="EU36" s="312"/>
      <c r="EV36" s="312"/>
      <c r="EW36" s="312"/>
      <c r="EX36" s="312"/>
      <c r="EY36" s="312"/>
      <c r="EZ36" s="312"/>
      <c r="FA36" s="312"/>
      <c r="FB36" s="312"/>
      <c r="FC36" s="312"/>
      <c r="FD36" s="312"/>
      <c r="FE36" s="312"/>
      <c r="FF36" s="312"/>
      <c r="FG36" s="312"/>
      <c r="FH36" s="312"/>
      <c r="FI36" s="312"/>
      <c r="FJ36" s="312"/>
      <c r="FK36" s="312"/>
      <c r="FL36" s="312"/>
      <c r="FM36" s="312"/>
      <c r="FN36" s="312"/>
      <c r="FO36" s="312"/>
      <c r="FP36" s="312"/>
      <c r="FQ36" s="312"/>
      <c r="FR36" s="312"/>
      <c r="FS36" s="312"/>
      <c r="FT36" s="312"/>
      <c r="FU36" s="312"/>
      <c r="FV36" s="312"/>
      <c r="FW36" s="312"/>
      <c r="FX36" s="312"/>
      <c r="FY36" s="312"/>
      <c r="FZ36" s="312"/>
      <c r="GA36" s="312"/>
      <c r="GB36" s="312"/>
      <c r="GC36" s="312"/>
      <c r="GD36" s="312"/>
      <c r="GE36" s="312"/>
      <c r="GF36" s="312"/>
      <c r="GG36" s="312"/>
      <c r="GH36" s="312"/>
      <c r="GI36" s="312"/>
      <c r="GJ36" s="312"/>
      <c r="GK36" s="312"/>
      <c r="GL36" s="312"/>
      <c r="GM36" s="312"/>
      <c r="GN36" s="312"/>
      <c r="GO36" s="312"/>
      <c r="GP36" s="312"/>
      <c r="GQ36" s="312"/>
      <c r="GR36" s="312"/>
      <c r="GS36" s="312"/>
      <c r="GT36" s="312"/>
      <c r="GU36" s="312"/>
      <c r="GV36" s="312"/>
      <c r="GW36" s="312"/>
      <c r="GX36" s="312"/>
      <c r="GY36" s="312"/>
      <c r="GZ36" s="312"/>
      <c r="HA36" s="312"/>
      <c r="HB36" s="312"/>
      <c r="HC36" s="312"/>
      <c r="HD36" s="312"/>
      <c r="HE36" s="312"/>
      <c r="HF36" s="312"/>
      <c r="HG36" s="312"/>
      <c r="HH36" s="312"/>
      <c r="HI36" s="312"/>
      <c r="HJ36" s="312"/>
      <c r="HK36" s="312"/>
      <c r="HL36" s="312"/>
      <c r="HM36" s="312"/>
      <c r="HN36" s="312"/>
      <c r="HO36" s="312"/>
      <c r="HP36" s="312"/>
      <c r="HQ36" s="312"/>
      <c r="HR36" s="312"/>
      <c r="HS36" s="312"/>
      <c r="HT36" s="312"/>
      <c r="HU36" s="312"/>
      <c r="HV36" s="312"/>
      <c r="HW36" s="312"/>
      <c r="HX36" s="312"/>
      <c r="HY36" s="312"/>
      <c r="HZ36" s="312"/>
      <c r="IA36" s="312"/>
      <c r="IB36" s="312"/>
      <c r="IC36" s="312"/>
      <c r="ID36" s="312"/>
      <c r="IE36" s="312"/>
      <c r="IF36" s="312"/>
      <c r="IG36" s="312"/>
      <c r="IH36" s="312"/>
      <c r="II36" s="312"/>
      <c r="IJ36" s="312"/>
      <c r="IK36" s="312"/>
      <c r="IL36" s="312"/>
      <c r="IM36" s="312"/>
      <c r="IN36" s="312"/>
      <c r="IO36" s="312"/>
      <c r="IP36" s="312"/>
      <c r="IQ36" s="312"/>
      <c r="IR36" s="312"/>
      <c r="IS36" s="312"/>
      <c r="IT36" s="312"/>
      <c r="IU36" s="312"/>
      <c r="IV36" s="312"/>
    </row>
    <row r="37" ht="18" customHeight="1" spans="1:256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customHeight="1" spans="1:256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customHeight="1" spans="1:256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customHeight="1" spans="1:256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customHeight="1" spans="1:256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customHeight="1" spans="1:256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zoomScale="115" zoomScaleNormal="115" topLeftCell="B1" workbookViewId="0">
      <selection activeCell="C14" sqref="C14"/>
    </sheetView>
  </sheetViews>
  <sheetFormatPr defaultColWidth="9" defaultRowHeight="11.25" outlineLevelRow="6"/>
  <cols>
    <col min="1" max="2" width="20.6666666666667" customWidth="1"/>
    <col min="3" max="3" width="56" customWidth="1"/>
    <col min="4" max="4" width="12" customWidth="1"/>
    <col min="7" max="7" width="10.6666666666667" customWidth="1"/>
    <col min="8" max="8" width="9.66666666666667" customWidth="1"/>
    <col min="9" max="9" width="10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205"/>
      <c r="L1" s="189"/>
      <c r="M1" s="190"/>
      <c r="N1" s="190"/>
      <c r="O1" s="190"/>
      <c r="P1" s="247" t="s">
        <v>254</v>
      </c>
    </row>
    <row r="2" ht="20.25" spans="1:16">
      <c r="A2" s="198" t="s">
        <v>255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ht="12" spans="1:16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205"/>
      <c r="L3" s="193"/>
      <c r="M3" s="190"/>
      <c r="N3" s="190"/>
      <c r="O3" s="190"/>
      <c r="P3" s="191" t="s">
        <v>87</v>
      </c>
    </row>
    <row r="4" s="91" customFormat="1" ht="12" spans="1:16">
      <c r="A4" s="181" t="s">
        <v>108</v>
      </c>
      <c r="B4" s="181" t="s">
        <v>88</v>
      </c>
      <c r="C4" s="181" t="s">
        <v>256</v>
      </c>
      <c r="D4" s="181" t="s">
        <v>257</v>
      </c>
      <c r="E4" s="239" t="s">
        <v>110</v>
      </c>
      <c r="F4" s="181" t="s">
        <v>91</v>
      </c>
      <c r="G4" s="181"/>
      <c r="H4" s="181"/>
      <c r="I4" s="213" t="s">
        <v>92</v>
      </c>
      <c r="J4" s="202" t="s">
        <v>93</v>
      </c>
      <c r="K4" s="202" t="s">
        <v>94</v>
      </c>
      <c r="L4" s="202"/>
      <c r="M4" s="202" t="s">
        <v>95</v>
      </c>
      <c r="N4" s="181" t="s">
        <v>96</v>
      </c>
      <c r="O4" s="181" t="s">
        <v>97</v>
      </c>
      <c r="P4" s="219" t="s">
        <v>98</v>
      </c>
    </row>
    <row r="5" s="91" customFormat="1" ht="12" spans="1:16">
      <c r="A5" s="181"/>
      <c r="B5" s="181"/>
      <c r="C5" s="181"/>
      <c r="D5" s="181"/>
      <c r="E5" s="240"/>
      <c r="F5" s="214" t="s">
        <v>111</v>
      </c>
      <c r="G5" s="244" t="s">
        <v>100</v>
      </c>
      <c r="H5" s="245" t="s">
        <v>101</v>
      </c>
      <c r="I5" s="181"/>
      <c r="J5" s="202"/>
      <c r="K5" s="202"/>
      <c r="L5" s="202"/>
      <c r="M5" s="202"/>
      <c r="N5" s="181"/>
      <c r="O5" s="181"/>
      <c r="P5" s="248"/>
    </row>
    <row r="6" s="91" customFormat="1" ht="39" customHeight="1" spans="1:16">
      <c r="A6" s="181"/>
      <c r="B6" s="181"/>
      <c r="C6" s="181"/>
      <c r="D6" s="181"/>
      <c r="E6" s="240"/>
      <c r="F6" s="202"/>
      <c r="G6" s="200"/>
      <c r="H6" s="83"/>
      <c r="I6" s="181"/>
      <c r="J6" s="202"/>
      <c r="K6" s="202" t="s">
        <v>102</v>
      </c>
      <c r="L6" s="202" t="s">
        <v>103</v>
      </c>
      <c r="M6" s="202"/>
      <c r="N6" s="181"/>
      <c r="O6" s="181"/>
      <c r="P6" s="203"/>
    </row>
    <row r="7" s="91" customFormat="1" ht="23.1" customHeight="1" spans="1:16">
      <c r="A7" s="85"/>
      <c r="B7" s="86" t="s">
        <v>104</v>
      </c>
      <c r="C7" s="87" t="s">
        <v>105</v>
      </c>
      <c r="D7" s="246" t="s">
        <v>258</v>
      </c>
      <c r="E7" s="246" t="s">
        <v>259</v>
      </c>
      <c r="F7" s="246" t="s">
        <v>259</v>
      </c>
      <c r="G7" s="246" t="s">
        <v>259</v>
      </c>
      <c r="H7" s="246" t="s">
        <v>259</v>
      </c>
      <c r="I7" s="246" t="s">
        <v>259</v>
      </c>
      <c r="J7" s="246" t="s">
        <v>259</v>
      </c>
      <c r="K7" s="246" t="s">
        <v>259</v>
      </c>
      <c r="L7" s="246" t="s">
        <v>259</v>
      </c>
      <c r="M7" s="246" t="s">
        <v>259</v>
      </c>
      <c r="N7" s="246" t="s">
        <v>259</v>
      </c>
      <c r="O7" s="246" t="s">
        <v>259</v>
      </c>
      <c r="P7" s="246" t="s">
        <v>259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zoomScale="115" zoomScaleNormal="115" workbookViewId="0">
      <selection activeCell="C13" sqref="C13"/>
    </sheetView>
  </sheetViews>
  <sheetFormatPr defaultColWidth="9.16666666666667" defaultRowHeight="11.25"/>
  <cols>
    <col min="1" max="1" width="23.1666666666667" style="1" customWidth="1"/>
    <col min="2" max="2" width="20.1666666666667" style="1" customWidth="1"/>
    <col min="3" max="3" width="44.3333333333333" style="1" customWidth="1"/>
    <col min="4" max="4" width="12.1666666666667" style="1" customWidth="1"/>
    <col min="5" max="17" width="9.16666666666667" style="1" customWidth="1"/>
    <col min="18" max="18" width="10.3333333333333" style="1" customWidth="1"/>
    <col min="19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6"/>
      <c r="Q1" s="206"/>
      <c r="R1" s="206"/>
      <c r="S1" s="205"/>
      <c r="T1" s="205"/>
      <c r="U1" s="210" t="s">
        <v>260</v>
      </c>
      <c r="V1" s="205"/>
    </row>
    <row r="2" ht="24.75" customHeight="1" spans="1:22">
      <c r="A2" s="198" t="s">
        <v>261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05"/>
    </row>
    <row r="3" s="72" customFormat="1" ht="24.75" customHeight="1" spans="1:22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7"/>
      <c r="Q3" s="207"/>
      <c r="R3" s="207"/>
      <c r="S3" s="211"/>
      <c r="T3" s="212" t="s">
        <v>87</v>
      </c>
      <c r="U3" s="212"/>
      <c r="V3" s="211"/>
    </row>
    <row r="4" s="72" customFormat="1" ht="24.75" customHeight="1" spans="1:22">
      <c r="A4" s="194" t="s">
        <v>108</v>
      </c>
      <c r="B4" s="201" t="s">
        <v>88</v>
      </c>
      <c r="C4" s="82" t="s">
        <v>109</v>
      </c>
      <c r="D4" s="239" t="s">
        <v>110</v>
      </c>
      <c r="E4" s="181" t="s">
        <v>168</v>
      </c>
      <c r="F4" s="181"/>
      <c r="G4" s="181"/>
      <c r="H4" s="201"/>
      <c r="I4" s="181" t="s">
        <v>169</v>
      </c>
      <c r="J4" s="181"/>
      <c r="K4" s="181"/>
      <c r="L4" s="181"/>
      <c r="M4" s="181"/>
      <c r="N4" s="181"/>
      <c r="O4" s="181"/>
      <c r="P4" s="181"/>
      <c r="Q4" s="181"/>
      <c r="R4" s="181"/>
      <c r="S4" s="213" t="s">
        <v>262</v>
      </c>
      <c r="T4" s="203" t="s">
        <v>171</v>
      </c>
      <c r="U4" s="214" t="s">
        <v>172</v>
      </c>
      <c r="V4" s="211"/>
    </row>
    <row r="5" s="72" customFormat="1" ht="24.75" customHeight="1" spans="1:22">
      <c r="A5" s="194"/>
      <c r="B5" s="201"/>
      <c r="C5" s="82"/>
      <c r="D5" s="240"/>
      <c r="E5" s="203" t="s">
        <v>145</v>
      </c>
      <c r="F5" s="203" t="s">
        <v>174</v>
      </c>
      <c r="G5" s="203" t="s">
        <v>175</v>
      </c>
      <c r="H5" s="203" t="s">
        <v>176</v>
      </c>
      <c r="I5" s="203" t="s">
        <v>145</v>
      </c>
      <c r="J5" s="208" t="s">
        <v>177</v>
      </c>
      <c r="K5" s="243" t="s">
        <v>178</v>
      </c>
      <c r="L5" s="208" t="s">
        <v>179</v>
      </c>
      <c r="M5" s="243" t="s">
        <v>180</v>
      </c>
      <c r="N5" s="203" t="s">
        <v>181</v>
      </c>
      <c r="O5" s="203" t="s">
        <v>182</v>
      </c>
      <c r="P5" s="203" t="s">
        <v>183</v>
      </c>
      <c r="Q5" s="203" t="s">
        <v>184</v>
      </c>
      <c r="R5" s="203" t="s">
        <v>185</v>
      </c>
      <c r="S5" s="181"/>
      <c r="T5" s="181"/>
      <c r="U5" s="202"/>
      <c r="V5" s="211"/>
    </row>
    <row r="6" s="72" customFormat="1" ht="30.75" customHeight="1" spans="1:22">
      <c r="A6" s="194"/>
      <c r="B6" s="201"/>
      <c r="C6" s="82"/>
      <c r="D6" s="240"/>
      <c r="E6" s="181"/>
      <c r="F6" s="181"/>
      <c r="G6" s="181"/>
      <c r="H6" s="181"/>
      <c r="I6" s="181"/>
      <c r="J6" s="209"/>
      <c r="K6" s="208"/>
      <c r="L6" s="209"/>
      <c r="M6" s="208"/>
      <c r="N6" s="181"/>
      <c r="O6" s="181"/>
      <c r="P6" s="181"/>
      <c r="Q6" s="181"/>
      <c r="R6" s="181"/>
      <c r="S6" s="181"/>
      <c r="T6" s="181"/>
      <c r="U6" s="202"/>
      <c r="V6" s="211"/>
    </row>
    <row r="7" s="72" customFormat="1" ht="23.1" customHeight="1" spans="1:22">
      <c r="A7" s="77"/>
      <c r="B7" s="87">
        <v>912</v>
      </c>
      <c r="C7" s="87" t="s">
        <v>105</v>
      </c>
      <c r="D7" s="86" t="s">
        <v>259</v>
      </c>
      <c r="E7" s="86" t="s">
        <v>259</v>
      </c>
      <c r="F7" s="86" t="s">
        <v>259</v>
      </c>
      <c r="G7" s="86" t="s">
        <v>259</v>
      </c>
      <c r="H7" s="86" t="s">
        <v>259</v>
      </c>
      <c r="I7" s="86" t="s">
        <v>259</v>
      </c>
      <c r="J7" s="86" t="s">
        <v>259</v>
      </c>
      <c r="K7" s="86" t="s">
        <v>259</v>
      </c>
      <c r="L7" s="86" t="s">
        <v>259</v>
      </c>
      <c r="M7" s="86" t="s">
        <v>259</v>
      </c>
      <c r="N7" s="86" t="s">
        <v>259</v>
      </c>
      <c r="O7" s="86" t="s">
        <v>259</v>
      </c>
      <c r="P7" s="86" t="s">
        <v>259</v>
      </c>
      <c r="Q7" s="86" t="s">
        <v>259</v>
      </c>
      <c r="R7" s="86" t="s">
        <v>259</v>
      </c>
      <c r="S7" s="86" t="s">
        <v>259</v>
      </c>
      <c r="T7" s="86" t="s">
        <v>259</v>
      </c>
      <c r="U7" s="86" t="s">
        <v>259</v>
      </c>
      <c r="V7" s="211"/>
    </row>
    <row r="8" ht="18.95" customHeight="1" spans="1:22">
      <c r="A8" s="241"/>
      <c r="B8" s="241"/>
      <c r="C8" s="242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5"/>
      <c r="T8" s="205"/>
      <c r="U8" s="216"/>
      <c r="V8" s="205"/>
    </row>
    <row r="9" ht="18.95" customHeight="1" spans="1:22">
      <c r="A9" s="241"/>
      <c r="B9" s="241"/>
      <c r="C9" s="242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5"/>
      <c r="T9" s="205"/>
      <c r="U9" s="216"/>
      <c r="V9" s="205"/>
    </row>
    <row r="10" ht="18.95" customHeight="1" spans="1:22">
      <c r="A10" s="241"/>
      <c r="B10" s="241"/>
      <c r="C10" s="242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5"/>
      <c r="T10" s="205"/>
      <c r="U10" s="216"/>
      <c r="V10" s="205"/>
    </row>
    <row r="11" ht="18.95" customHeight="1" spans="1:22">
      <c r="A11" s="241"/>
      <c r="B11" s="241"/>
      <c r="C11" s="242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5"/>
      <c r="T11" s="205"/>
      <c r="U11" s="216"/>
      <c r="V11" s="205"/>
    </row>
    <row r="12" ht="18.95" customHeight="1" spans="1:22">
      <c r="A12" s="241"/>
      <c r="B12" s="241"/>
      <c r="C12" s="242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5"/>
      <c r="T12" s="205"/>
      <c r="U12" s="216"/>
      <c r="V12" s="205"/>
    </row>
    <row r="13" ht="18.95" customHeight="1" spans="1:22">
      <c r="A13" s="241"/>
      <c r="B13" s="241"/>
      <c r="C13" s="242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5"/>
      <c r="T13" s="205"/>
      <c r="U13" s="216"/>
      <c r="V13" s="205"/>
    </row>
    <row r="14" ht="18.95" customHeight="1" spans="1:22">
      <c r="A14" s="241"/>
      <c r="B14" s="241"/>
      <c r="C14" s="242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5"/>
      <c r="T14" s="205"/>
      <c r="U14" s="216"/>
      <c r="V14" s="205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 spans="1:22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workbookViewId="0">
      <selection activeCell="C17" sqref="C17"/>
    </sheetView>
  </sheetViews>
  <sheetFormatPr defaultColWidth="9.16666666666667" defaultRowHeight="11.25" outlineLevelRow="7"/>
  <cols>
    <col min="1" max="1" width="22.5" style="1" customWidth="1"/>
    <col min="2" max="2" width="16" style="1" customWidth="1"/>
    <col min="3" max="3" width="43" style="1" customWidth="1"/>
    <col min="4" max="4" width="35.6666666666667" style="1" customWidth="1"/>
    <col min="5" max="9" width="22" style="1" customWidth="1"/>
    <col min="10" max="22" width="9.16666666666667" style="1" customWidth="1"/>
    <col min="23" max="23" width="6.83333333333333" style="1" customWidth="1"/>
    <col min="24" max="16384" width="9.16666666666667" style="1"/>
  </cols>
  <sheetData>
    <row r="1" ht="12" spans="9:9">
      <c r="I1" s="60" t="s">
        <v>263</v>
      </c>
    </row>
    <row r="2" s="228" customFormat="1" ht="38.85" customHeight="1" spans="1:9">
      <c r="A2" s="230" t="s">
        <v>264</v>
      </c>
      <c r="B2" s="230"/>
      <c r="C2" s="230"/>
      <c r="D2" s="230"/>
      <c r="E2" s="230"/>
      <c r="F2" s="230"/>
      <c r="G2" s="230"/>
      <c r="H2" s="230"/>
      <c r="I2" s="230"/>
    </row>
    <row r="3" s="228" customFormat="1" ht="24.2" customHeight="1" spans="1:10">
      <c r="A3" s="231"/>
      <c r="B3" s="231"/>
      <c r="C3" s="231"/>
      <c r="D3" s="231"/>
      <c r="E3" s="231"/>
      <c r="F3" s="231"/>
      <c r="G3" s="231"/>
      <c r="H3" s="231"/>
      <c r="I3" s="231"/>
      <c r="J3" s="231"/>
    </row>
    <row r="4" s="229" customFormat="1" ht="16.35" customHeight="1" spans="8:9">
      <c r="H4" s="232" t="s">
        <v>87</v>
      </c>
      <c r="I4" s="232"/>
    </row>
    <row r="5" s="229" customFormat="1" ht="25.15" customHeight="1" spans="1:10">
      <c r="A5" s="233" t="s">
        <v>108</v>
      </c>
      <c r="B5" s="234" t="s">
        <v>88</v>
      </c>
      <c r="C5" s="233" t="s">
        <v>109</v>
      </c>
      <c r="D5" s="233" t="s">
        <v>145</v>
      </c>
      <c r="E5" s="233" t="s">
        <v>265</v>
      </c>
      <c r="F5" s="233"/>
      <c r="G5" s="233"/>
      <c r="H5" s="233"/>
      <c r="I5" s="233" t="s">
        <v>169</v>
      </c>
      <c r="J5" s="238"/>
    </row>
    <row r="6" s="229" customFormat="1" ht="25.9" customHeight="1" spans="1:9">
      <c r="A6" s="233"/>
      <c r="B6" s="235"/>
      <c r="C6" s="233"/>
      <c r="D6" s="233"/>
      <c r="E6" s="233" t="s">
        <v>266</v>
      </c>
      <c r="F6" s="233" t="s">
        <v>267</v>
      </c>
      <c r="G6" s="233"/>
      <c r="H6" s="233" t="s">
        <v>268</v>
      </c>
      <c r="I6" s="233"/>
    </row>
    <row r="7" s="229" customFormat="1" ht="35.45" customHeight="1" spans="1:9">
      <c r="A7" s="233"/>
      <c r="B7" s="236"/>
      <c r="C7" s="233"/>
      <c r="D7" s="233"/>
      <c r="E7" s="233"/>
      <c r="F7" s="233" t="s">
        <v>174</v>
      </c>
      <c r="G7" s="233" t="s">
        <v>176</v>
      </c>
      <c r="H7" s="233"/>
      <c r="I7" s="233"/>
    </row>
    <row r="8" s="229" customFormat="1" ht="26.1" customHeight="1" spans="1:9">
      <c r="A8" s="77"/>
      <c r="B8" s="87">
        <v>912</v>
      </c>
      <c r="C8" s="87" t="s">
        <v>105</v>
      </c>
      <c r="D8" s="237" t="s">
        <v>259</v>
      </c>
      <c r="E8" s="237" t="s">
        <v>259</v>
      </c>
      <c r="F8" s="237" t="s">
        <v>259</v>
      </c>
      <c r="G8" s="237" t="s">
        <v>259</v>
      </c>
      <c r="H8" s="237" t="s">
        <v>259</v>
      </c>
      <c r="I8" s="237" t="s">
        <v>259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8" sqref="C8"/>
    </sheetView>
  </sheetViews>
  <sheetFormatPr defaultColWidth="9" defaultRowHeight="11.25" outlineLevelCol="2"/>
  <cols>
    <col min="1" max="1" width="37.1666666666667" style="1" customWidth="1"/>
    <col min="2" max="2" width="32.1666666666667" style="1" customWidth="1"/>
    <col min="3" max="3" width="33" style="1" customWidth="1"/>
    <col min="4" max="16384" width="9" style="1"/>
  </cols>
  <sheetData>
    <row r="1" ht="12" spans="3:3">
      <c r="C1" s="60" t="s">
        <v>269</v>
      </c>
    </row>
    <row r="2" ht="24" customHeight="1" spans="1:3">
      <c r="A2" s="222" t="s">
        <v>270</v>
      </c>
      <c r="B2" s="222"/>
      <c r="C2" s="222"/>
    </row>
    <row r="3" ht="18" customHeight="1" spans="1:3">
      <c r="A3" s="222"/>
      <c r="B3" s="222"/>
      <c r="C3" s="222"/>
    </row>
    <row r="4" s="72" customFormat="1" ht="18" customHeight="1" spans="1:3">
      <c r="A4" s="223" t="s">
        <v>271</v>
      </c>
      <c r="B4" s="224"/>
      <c r="C4" s="225" t="s">
        <v>87</v>
      </c>
    </row>
    <row r="5" s="72" customFormat="1" ht="25.5" customHeight="1" spans="1:3">
      <c r="A5" s="226" t="s">
        <v>272</v>
      </c>
      <c r="B5" s="226" t="s">
        <v>273</v>
      </c>
      <c r="C5" s="226" t="s">
        <v>274</v>
      </c>
    </row>
    <row r="6" s="72" customFormat="1" ht="25.5" customHeight="1" spans="1:3">
      <c r="A6" s="226" t="s">
        <v>145</v>
      </c>
      <c r="B6" s="165">
        <v>218000</v>
      </c>
      <c r="C6" s="226"/>
    </row>
    <row r="7" s="221" customFormat="1" ht="25.5" customHeight="1" spans="1:3">
      <c r="A7" s="227" t="s">
        <v>275</v>
      </c>
      <c r="B7" s="165" t="s">
        <v>259</v>
      </c>
      <c r="C7" s="226"/>
    </row>
    <row r="8" s="221" customFormat="1" ht="25.5" customHeight="1" spans="1:3">
      <c r="A8" s="227" t="s">
        <v>276</v>
      </c>
      <c r="B8" s="165">
        <v>218000</v>
      </c>
      <c r="C8" s="226"/>
    </row>
    <row r="9" s="221" customFormat="1" ht="25.5" customHeight="1" spans="1:3">
      <c r="A9" s="227" t="s">
        <v>277</v>
      </c>
      <c r="B9" s="165" t="s">
        <v>259</v>
      </c>
      <c r="C9" s="226"/>
    </row>
    <row r="10" s="221" customFormat="1" ht="25.5" customHeight="1" spans="1:3">
      <c r="A10" s="227" t="s">
        <v>278</v>
      </c>
      <c r="B10" s="165" t="s">
        <v>259</v>
      </c>
      <c r="C10" s="226"/>
    </row>
    <row r="11" s="221" customFormat="1" ht="25.5" customHeight="1" spans="1:3">
      <c r="A11" s="227" t="s">
        <v>279</v>
      </c>
      <c r="B11" s="165" t="s">
        <v>259</v>
      </c>
      <c r="C11" s="226"/>
    </row>
    <row r="12" ht="12" spans="1:3">
      <c r="A12" s="72"/>
      <c r="B12" s="72"/>
      <c r="C12" s="72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B13" sqref="B13"/>
    </sheetView>
  </sheetViews>
  <sheetFormatPr defaultColWidth="9.33333333333333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" width="9.33333333333333" style="1"/>
    <col min="17" max="17" width="10.1666666666667" style="1" customWidth="1"/>
    <col min="18" max="20" width="9.33333333333333" style="1"/>
    <col min="21" max="21" width="9.83333333333333" style="1" customWidth="1"/>
    <col min="22" max="16384" width="9.33333333333333" style="1"/>
  </cols>
  <sheetData>
    <row r="1" ht="23.1" customHeight="1" spans="1:21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190" t="s">
        <v>280</v>
      </c>
    </row>
    <row r="2" ht="23.1" customHeight="1" spans="1:21">
      <c r="A2" s="178" t="s">
        <v>281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ht="23.1" customHeight="1" spans="1:2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216"/>
      <c r="T3" s="216"/>
      <c r="U3" s="220" t="s">
        <v>87</v>
      </c>
    </row>
    <row r="4" s="72" customFormat="1" ht="30.75" customHeight="1" spans="1:21">
      <c r="A4" s="181" t="s">
        <v>89</v>
      </c>
      <c r="B4" s="181" t="s">
        <v>257</v>
      </c>
      <c r="C4" s="181" t="s">
        <v>282</v>
      </c>
      <c r="D4" s="201" t="s">
        <v>283</v>
      </c>
      <c r="E4" s="181" t="s">
        <v>284</v>
      </c>
      <c r="F4" s="181"/>
      <c r="G4" s="181"/>
      <c r="H4" s="181"/>
      <c r="I4" s="201" t="s">
        <v>285</v>
      </c>
      <c r="J4" s="218"/>
      <c r="K4" s="218"/>
      <c r="L4" s="218"/>
      <c r="M4" s="218"/>
      <c r="N4" s="218"/>
      <c r="O4" s="213"/>
      <c r="P4" s="181" t="s">
        <v>236</v>
      </c>
      <c r="Q4" s="181"/>
      <c r="R4" s="181" t="s">
        <v>286</v>
      </c>
      <c r="S4" s="181"/>
      <c r="T4" s="181"/>
      <c r="U4" s="181"/>
    </row>
    <row r="5" s="72" customFormat="1" ht="30.75" customHeight="1" spans="1:21">
      <c r="A5" s="181"/>
      <c r="B5" s="181"/>
      <c r="C5" s="181"/>
      <c r="D5" s="181"/>
      <c r="E5" s="202" t="s">
        <v>266</v>
      </c>
      <c r="F5" s="181" t="s">
        <v>287</v>
      </c>
      <c r="G5" s="181" t="s">
        <v>288</v>
      </c>
      <c r="H5" s="181" t="s">
        <v>289</v>
      </c>
      <c r="I5" s="219" t="s">
        <v>290</v>
      </c>
      <c r="J5" s="219" t="s">
        <v>291</v>
      </c>
      <c r="K5" s="219" t="s">
        <v>292</v>
      </c>
      <c r="L5" s="219" t="s">
        <v>293</v>
      </c>
      <c r="M5" s="219" t="s">
        <v>294</v>
      </c>
      <c r="N5" s="219" t="s">
        <v>96</v>
      </c>
      <c r="O5" s="219" t="s">
        <v>266</v>
      </c>
      <c r="P5" s="181" t="s">
        <v>295</v>
      </c>
      <c r="Q5" s="181" t="s">
        <v>296</v>
      </c>
      <c r="R5" s="181" t="s">
        <v>145</v>
      </c>
      <c r="S5" s="181" t="s">
        <v>297</v>
      </c>
      <c r="T5" s="219" t="s">
        <v>292</v>
      </c>
      <c r="U5" s="181" t="s">
        <v>298</v>
      </c>
    </row>
    <row r="6" s="72" customFormat="1" ht="23.25" customHeight="1" spans="1:21">
      <c r="A6" s="181"/>
      <c r="B6" s="181"/>
      <c r="C6" s="181"/>
      <c r="D6" s="181"/>
      <c r="E6" s="202"/>
      <c r="F6" s="181"/>
      <c r="G6" s="181"/>
      <c r="H6" s="181"/>
      <c r="I6" s="203"/>
      <c r="J6" s="203"/>
      <c r="K6" s="203"/>
      <c r="L6" s="203"/>
      <c r="M6" s="203"/>
      <c r="N6" s="203"/>
      <c r="O6" s="203"/>
      <c r="P6" s="181"/>
      <c r="Q6" s="181"/>
      <c r="R6" s="181"/>
      <c r="S6" s="181"/>
      <c r="T6" s="203"/>
      <c r="U6" s="181"/>
    </row>
    <row r="7" s="215" customFormat="1" ht="23.1" customHeight="1" spans="1:21">
      <c r="A7" s="217" t="s">
        <v>105</v>
      </c>
      <c r="B7" s="217" t="s">
        <v>258</v>
      </c>
      <c r="C7" s="217" t="s">
        <v>259</v>
      </c>
      <c r="D7" s="217" t="s">
        <v>259</v>
      </c>
      <c r="E7" s="217" t="s">
        <v>259</v>
      </c>
      <c r="F7" s="217" t="s">
        <v>259</v>
      </c>
      <c r="G7" s="217" t="s">
        <v>259</v>
      </c>
      <c r="H7" s="217" t="s">
        <v>259</v>
      </c>
      <c r="I7" s="217" t="s">
        <v>259</v>
      </c>
      <c r="J7" s="217" t="s">
        <v>259</v>
      </c>
      <c r="K7" s="217" t="s">
        <v>259</v>
      </c>
      <c r="L7" s="217" t="s">
        <v>259</v>
      </c>
      <c r="M7" s="217" t="s">
        <v>259</v>
      </c>
      <c r="N7" s="217" t="s">
        <v>259</v>
      </c>
      <c r="O7" s="217" t="s">
        <v>259</v>
      </c>
      <c r="P7" s="217" t="s">
        <v>259</v>
      </c>
      <c r="Q7" s="217" t="s">
        <v>259</v>
      </c>
      <c r="R7" s="217" t="s">
        <v>259</v>
      </c>
      <c r="S7" s="217" t="s">
        <v>259</v>
      </c>
      <c r="T7" s="217" t="s">
        <v>259</v>
      </c>
      <c r="U7" s="217" t="s">
        <v>259</v>
      </c>
    </row>
    <row r="8" ht="23.1" customHeight="1" spans="1:14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05"/>
    </row>
    <row r="9" ht="23.1" customHeight="1" spans="1:14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05"/>
    </row>
    <row r="10" ht="23.1" customHeight="1" spans="1:14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05"/>
    </row>
    <row r="11" ht="23.1" customHeight="1" spans="1:14">
      <c r="A11" s="216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05"/>
    </row>
    <row r="12" ht="23.1" customHeight="1" spans="1:14">
      <c r="A12" s="216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05"/>
    </row>
    <row r="13" ht="23.1" customHeight="1" spans="1:14">
      <c r="A13" s="216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0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showGridLines="0" showZeros="0" zoomScale="115" zoomScaleNormal="115" workbookViewId="0">
      <selection activeCell="C20" sqref="C20"/>
    </sheetView>
  </sheetViews>
  <sheetFormatPr defaultColWidth="9.16666666666667" defaultRowHeight="11.25"/>
  <cols>
    <col min="1" max="1" width="21.6666666666667" style="1" customWidth="1"/>
    <col min="2" max="2" width="18.6666666666667" style="1" customWidth="1"/>
    <col min="3" max="3" width="59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206"/>
      <c r="Q1" s="206"/>
      <c r="R1" s="206"/>
      <c r="S1" s="205"/>
      <c r="T1" s="205"/>
      <c r="U1" s="210" t="s">
        <v>299</v>
      </c>
      <c r="V1" s="205"/>
      <c r="W1" s="205"/>
      <c r="X1" s="205"/>
      <c r="Y1" s="205"/>
      <c r="Z1" s="205"/>
    </row>
    <row r="2" ht="24.75" customHeight="1" spans="1:26">
      <c r="A2" s="198" t="s">
        <v>300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05"/>
      <c r="W2" s="205"/>
      <c r="X2" s="205"/>
      <c r="Y2" s="205"/>
      <c r="Z2" s="205"/>
    </row>
    <row r="3" s="72" customFormat="1" ht="24.75" customHeight="1" spans="1:26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207"/>
      <c r="Q3" s="207"/>
      <c r="R3" s="207"/>
      <c r="S3" s="211"/>
      <c r="T3" s="212" t="s">
        <v>87</v>
      </c>
      <c r="U3" s="212"/>
      <c r="V3" s="211"/>
      <c r="W3" s="211"/>
      <c r="X3" s="211"/>
      <c r="Y3" s="211"/>
      <c r="Z3" s="211"/>
    </row>
    <row r="4" s="72" customFormat="1" ht="24.75" customHeight="1" spans="1:26">
      <c r="A4" s="194" t="s">
        <v>108</v>
      </c>
      <c r="B4" s="181" t="s">
        <v>88</v>
      </c>
      <c r="C4" s="82" t="s">
        <v>301</v>
      </c>
      <c r="D4" s="200" t="s">
        <v>110</v>
      </c>
      <c r="E4" s="181" t="s">
        <v>168</v>
      </c>
      <c r="F4" s="181"/>
      <c r="G4" s="181"/>
      <c r="H4" s="201"/>
      <c r="I4" s="181" t="s">
        <v>169</v>
      </c>
      <c r="J4" s="181"/>
      <c r="K4" s="181"/>
      <c r="L4" s="181"/>
      <c r="M4" s="181"/>
      <c r="N4" s="181"/>
      <c r="O4" s="181"/>
      <c r="P4" s="181"/>
      <c r="Q4" s="181"/>
      <c r="R4" s="181"/>
      <c r="S4" s="213" t="s">
        <v>262</v>
      </c>
      <c r="T4" s="203" t="s">
        <v>171</v>
      </c>
      <c r="U4" s="214" t="s">
        <v>172</v>
      </c>
      <c r="V4" s="211"/>
      <c r="W4" s="211"/>
      <c r="X4" s="211"/>
      <c r="Y4" s="211"/>
      <c r="Z4" s="211"/>
    </row>
    <row r="5" s="72" customFormat="1" ht="24.75" customHeight="1" spans="1:26">
      <c r="A5" s="194"/>
      <c r="B5" s="181"/>
      <c r="C5" s="82"/>
      <c r="D5" s="202"/>
      <c r="E5" s="203" t="s">
        <v>145</v>
      </c>
      <c r="F5" s="203" t="s">
        <v>174</v>
      </c>
      <c r="G5" s="203" t="s">
        <v>175</v>
      </c>
      <c r="H5" s="203" t="s">
        <v>176</v>
      </c>
      <c r="I5" s="203" t="s">
        <v>145</v>
      </c>
      <c r="J5" s="208" t="s">
        <v>177</v>
      </c>
      <c r="K5" s="208" t="s">
        <v>178</v>
      </c>
      <c r="L5" s="208" t="s">
        <v>179</v>
      </c>
      <c r="M5" s="208" t="s">
        <v>180</v>
      </c>
      <c r="N5" s="203" t="s">
        <v>181</v>
      </c>
      <c r="O5" s="203" t="s">
        <v>182</v>
      </c>
      <c r="P5" s="203" t="s">
        <v>183</v>
      </c>
      <c r="Q5" s="203" t="s">
        <v>184</v>
      </c>
      <c r="R5" s="203" t="s">
        <v>185</v>
      </c>
      <c r="S5" s="181"/>
      <c r="T5" s="181"/>
      <c r="U5" s="202"/>
      <c r="V5" s="211"/>
      <c r="W5" s="211"/>
      <c r="X5" s="211"/>
      <c r="Y5" s="211"/>
      <c r="Z5" s="211"/>
    </row>
    <row r="6" s="72" customFormat="1" ht="30.75" customHeight="1" spans="1:26">
      <c r="A6" s="194"/>
      <c r="B6" s="181"/>
      <c r="C6" s="82"/>
      <c r="D6" s="202"/>
      <c r="E6" s="181"/>
      <c r="F6" s="181"/>
      <c r="G6" s="181"/>
      <c r="H6" s="181"/>
      <c r="I6" s="181"/>
      <c r="J6" s="209"/>
      <c r="K6" s="209"/>
      <c r="L6" s="209"/>
      <c r="M6" s="209"/>
      <c r="N6" s="181"/>
      <c r="O6" s="181"/>
      <c r="P6" s="181"/>
      <c r="Q6" s="181"/>
      <c r="R6" s="181"/>
      <c r="S6" s="181"/>
      <c r="T6" s="181"/>
      <c r="U6" s="202"/>
      <c r="V6" s="211"/>
      <c r="W6" s="211"/>
      <c r="X6" s="211"/>
      <c r="Y6" s="211"/>
      <c r="Z6" s="211"/>
    </row>
    <row r="7" s="72" customFormat="1" ht="24" customHeight="1" spans="1:26">
      <c r="A7" s="85"/>
      <c r="B7" s="86" t="s">
        <v>104</v>
      </c>
      <c r="C7" s="87" t="s">
        <v>105</v>
      </c>
      <c r="D7" s="204" t="s">
        <v>259</v>
      </c>
      <c r="E7" s="204" t="s">
        <v>259</v>
      </c>
      <c r="F7" s="204" t="s">
        <v>259</v>
      </c>
      <c r="G7" s="204" t="s">
        <v>259</v>
      </c>
      <c r="H7" s="204" t="s">
        <v>259</v>
      </c>
      <c r="I7" s="204" t="s">
        <v>259</v>
      </c>
      <c r="J7" s="204" t="s">
        <v>259</v>
      </c>
      <c r="K7" s="204" t="s">
        <v>259</v>
      </c>
      <c r="L7" s="204" t="s">
        <v>259</v>
      </c>
      <c r="M7" s="204" t="s">
        <v>259</v>
      </c>
      <c r="N7" s="204" t="s">
        <v>259</v>
      </c>
      <c r="O7" s="204" t="s">
        <v>259</v>
      </c>
      <c r="P7" s="204" t="s">
        <v>259</v>
      </c>
      <c r="Q7" s="204" t="s">
        <v>259</v>
      </c>
      <c r="R7" s="204" t="s">
        <v>259</v>
      </c>
      <c r="S7" s="204" t="s">
        <v>259</v>
      </c>
      <c r="T7" s="204" t="s">
        <v>259</v>
      </c>
      <c r="U7" s="204" t="s">
        <v>259</v>
      </c>
      <c r="V7" s="211"/>
      <c r="W7" s="211"/>
      <c r="X7" s="211"/>
      <c r="Y7" s="211"/>
      <c r="Z7" s="21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 spans="1:26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2"/>
  <sheetViews>
    <sheetView showGridLines="0" showZeros="0" tabSelected="1" zoomScale="115" zoomScaleNormal="115" workbookViewId="0">
      <selection activeCell="J15" sqref="J15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1.3333333333333" style="1" customWidth="1"/>
    <col min="5" max="5" width="11.6666666666667" style="1" customWidth="1"/>
    <col min="6" max="6" width="9.66666666666667" style="1" customWidth="1"/>
    <col min="7" max="7" width="11.1666666666667" style="1" customWidth="1"/>
    <col min="8" max="8" width="10.8333333333333" style="1" customWidth="1"/>
    <col min="9" max="9" width="14" style="1" customWidth="1"/>
    <col min="10" max="10" width="12.1666666666667" style="1" customWidth="1"/>
    <col min="11" max="11" width="10.3333333333333" style="1" customWidth="1"/>
    <col min="12" max="12" width="8.5" style="1" customWidth="1"/>
    <col min="13" max="13" width="9.83333333333333" style="1" customWidth="1"/>
    <col min="14" max="14" width="12.1666666666667" style="1" customWidth="1"/>
    <col min="15" max="15" width="9.16666666666667" style="1" customWidth="1"/>
    <col min="16" max="16" width="10.1666666666667" style="1" customWidth="1"/>
    <col min="17" max="17" width="10" style="1" customWidth="1"/>
    <col min="18" max="18" width="13.6666666666667" style="1" customWidth="1"/>
    <col min="19" max="19" width="9.5" style="1" customWidth="1"/>
    <col min="20" max="246" width="6.66666666666667" style="1" customWidth="1"/>
    <col min="247" max="16384" width="9.16666666666667" style="1"/>
  </cols>
  <sheetData>
    <row r="1" ht="23.1" customHeight="1" spans="1:246">
      <c r="A1" s="175"/>
      <c r="B1" s="176"/>
      <c r="C1" s="176"/>
      <c r="D1" s="177"/>
      <c r="E1" s="176"/>
      <c r="F1" s="176"/>
      <c r="G1" s="176"/>
      <c r="H1" s="176"/>
      <c r="I1" s="176"/>
      <c r="J1" s="176"/>
      <c r="K1" s="176"/>
      <c r="N1" s="189"/>
      <c r="O1" s="190"/>
      <c r="P1" s="190"/>
      <c r="S1" s="195" t="s">
        <v>302</v>
      </c>
      <c r="T1" s="195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</row>
    <row r="2" ht="23.1" customHeight="1" spans="2:246">
      <c r="B2" s="178" t="s">
        <v>303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</row>
    <row r="3" s="72" customFormat="1" ht="23.1" customHeight="1" spans="2:246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91"/>
      <c r="M3" s="192"/>
      <c r="N3" s="193"/>
      <c r="O3" s="190"/>
      <c r="P3" s="190"/>
      <c r="S3" s="196" t="s">
        <v>304</v>
      </c>
      <c r="T3" s="196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</row>
    <row r="4" s="72" customFormat="1" ht="23.1" customHeight="1" spans="1:248">
      <c r="A4" s="180" t="s">
        <v>305</v>
      </c>
      <c r="B4" s="181" t="s">
        <v>88</v>
      </c>
      <c r="C4" s="181" t="s">
        <v>89</v>
      </c>
      <c r="D4" s="181" t="s">
        <v>306</v>
      </c>
      <c r="E4" s="181" t="s">
        <v>307</v>
      </c>
      <c r="F4" s="181" t="s">
        <v>308</v>
      </c>
      <c r="G4" s="181" t="s">
        <v>309</v>
      </c>
      <c r="H4" s="181" t="s">
        <v>310</v>
      </c>
      <c r="I4" s="181" t="s">
        <v>90</v>
      </c>
      <c r="J4" s="194" t="s">
        <v>91</v>
      </c>
      <c r="K4" s="194"/>
      <c r="L4" s="194"/>
      <c r="M4" s="77" t="s">
        <v>92</v>
      </c>
      <c r="N4" s="181" t="s">
        <v>93</v>
      </c>
      <c r="O4" s="181" t="s">
        <v>94</v>
      </c>
      <c r="P4" s="181"/>
      <c r="Q4" s="181" t="s">
        <v>95</v>
      </c>
      <c r="R4" s="181" t="s">
        <v>96</v>
      </c>
      <c r="S4" s="181" t="s">
        <v>97</v>
      </c>
      <c r="T4" s="181" t="s">
        <v>98</v>
      </c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</row>
    <row r="5" s="72" customFormat="1" ht="23.1" customHeight="1" spans="1:248">
      <c r="A5" s="180"/>
      <c r="B5" s="181"/>
      <c r="C5" s="181"/>
      <c r="D5" s="181"/>
      <c r="E5" s="181"/>
      <c r="F5" s="181"/>
      <c r="G5" s="181"/>
      <c r="H5" s="181"/>
      <c r="I5" s="181"/>
      <c r="J5" s="181" t="s">
        <v>111</v>
      </c>
      <c r="K5" s="181" t="s">
        <v>100</v>
      </c>
      <c r="L5" s="181" t="s">
        <v>101</v>
      </c>
      <c r="M5" s="181"/>
      <c r="N5" s="181"/>
      <c r="O5" s="181"/>
      <c r="P5" s="181"/>
      <c r="Q5" s="181"/>
      <c r="R5" s="181"/>
      <c r="S5" s="181"/>
      <c r="T5" s="181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</row>
    <row r="6" s="72" customFormat="1" ht="19.5" customHeight="1" spans="1:248">
      <c r="A6" s="180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 t="s">
        <v>102</v>
      </c>
      <c r="P6" s="181" t="s">
        <v>103</v>
      </c>
      <c r="Q6" s="181"/>
      <c r="R6" s="181"/>
      <c r="S6" s="181"/>
      <c r="T6" s="181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</row>
    <row r="7" s="72" customFormat="1" ht="39.75" customHeight="1" spans="1:248">
      <c r="A7" s="180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</row>
    <row r="8" s="72" customFormat="1" ht="27.75" customHeight="1" spans="1:246">
      <c r="A8" s="182"/>
      <c r="B8" s="182" t="s">
        <v>104</v>
      </c>
      <c r="C8" s="182" t="s">
        <v>105</v>
      </c>
      <c r="D8" s="182"/>
      <c r="E8" s="183"/>
      <c r="F8" s="182"/>
      <c r="G8" s="183">
        <v>454</v>
      </c>
      <c r="H8" s="183"/>
      <c r="I8" s="183">
        <v>27489000</v>
      </c>
      <c r="J8" s="183"/>
      <c r="K8" s="183"/>
      <c r="L8" s="183">
        <v>0</v>
      </c>
      <c r="M8" s="183">
        <v>0</v>
      </c>
      <c r="N8" s="165"/>
      <c r="O8" s="165">
        <v>0</v>
      </c>
      <c r="P8" s="165">
        <v>0</v>
      </c>
      <c r="Q8" s="165">
        <v>0</v>
      </c>
      <c r="R8" s="183">
        <v>27489000</v>
      </c>
      <c r="S8" s="118">
        <v>0</v>
      </c>
      <c r="T8" s="118">
        <v>0</v>
      </c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  <c r="II8" s="190"/>
      <c r="IJ8" s="190"/>
      <c r="IK8" s="190"/>
      <c r="IL8" s="190"/>
    </row>
    <row r="9" s="72" customFormat="1" ht="27.75" customHeight="1" spans="1:246">
      <c r="A9" s="182">
        <v>1</v>
      </c>
      <c r="B9" s="182" t="s">
        <v>104</v>
      </c>
      <c r="C9" s="182" t="s">
        <v>311</v>
      </c>
      <c r="D9" s="184" t="s">
        <v>312</v>
      </c>
      <c r="E9" s="185" t="s">
        <v>313</v>
      </c>
      <c r="F9" s="182" t="s">
        <v>314</v>
      </c>
      <c r="G9" s="183">
        <v>6</v>
      </c>
      <c r="H9" s="183" t="s">
        <v>315</v>
      </c>
      <c r="I9" s="183">
        <v>2500000</v>
      </c>
      <c r="J9" s="183"/>
      <c r="K9" s="183"/>
      <c r="L9" s="183"/>
      <c r="M9" s="183"/>
      <c r="N9" s="165"/>
      <c r="O9" s="165"/>
      <c r="P9" s="165"/>
      <c r="Q9" s="165"/>
      <c r="R9" s="183">
        <v>2500000</v>
      </c>
      <c r="S9" s="118">
        <v>0</v>
      </c>
      <c r="T9" s="118"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  <c r="II9" s="190"/>
      <c r="IJ9" s="190"/>
      <c r="IK9" s="190"/>
      <c r="IL9" s="190"/>
    </row>
    <row r="10" s="72" customFormat="1" ht="27.75" customHeight="1" spans="1:246">
      <c r="A10" s="182">
        <v>2</v>
      </c>
      <c r="B10" s="182" t="s">
        <v>104</v>
      </c>
      <c r="C10" s="182" t="s">
        <v>311</v>
      </c>
      <c r="D10" s="184" t="s">
        <v>316</v>
      </c>
      <c r="E10" s="186" t="s">
        <v>317</v>
      </c>
      <c r="F10" s="182" t="s">
        <v>314</v>
      </c>
      <c r="G10" s="183">
        <v>3</v>
      </c>
      <c r="H10" s="183" t="s">
        <v>315</v>
      </c>
      <c r="I10" s="183">
        <v>18000000</v>
      </c>
      <c r="J10" s="183"/>
      <c r="K10" s="183"/>
      <c r="L10" s="183"/>
      <c r="M10" s="183"/>
      <c r="N10" s="165"/>
      <c r="O10" s="165"/>
      <c r="P10" s="165"/>
      <c r="Q10" s="165"/>
      <c r="R10" s="183">
        <v>18000000</v>
      </c>
      <c r="S10" s="118">
        <v>0</v>
      </c>
      <c r="T10" s="118">
        <v>0</v>
      </c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  <c r="II10" s="190"/>
      <c r="IJ10" s="190"/>
      <c r="IK10" s="190"/>
      <c r="IL10" s="190"/>
    </row>
    <row r="11" s="72" customFormat="1" ht="27.75" customHeight="1" spans="1:246">
      <c r="A11" s="182">
        <v>3</v>
      </c>
      <c r="B11" s="182" t="s">
        <v>104</v>
      </c>
      <c r="C11" s="182" t="s">
        <v>311</v>
      </c>
      <c r="D11" s="184" t="s">
        <v>318</v>
      </c>
      <c r="E11" s="186" t="s">
        <v>319</v>
      </c>
      <c r="F11" s="182" t="s">
        <v>314</v>
      </c>
      <c r="G11" s="183">
        <v>2</v>
      </c>
      <c r="H11" s="183" t="s">
        <v>315</v>
      </c>
      <c r="I11" s="183">
        <v>1500000</v>
      </c>
      <c r="J11" s="183"/>
      <c r="K11" s="183"/>
      <c r="L11" s="183"/>
      <c r="M11" s="183"/>
      <c r="N11" s="165"/>
      <c r="O11" s="165"/>
      <c r="P11" s="165"/>
      <c r="Q11" s="165"/>
      <c r="R11" s="183">
        <v>1500000</v>
      </c>
      <c r="S11" s="118">
        <v>0</v>
      </c>
      <c r="T11" s="118">
        <v>0</v>
      </c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</row>
    <row r="12" s="72" customFormat="1" ht="27.75" customHeight="1" spans="1:246">
      <c r="A12" s="182">
        <v>4</v>
      </c>
      <c r="B12" s="182" t="s">
        <v>104</v>
      </c>
      <c r="C12" s="182" t="s">
        <v>311</v>
      </c>
      <c r="D12" s="184" t="s">
        <v>320</v>
      </c>
      <c r="E12" s="185" t="s">
        <v>321</v>
      </c>
      <c r="F12" s="182" t="s">
        <v>219</v>
      </c>
      <c r="G12" s="183">
        <v>1</v>
      </c>
      <c r="H12" s="183" t="s">
        <v>322</v>
      </c>
      <c r="I12" s="183">
        <v>1200000</v>
      </c>
      <c r="J12" s="183"/>
      <c r="K12" s="183"/>
      <c r="L12" s="183"/>
      <c r="M12" s="183"/>
      <c r="N12" s="165"/>
      <c r="O12" s="165"/>
      <c r="P12" s="165"/>
      <c r="Q12" s="165"/>
      <c r="R12" s="183">
        <v>1200000</v>
      </c>
      <c r="S12" s="118">
        <v>0</v>
      </c>
      <c r="T12" s="118">
        <v>0</v>
      </c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</row>
    <row r="13" s="72" customFormat="1" ht="27.75" customHeight="1" spans="1:246">
      <c r="A13" s="182">
        <v>5</v>
      </c>
      <c r="B13" s="182" t="s">
        <v>104</v>
      </c>
      <c r="C13" s="182" t="s">
        <v>311</v>
      </c>
      <c r="D13" s="187" t="s">
        <v>323</v>
      </c>
      <c r="E13" s="185" t="s">
        <v>324</v>
      </c>
      <c r="F13" s="182" t="s">
        <v>325</v>
      </c>
      <c r="G13" s="183">
        <v>1</v>
      </c>
      <c r="H13" s="183" t="s">
        <v>322</v>
      </c>
      <c r="I13" s="183">
        <v>1500000</v>
      </c>
      <c r="J13" s="183"/>
      <c r="K13" s="183"/>
      <c r="L13" s="183"/>
      <c r="M13" s="183"/>
      <c r="N13" s="165"/>
      <c r="O13" s="165"/>
      <c r="P13" s="165"/>
      <c r="Q13" s="165"/>
      <c r="R13" s="183">
        <v>1500000</v>
      </c>
      <c r="S13" s="118">
        <v>0</v>
      </c>
      <c r="T13" s="118">
        <v>0</v>
      </c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  <c r="HW13" s="190"/>
      <c r="HX13" s="190"/>
      <c r="HY13" s="190"/>
      <c r="HZ13" s="190"/>
      <c r="IA13" s="190"/>
      <c r="IB13" s="190"/>
      <c r="IC13" s="190"/>
      <c r="ID13" s="190"/>
      <c r="IE13" s="190"/>
      <c r="IF13" s="190"/>
      <c r="IG13" s="190"/>
      <c r="IH13" s="190"/>
      <c r="II13" s="190"/>
      <c r="IJ13" s="190"/>
      <c r="IK13" s="190"/>
      <c r="IL13" s="190"/>
    </row>
    <row r="14" s="72" customFormat="1" ht="27.75" customHeight="1" spans="1:246">
      <c r="A14" s="182">
        <v>6</v>
      </c>
      <c r="B14" s="182" t="s">
        <v>104</v>
      </c>
      <c r="C14" s="182" t="s">
        <v>311</v>
      </c>
      <c r="D14" s="188" t="s">
        <v>326</v>
      </c>
      <c r="E14" s="186" t="s">
        <v>327</v>
      </c>
      <c r="F14" s="182" t="s">
        <v>325</v>
      </c>
      <c r="G14" s="183">
        <v>1</v>
      </c>
      <c r="H14" s="183" t="s">
        <v>315</v>
      </c>
      <c r="I14" s="183">
        <v>1500000</v>
      </c>
      <c r="J14" s="183"/>
      <c r="K14" s="183"/>
      <c r="L14" s="183"/>
      <c r="M14" s="183"/>
      <c r="N14" s="165"/>
      <c r="O14" s="165"/>
      <c r="P14" s="165"/>
      <c r="Q14" s="165"/>
      <c r="R14" s="183">
        <v>1500000</v>
      </c>
      <c r="S14" s="118">
        <v>0</v>
      </c>
      <c r="T14" s="118">
        <v>0</v>
      </c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90"/>
      <c r="GE14" s="190"/>
      <c r="GF14" s="190"/>
      <c r="GG14" s="190"/>
      <c r="GH14" s="190"/>
      <c r="GI14" s="190"/>
      <c r="GJ14" s="190"/>
      <c r="GK14" s="190"/>
      <c r="GL14" s="190"/>
      <c r="GM14" s="190"/>
      <c r="GN14" s="190"/>
      <c r="GO14" s="190"/>
      <c r="GP14" s="190"/>
      <c r="GQ14" s="190"/>
      <c r="GR14" s="190"/>
      <c r="GS14" s="190"/>
      <c r="GT14" s="190"/>
      <c r="GU14" s="190"/>
      <c r="GV14" s="190"/>
      <c r="GW14" s="190"/>
      <c r="GX14" s="190"/>
      <c r="GY14" s="190"/>
      <c r="GZ14" s="190"/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/>
      <c r="HM14" s="190"/>
      <c r="HN14" s="190"/>
      <c r="HO14" s="190"/>
      <c r="HP14" s="190"/>
      <c r="HQ14" s="190"/>
      <c r="HR14" s="190"/>
      <c r="HS14" s="190"/>
      <c r="HT14" s="190"/>
      <c r="HU14" s="190"/>
      <c r="HV14" s="190"/>
      <c r="HW14" s="190"/>
      <c r="HX14" s="190"/>
      <c r="HY14" s="190"/>
      <c r="HZ14" s="190"/>
      <c r="IA14" s="190"/>
      <c r="IB14" s="190"/>
      <c r="IC14" s="190"/>
      <c r="ID14" s="190"/>
      <c r="IE14" s="190"/>
      <c r="IF14" s="190"/>
      <c r="IG14" s="190"/>
      <c r="IH14" s="190"/>
      <c r="II14" s="190"/>
      <c r="IJ14" s="190"/>
      <c r="IK14" s="190"/>
      <c r="IL14" s="190"/>
    </row>
    <row r="15" s="72" customFormat="1" ht="27.75" customHeight="1" spans="1:246">
      <c r="A15" s="182">
        <v>7</v>
      </c>
      <c r="B15" s="182" t="s">
        <v>104</v>
      </c>
      <c r="C15" s="182" t="s">
        <v>311</v>
      </c>
      <c r="D15" s="188" t="s">
        <v>328</v>
      </c>
      <c r="E15" s="186" t="s">
        <v>329</v>
      </c>
      <c r="F15" s="182" t="s">
        <v>219</v>
      </c>
      <c r="G15" s="183">
        <v>30</v>
      </c>
      <c r="H15" s="183" t="s">
        <v>330</v>
      </c>
      <c r="I15" s="183">
        <v>180000</v>
      </c>
      <c r="J15" s="183"/>
      <c r="K15" s="183"/>
      <c r="L15" s="183"/>
      <c r="M15" s="183"/>
      <c r="N15" s="165"/>
      <c r="O15" s="165"/>
      <c r="P15" s="165"/>
      <c r="Q15" s="165"/>
      <c r="R15" s="183">
        <v>180000</v>
      </c>
      <c r="S15" s="118">
        <v>0</v>
      </c>
      <c r="T15" s="118">
        <v>0</v>
      </c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90"/>
      <c r="HI15" s="190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90"/>
      <c r="IL15" s="190"/>
    </row>
    <row r="16" s="72" customFormat="1" ht="27.75" customHeight="1" spans="1:246">
      <c r="A16" s="182">
        <v>8</v>
      </c>
      <c r="B16" s="182" t="s">
        <v>104</v>
      </c>
      <c r="C16" s="182" t="s">
        <v>311</v>
      </c>
      <c r="D16" s="182" t="s">
        <v>331</v>
      </c>
      <c r="E16" s="183" t="s">
        <v>332</v>
      </c>
      <c r="F16" s="182" t="s">
        <v>219</v>
      </c>
      <c r="G16" s="183">
        <v>10</v>
      </c>
      <c r="H16" s="183" t="s">
        <v>330</v>
      </c>
      <c r="I16" s="183">
        <v>100000</v>
      </c>
      <c r="J16" s="183"/>
      <c r="K16" s="183"/>
      <c r="L16" s="183"/>
      <c r="M16" s="183"/>
      <c r="N16" s="165"/>
      <c r="O16" s="165"/>
      <c r="P16" s="165"/>
      <c r="Q16" s="165"/>
      <c r="R16" s="183">
        <v>100000</v>
      </c>
      <c r="S16" s="118">
        <v>0</v>
      </c>
      <c r="T16" s="118">
        <v>0</v>
      </c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90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90"/>
      <c r="GV16" s="190"/>
      <c r="GW16" s="190"/>
      <c r="GX16" s="190"/>
      <c r="GY16" s="190"/>
      <c r="GZ16" s="190"/>
      <c r="HA16" s="190"/>
      <c r="HB16" s="190"/>
      <c r="HC16" s="190"/>
      <c r="HD16" s="190"/>
      <c r="HE16" s="190"/>
      <c r="HF16" s="190"/>
      <c r="HG16" s="190"/>
      <c r="HH16" s="190"/>
      <c r="HI16" s="190"/>
      <c r="HJ16" s="190"/>
      <c r="HK16" s="190"/>
      <c r="HL16" s="190"/>
      <c r="HM16" s="190"/>
      <c r="HN16" s="190"/>
      <c r="HO16" s="190"/>
      <c r="HP16" s="190"/>
      <c r="HQ16" s="190"/>
      <c r="HR16" s="190"/>
      <c r="HS16" s="190"/>
      <c r="HT16" s="190"/>
      <c r="HU16" s="190"/>
      <c r="HV16" s="190"/>
      <c r="HW16" s="190"/>
      <c r="HX16" s="190"/>
      <c r="HY16" s="190"/>
      <c r="HZ16" s="190"/>
      <c r="IA16" s="190"/>
      <c r="IB16" s="190"/>
      <c r="IC16" s="190"/>
      <c r="ID16" s="190"/>
      <c r="IE16" s="190"/>
      <c r="IF16" s="190"/>
      <c r="IG16" s="190"/>
      <c r="IH16" s="190"/>
      <c r="II16" s="190"/>
      <c r="IJ16" s="190"/>
      <c r="IK16" s="190"/>
      <c r="IL16" s="190"/>
    </row>
    <row r="17" s="72" customFormat="1" ht="27.75" customHeight="1" spans="1:246">
      <c r="A17" s="182">
        <v>9</v>
      </c>
      <c r="B17" s="182" t="s">
        <v>104</v>
      </c>
      <c r="C17" s="182" t="s">
        <v>311</v>
      </c>
      <c r="D17" s="188" t="s">
        <v>333</v>
      </c>
      <c r="E17" s="186" t="s">
        <v>334</v>
      </c>
      <c r="F17" s="182" t="s">
        <v>219</v>
      </c>
      <c r="G17" s="183">
        <v>10</v>
      </c>
      <c r="H17" s="183" t="s">
        <v>330</v>
      </c>
      <c r="I17" s="183">
        <v>80000</v>
      </c>
      <c r="J17" s="183"/>
      <c r="K17" s="183"/>
      <c r="L17" s="183"/>
      <c r="M17" s="183"/>
      <c r="N17" s="165"/>
      <c r="O17" s="165"/>
      <c r="P17" s="165"/>
      <c r="Q17" s="165"/>
      <c r="R17" s="183">
        <v>80000</v>
      </c>
      <c r="S17" s="118">
        <v>0</v>
      </c>
      <c r="T17" s="118">
        <v>0</v>
      </c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190"/>
      <c r="GD17" s="190"/>
      <c r="GE17" s="190"/>
      <c r="GF17" s="190"/>
      <c r="GG17" s="190"/>
      <c r="GH17" s="190"/>
      <c r="GI17" s="190"/>
      <c r="GJ17" s="190"/>
      <c r="GK17" s="190"/>
      <c r="GL17" s="190"/>
      <c r="GM17" s="190"/>
      <c r="GN17" s="190"/>
      <c r="GO17" s="190"/>
      <c r="GP17" s="190"/>
      <c r="GQ17" s="190"/>
      <c r="GR17" s="190"/>
      <c r="GS17" s="190"/>
      <c r="GT17" s="190"/>
      <c r="GU17" s="190"/>
      <c r="GV17" s="190"/>
      <c r="GW17" s="190"/>
      <c r="GX17" s="190"/>
      <c r="GY17" s="190"/>
      <c r="GZ17" s="190"/>
      <c r="HA17" s="190"/>
      <c r="HB17" s="190"/>
      <c r="HC17" s="190"/>
      <c r="HD17" s="190"/>
      <c r="HE17" s="190"/>
      <c r="HF17" s="190"/>
      <c r="HG17" s="190"/>
      <c r="HH17" s="190"/>
      <c r="HI17" s="190"/>
      <c r="HJ17" s="190"/>
      <c r="HK17" s="190"/>
      <c r="HL17" s="190"/>
      <c r="HM17" s="190"/>
      <c r="HN17" s="190"/>
      <c r="HO17" s="190"/>
      <c r="HP17" s="190"/>
      <c r="HQ17" s="190"/>
      <c r="HR17" s="190"/>
      <c r="HS17" s="190"/>
      <c r="HT17" s="190"/>
      <c r="HU17" s="190"/>
      <c r="HV17" s="190"/>
      <c r="HW17" s="190"/>
      <c r="HX17" s="190"/>
      <c r="HY17" s="190"/>
      <c r="HZ17" s="190"/>
      <c r="IA17" s="190"/>
      <c r="IB17" s="190"/>
      <c r="IC17" s="190"/>
      <c r="ID17" s="190"/>
      <c r="IE17" s="190"/>
      <c r="IF17" s="190"/>
      <c r="IG17" s="190"/>
      <c r="IH17" s="190"/>
      <c r="II17" s="190"/>
      <c r="IJ17" s="190"/>
      <c r="IK17" s="190"/>
      <c r="IL17" s="190"/>
    </row>
    <row r="18" s="72" customFormat="1" ht="27.75" customHeight="1" spans="1:246">
      <c r="A18" s="182">
        <v>10</v>
      </c>
      <c r="B18" s="182" t="s">
        <v>104</v>
      </c>
      <c r="C18" s="182" t="s">
        <v>311</v>
      </c>
      <c r="D18" s="188" t="s">
        <v>335</v>
      </c>
      <c r="E18" s="186" t="s">
        <v>336</v>
      </c>
      <c r="F18" s="182" t="s">
        <v>219</v>
      </c>
      <c r="G18" s="183">
        <v>10</v>
      </c>
      <c r="H18" s="183" t="s">
        <v>337</v>
      </c>
      <c r="I18" s="183">
        <v>60000</v>
      </c>
      <c r="J18" s="183"/>
      <c r="K18" s="183"/>
      <c r="L18" s="183"/>
      <c r="M18" s="183"/>
      <c r="N18" s="165"/>
      <c r="O18" s="165"/>
      <c r="P18" s="165"/>
      <c r="Q18" s="165"/>
      <c r="R18" s="183">
        <v>60000</v>
      </c>
      <c r="S18" s="118">
        <v>0</v>
      </c>
      <c r="T18" s="118">
        <v>0</v>
      </c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  <c r="GE18" s="190"/>
      <c r="GF18" s="190"/>
      <c r="GG18" s="190"/>
      <c r="GH18" s="190"/>
      <c r="GI18" s="190"/>
      <c r="GJ18" s="190"/>
      <c r="GK18" s="190"/>
      <c r="GL18" s="190"/>
      <c r="GM18" s="190"/>
      <c r="GN18" s="190"/>
      <c r="GO18" s="190"/>
      <c r="GP18" s="190"/>
      <c r="GQ18" s="190"/>
      <c r="GR18" s="190"/>
      <c r="GS18" s="190"/>
      <c r="GT18" s="190"/>
      <c r="GU18" s="190"/>
      <c r="GV18" s="190"/>
      <c r="GW18" s="190"/>
      <c r="GX18" s="190"/>
      <c r="GY18" s="190"/>
      <c r="GZ18" s="190"/>
      <c r="HA18" s="190"/>
      <c r="HB18" s="190"/>
      <c r="HC18" s="190"/>
      <c r="HD18" s="190"/>
      <c r="HE18" s="190"/>
      <c r="HF18" s="190"/>
      <c r="HG18" s="190"/>
      <c r="HH18" s="190"/>
      <c r="HI18" s="190"/>
      <c r="HJ18" s="190"/>
      <c r="HK18" s="190"/>
      <c r="HL18" s="190"/>
      <c r="HM18" s="190"/>
      <c r="HN18" s="190"/>
      <c r="HO18" s="190"/>
      <c r="HP18" s="190"/>
      <c r="HQ18" s="190"/>
      <c r="HR18" s="190"/>
      <c r="HS18" s="190"/>
      <c r="HT18" s="190"/>
      <c r="HU18" s="190"/>
      <c r="HV18" s="190"/>
      <c r="HW18" s="190"/>
      <c r="HX18" s="190"/>
      <c r="HY18" s="190"/>
      <c r="HZ18" s="190"/>
      <c r="IA18" s="190"/>
      <c r="IB18" s="190"/>
      <c r="IC18" s="190"/>
      <c r="ID18" s="190"/>
      <c r="IE18" s="190"/>
      <c r="IF18" s="190"/>
      <c r="IG18" s="190"/>
      <c r="IH18" s="190"/>
      <c r="II18" s="190"/>
      <c r="IJ18" s="190"/>
      <c r="IK18" s="190"/>
      <c r="IL18" s="190"/>
    </row>
    <row r="19" s="72" customFormat="1" ht="27.75" customHeight="1" spans="1:246">
      <c r="A19" s="182">
        <v>11</v>
      </c>
      <c r="B19" s="182" t="s">
        <v>104</v>
      </c>
      <c r="C19" s="182" t="s">
        <v>311</v>
      </c>
      <c r="D19" s="188" t="s">
        <v>338</v>
      </c>
      <c r="E19" s="186" t="s">
        <v>339</v>
      </c>
      <c r="F19" s="182" t="s">
        <v>219</v>
      </c>
      <c r="G19" s="183">
        <v>300</v>
      </c>
      <c r="H19" s="183" t="s">
        <v>340</v>
      </c>
      <c r="I19" s="183">
        <v>114000</v>
      </c>
      <c r="J19" s="183"/>
      <c r="K19" s="183"/>
      <c r="L19" s="183"/>
      <c r="M19" s="183"/>
      <c r="N19" s="165"/>
      <c r="O19" s="165"/>
      <c r="P19" s="165"/>
      <c r="Q19" s="165"/>
      <c r="R19" s="183">
        <v>114000</v>
      </c>
      <c r="S19" s="118">
        <v>0</v>
      </c>
      <c r="T19" s="118">
        <v>0</v>
      </c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  <c r="DT19" s="190"/>
      <c r="DU19" s="190"/>
      <c r="DV19" s="190"/>
      <c r="DW19" s="190"/>
      <c r="DX19" s="190"/>
      <c r="DY19" s="190"/>
      <c r="DZ19" s="190"/>
      <c r="EA19" s="190"/>
      <c r="EB19" s="190"/>
      <c r="EC19" s="190"/>
      <c r="ED19" s="190"/>
      <c r="EE19" s="190"/>
      <c r="EF19" s="190"/>
      <c r="EG19" s="190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0"/>
      <c r="FF19" s="190"/>
      <c r="FG19" s="190"/>
      <c r="FH19" s="190"/>
      <c r="FI19" s="190"/>
      <c r="FJ19" s="190"/>
      <c r="FK19" s="190"/>
      <c r="FL19" s="190"/>
      <c r="FM19" s="190"/>
      <c r="FN19" s="190"/>
      <c r="FO19" s="190"/>
      <c r="FP19" s="190"/>
      <c r="FQ19" s="190"/>
      <c r="FR19" s="190"/>
      <c r="FS19" s="190"/>
      <c r="FT19" s="190"/>
      <c r="FU19" s="190"/>
      <c r="FV19" s="190"/>
      <c r="FW19" s="190"/>
      <c r="FX19" s="190"/>
      <c r="FY19" s="190"/>
      <c r="FZ19" s="190"/>
      <c r="GA19" s="190"/>
      <c r="GB19" s="190"/>
      <c r="GC19" s="190"/>
      <c r="GD19" s="190"/>
      <c r="GE19" s="190"/>
      <c r="GF19" s="190"/>
      <c r="GG19" s="190"/>
      <c r="GH19" s="190"/>
      <c r="GI19" s="190"/>
      <c r="GJ19" s="190"/>
      <c r="GK19" s="190"/>
      <c r="GL19" s="190"/>
      <c r="GM19" s="190"/>
      <c r="GN19" s="190"/>
      <c r="GO19" s="190"/>
      <c r="GP19" s="190"/>
      <c r="GQ19" s="190"/>
      <c r="GR19" s="190"/>
      <c r="GS19" s="190"/>
      <c r="GT19" s="190"/>
      <c r="GU19" s="190"/>
      <c r="GV19" s="190"/>
      <c r="GW19" s="190"/>
      <c r="GX19" s="190"/>
      <c r="GY19" s="190"/>
      <c r="GZ19" s="190"/>
      <c r="HA19" s="190"/>
      <c r="HB19" s="190"/>
      <c r="HC19" s="190"/>
      <c r="HD19" s="190"/>
      <c r="HE19" s="190"/>
      <c r="HF19" s="190"/>
      <c r="HG19" s="190"/>
      <c r="HH19" s="190"/>
      <c r="HI19" s="190"/>
      <c r="HJ19" s="190"/>
      <c r="HK19" s="190"/>
      <c r="HL19" s="190"/>
      <c r="HM19" s="190"/>
      <c r="HN19" s="190"/>
      <c r="HO19" s="190"/>
      <c r="HP19" s="190"/>
      <c r="HQ19" s="190"/>
      <c r="HR19" s="190"/>
      <c r="HS19" s="190"/>
      <c r="HT19" s="190"/>
      <c r="HU19" s="190"/>
      <c r="HV19" s="190"/>
      <c r="HW19" s="190"/>
      <c r="HX19" s="190"/>
      <c r="HY19" s="190"/>
      <c r="HZ19" s="190"/>
      <c r="IA19" s="190"/>
      <c r="IB19" s="190"/>
      <c r="IC19" s="190"/>
      <c r="ID19" s="190"/>
      <c r="IE19" s="190"/>
      <c r="IF19" s="190"/>
      <c r="IG19" s="190"/>
      <c r="IH19" s="190"/>
      <c r="II19" s="190"/>
      <c r="IJ19" s="190"/>
      <c r="IK19" s="190"/>
      <c r="IL19" s="190"/>
    </row>
    <row r="20" s="72" customFormat="1" ht="27.75" customHeight="1" spans="1:246">
      <c r="A20" s="182">
        <v>12</v>
      </c>
      <c r="B20" s="182" t="s">
        <v>104</v>
      </c>
      <c r="C20" s="182" t="s">
        <v>311</v>
      </c>
      <c r="D20" s="188" t="s">
        <v>341</v>
      </c>
      <c r="E20" s="186" t="s">
        <v>342</v>
      </c>
      <c r="F20" s="182" t="s">
        <v>219</v>
      </c>
      <c r="G20" s="183">
        <v>15</v>
      </c>
      <c r="H20" s="183" t="s">
        <v>330</v>
      </c>
      <c r="I20" s="183">
        <v>105000</v>
      </c>
      <c r="J20" s="183"/>
      <c r="K20" s="183"/>
      <c r="L20" s="183"/>
      <c r="M20" s="183"/>
      <c r="N20" s="165"/>
      <c r="O20" s="165"/>
      <c r="P20" s="165"/>
      <c r="Q20" s="165"/>
      <c r="R20" s="183">
        <v>105000</v>
      </c>
      <c r="S20" s="118">
        <v>0</v>
      </c>
      <c r="T20" s="118">
        <v>0</v>
      </c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  <c r="DS20" s="190"/>
      <c r="DT20" s="190"/>
      <c r="DU20" s="190"/>
      <c r="DV20" s="190"/>
      <c r="DW20" s="190"/>
      <c r="DX20" s="190"/>
      <c r="DY20" s="190"/>
      <c r="DZ20" s="190"/>
      <c r="EA20" s="190"/>
      <c r="EB20" s="190"/>
      <c r="EC20" s="190"/>
      <c r="ED20" s="190"/>
      <c r="EE20" s="190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90"/>
      <c r="ES20" s="190"/>
      <c r="ET20" s="190"/>
      <c r="EU20" s="190"/>
      <c r="EV20" s="190"/>
      <c r="EW20" s="190"/>
      <c r="EX20" s="190"/>
      <c r="EY20" s="190"/>
      <c r="EZ20" s="190"/>
      <c r="FA20" s="190"/>
      <c r="FB20" s="190"/>
      <c r="FC20" s="190"/>
      <c r="FD20" s="190"/>
      <c r="FE20" s="190"/>
      <c r="FF20" s="190"/>
      <c r="FG20" s="190"/>
      <c r="FH20" s="190"/>
      <c r="FI20" s="190"/>
      <c r="FJ20" s="190"/>
      <c r="FK20" s="190"/>
      <c r="FL20" s="190"/>
      <c r="FM20" s="190"/>
      <c r="FN20" s="190"/>
      <c r="FO20" s="190"/>
      <c r="FP20" s="190"/>
      <c r="FQ20" s="190"/>
      <c r="FR20" s="190"/>
      <c r="FS20" s="190"/>
      <c r="FT20" s="190"/>
      <c r="FU20" s="190"/>
      <c r="FV20" s="190"/>
      <c r="FW20" s="190"/>
      <c r="FX20" s="190"/>
      <c r="FY20" s="190"/>
      <c r="FZ20" s="190"/>
      <c r="GA20" s="190"/>
      <c r="GB20" s="190"/>
      <c r="GC20" s="190"/>
      <c r="GD20" s="190"/>
      <c r="GE20" s="190"/>
      <c r="GF20" s="190"/>
      <c r="GG20" s="190"/>
      <c r="GH20" s="190"/>
      <c r="GI20" s="190"/>
      <c r="GJ20" s="190"/>
      <c r="GK20" s="190"/>
      <c r="GL20" s="190"/>
      <c r="GM20" s="190"/>
      <c r="GN20" s="190"/>
      <c r="GO20" s="190"/>
      <c r="GP20" s="190"/>
      <c r="GQ20" s="190"/>
      <c r="GR20" s="190"/>
      <c r="GS20" s="190"/>
      <c r="GT20" s="190"/>
      <c r="GU20" s="190"/>
      <c r="GV20" s="190"/>
      <c r="GW20" s="190"/>
      <c r="GX20" s="190"/>
      <c r="GY20" s="190"/>
      <c r="GZ20" s="190"/>
      <c r="HA20" s="190"/>
      <c r="HB20" s="190"/>
      <c r="HC20" s="190"/>
      <c r="HD20" s="190"/>
      <c r="HE20" s="190"/>
      <c r="HF20" s="190"/>
      <c r="HG20" s="190"/>
      <c r="HH20" s="190"/>
      <c r="HI20" s="190"/>
      <c r="HJ20" s="190"/>
      <c r="HK20" s="190"/>
      <c r="HL20" s="190"/>
      <c r="HM20" s="190"/>
      <c r="HN20" s="190"/>
      <c r="HO20" s="190"/>
      <c r="HP20" s="190"/>
      <c r="HQ20" s="190"/>
      <c r="HR20" s="190"/>
      <c r="HS20" s="190"/>
      <c r="HT20" s="190"/>
      <c r="HU20" s="190"/>
      <c r="HV20" s="190"/>
      <c r="HW20" s="190"/>
      <c r="HX20" s="190"/>
      <c r="HY20" s="190"/>
      <c r="HZ20" s="190"/>
      <c r="IA20" s="190"/>
      <c r="IB20" s="190"/>
      <c r="IC20" s="190"/>
      <c r="ID20" s="190"/>
      <c r="IE20" s="190"/>
      <c r="IF20" s="190"/>
      <c r="IG20" s="190"/>
      <c r="IH20" s="190"/>
      <c r="II20" s="190"/>
      <c r="IJ20" s="190"/>
      <c r="IK20" s="190"/>
      <c r="IL20" s="190"/>
    </row>
    <row r="21" s="72" customFormat="1" ht="27.75" customHeight="1" spans="1:246">
      <c r="A21" s="182">
        <v>13</v>
      </c>
      <c r="B21" s="182" t="s">
        <v>104</v>
      </c>
      <c r="C21" s="182" t="s">
        <v>311</v>
      </c>
      <c r="D21" s="188" t="s">
        <v>343</v>
      </c>
      <c r="E21" s="186" t="s">
        <v>344</v>
      </c>
      <c r="F21" s="182" t="s">
        <v>345</v>
      </c>
      <c r="G21" s="183">
        <v>15</v>
      </c>
      <c r="H21" s="183" t="s">
        <v>346</v>
      </c>
      <c r="I21" s="183">
        <v>350000</v>
      </c>
      <c r="J21" s="183"/>
      <c r="K21" s="183"/>
      <c r="L21" s="183"/>
      <c r="M21" s="183"/>
      <c r="N21" s="165"/>
      <c r="O21" s="165"/>
      <c r="P21" s="165"/>
      <c r="Q21" s="165"/>
      <c r="R21" s="183">
        <v>350000</v>
      </c>
      <c r="S21" s="118">
        <v>0</v>
      </c>
      <c r="T21" s="118">
        <v>0</v>
      </c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0"/>
      <c r="EE21" s="190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90"/>
      <c r="ES21" s="190"/>
      <c r="ET21" s="190"/>
      <c r="EU21" s="190"/>
      <c r="EV21" s="190"/>
      <c r="EW21" s="190"/>
      <c r="EX21" s="190"/>
      <c r="EY21" s="190"/>
      <c r="EZ21" s="190"/>
      <c r="FA21" s="190"/>
      <c r="FB21" s="190"/>
      <c r="FC21" s="190"/>
      <c r="FD21" s="190"/>
      <c r="FE21" s="190"/>
      <c r="FF21" s="190"/>
      <c r="FG21" s="190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0"/>
      <c r="FX21" s="190"/>
      <c r="FY21" s="190"/>
      <c r="FZ21" s="190"/>
      <c r="GA21" s="190"/>
      <c r="GB21" s="190"/>
      <c r="GC21" s="190"/>
      <c r="GD21" s="190"/>
      <c r="GE21" s="190"/>
      <c r="GF21" s="190"/>
      <c r="GG21" s="190"/>
      <c r="GH21" s="190"/>
      <c r="GI21" s="190"/>
      <c r="GJ21" s="190"/>
      <c r="GK21" s="190"/>
      <c r="GL21" s="190"/>
      <c r="GM21" s="190"/>
      <c r="GN21" s="190"/>
      <c r="GO21" s="190"/>
      <c r="GP21" s="190"/>
      <c r="GQ21" s="190"/>
      <c r="GR21" s="190"/>
      <c r="GS21" s="190"/>
      <c r="GT21" s="190"/>
      <c r="GU21" s="190"/>
      <c r="GV21" s="190"/>
      <c r="GW21" s="190"/>
      <c r="GX21" s="190"/>
      <c r="GY21" s="190"/>
      <c r="GZ21" s="190"/>
      <c r="HA21" s="190"/>
      <c r="HB21" s="190"/>
      <c r="HC21" s="190"/>
      <c r="HD21" s="190"/>
      <c r="HE21" s="190"/>
      <c r="HF21" s="190"/>
      <c r="HG21" s="190"/>
      <c r="HH21" s="190"/>
      <c r="HI21" s="190"/>
      <c r="HJ21" s="190"/>
      <c r="HK21" s="190"/>
      <c r="HL21" s="190"/>
      <c r="HM21" s="190"/>
      <c r="HN21" s="190"/>
      <c r="HO21" s="190"/>
      <c r="HP21" s="190"/>
      <c r="HQ21" s="190"/>
      <c r="HR21" s="190"/>
      <c r="HS21" s="190"/>
      <c r="HT21" s="190"/>
      <c r="HU21" s="190"/>
      <c r="HV21" s="190"/>
      <c r="HW21" s="190"/>
      <c r="HX21" s="190"/>
      <c r="HY21" s="190"/>
      <c r="HZ21" s="190"/>
      <c r="IA21" s="190"/>
      <c r="IB21" s="190"/>
      <c r="IC21" s="190"/>
      <c r="ID21" s="190"/>
      <c r="IE21" s="190"/>
      <c r="IF21" s="190"/>
      <c r="IG21" s="190"/>
      <c r="IH21" s="190"/>
      <c r="II21" s="190"/>
      <c r="IJ21" s="190"/>
      <c r="IK21" s="190"/>
      <c r="IL21" s="190"/>
    </row>
    <row r="22" s="72" customFormat="1" ht="27.75" customHeight="1" spans="1:246">
      <c r="A22" s="182">
        <v>14</v>
      </c>
      <c r="B22" s="182" t="s">
        <v>104</v>
      </c>
      <c r="C22" s="182" t="s">
        <v>311</v>
      </c>
      <c r="D22" s="188" t="s">
        <v>347</v>
      </c>
      <c r="E22" s="186" t="s">
        <v>348</v>
      </c>
      <c r="F22" s="182" t="s">
        <v>219</v>
      </c>
      <c r="G22" s="183">
        <v>50</v>
      </c>
      <c r="H22" s="183" t="s">
        <v>349</v>
      </c>
      <c r="I22" s="183">
        <v>300000</v>
      </c>
      <c r="J22" s="183"/>
      <c r="K22" s="183"/>
      <c r="L22" s="183"/>
      <c r="M22" s="183"/>
      <c r="N22" s="165"/>
      <c r="O22" s="165"/>
      <c r="P22" s="165"/>
      <c r="Q22" s="165"/>
      <c r="R22" s="183">
        <v>300000</v>
      </c>
      <c r="S22" s="118"/>
      <c r="T22" s="118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  <c r="DS22" s="190"/>
      <c r="DT22" s="190"/>
      <c r="DU22" s="190"/>
      <c r="DV22" s="190"/>
      <c r="DW22" s="190"/>
      <c r="DX22" s="190"/>
      <c r="DY22" s="190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90"/>
      <c r="FY22" s="190"/>
      <c r="FZ22" s="190"/>
      <c r="GA22" s="190"/>
      <c r="GB22" s="190"/>
      <c r="GC22" s="190"/>
      <c r="GD22" s="190"/>
      <c r="GE22" s="190"/>
      <c r="GF22" s="190"/>
      <c r="GG22" s="190"/>
      <c r="GH22" s="190"/>
      <c r="GI22" s="190"/>
      <c r="GJ22" s="190"/>
      <c r="GK22" s="190"/>
      <c r="GL22" s="190"/>
      <c r="GM22" s="190"/>
      <c r="GN22" s="190"/>
      <c r="GO22" s="190"/>
      <c r="GP22" s="190"/>
      <c r="GQ22" s="190"/>
      <c r="GR22" s="190"/>
      <c r="GS22" s="190"/>
      <c r="GT22" s="190"/>
      <c r="GU22" s="190"/>
      <c r="GV22" s="190"/>
      <c r="GW22" s="190"/>
      <c r="GX22" s="190"/>
      <c r="GY22" s="190"/>
      <c r="GZ22" s="190"/>
      <c r="HA22" s="190"/>
      <c r="HB22" s="190"/>
      <c r="HC22" s="190"/>
      <c r="HD22" s="190"/>
      <c r="HE22" s="190"/>
      <c r="HF22" s="190"/>
      <c r="HG22" s="190"/>
      <c r="HH22" s="190"/>
      <c r="HI22" s="190"/>
      <c r="HJ22" s="190"/>
      <c r="HK22" s="190"/>
      <c r="HL22" s="190"/>
      <c r="HM22" s="190"/>
      <c r="HN22" s="190"/>
      <c r="HO22" s="190"/>
      <c r="HP22" s="190"/>
      <c r="HQ22" s="190"/>
      <c r="HR22" s="190"/>
      <c r="HS22" s="190"/>
      <c r="HT22" s="190"/>
      <c r="HU22" s="190"/>
      <c r="HV22" s="190"/>
      <c r="HW22" s="190"/>
      <c r="HX22" s="190"/>
      <c r="HY22" s="190"/>
      <c r="HZ22" s="190"/>
      <c r="IA22" s="190"/>
      <c r="IB22" s="190"/>
      <c r="IC22" s="190"/>
      <c r="ID22" s="190"/>
      <c r="IE22" s="190"/>
      <c r="IF22" s="190"/>
      <c r="IG22" s="190"/>
      <c r="IH22" s="190"/>
      <c r="II22" s="190"/>
      <c r="IJ22" s="190"/>
      <c r="IK22" s="190"/>
      <c r="IL22" s="19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4488189" bottom="0.47244094488189" header="0.354330708661417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topLeftCell="A4" workbookViewId="0">
      <selection activeCell="C7" sqref="C7"/>
    </sheetView>
  </sheetViews>
  <sheetFormatPr defaultColWidth="9.16666666666667" defaultRowHeight="11.25"/>
  <cols>
    <col min="1" max="1" width="26.3333333333333" style="1" customWidth="1"/>
    <col min="2" max="2" width="20.1666666666667" style="1" customWidth="1"/>
    <col min="3" max="3" width="57.1666666666667" style="1" customWidth="1"/>
    <col min="4" max="4" width="14.6666666666667" style="1" customWidth="1"/>
    <col min="5" max="15" width="12.6666666666667" style="1" customWidth="1"/>
    <col min="16" max="16" width="14.1666666666667" style="1" customWidth="1"/>
    <col min="17" max="17" width="12.6666666666667" style="1" customWidth="1"/>
    <col min="18" max="18" width="14.1666666666667" style="1" customWidth="1"/>
    <col min="19" max="19" width="12.6666666666667" style="1" customWidth="1"/>
    <col min="20" max="16384" width="9.16666666666667" style="1"/>
  </cols>
  <sheetData>
    <row r="1" ht="25.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89" t="s">
        <v>350</v>
      </c>
      <c r="T1" s="93"/>
    </row>
    <row r="2" ht="25.5" customHeight="1" spans="1:20">
      <c r="A2" s="74" t="s">
        <v>351</v>
      </c>
      <c r="B2" s="169"/>
      <c r="C2" s="169"/>
      <c r="D2" s="169"/>
      <c r="E2" s="169"/>
      <c r="F2" s="169"/>
      <c r="G2" s="74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93"/>
    </row>
    <row r="3" ht="25.5" customHeight="1" spans="1:20">
      <c r="A3" s="170"/>
      <c r="B3" s="171"/>
      <c r="C3" s="171"/>
      <c r="D3" s="171"/>
      <c r="E3" s="171"/>
      <c r="F3" s="171"/>
      <c r="G3" s="171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92" t="s">
        <v>87</v>
      </c>
      <c r="T3" s="93"/>
    </row>
    <row r="4" s="72" customFormat="1" ht="19.5" customHeight="1" spans="1:20">
      <c r="A4" s="82" t="s">
        <v>108</v>
      </c>
      <c r="B4" s="77" t="s">
        <v>88</v>
      </c>
      <c r="C4" s="78" t="s">
        <v>301</v>
      </c>
      <c r="D4" s="80" t="s">
        <v>110</v>
      </c>
      <c r="E4" s="80" t="s">
        <v>352</v>
      </c>
      <c r="F4" s="81" t="s">
        <v>353</v>
      </c>
      <c r="G4" s="80" t="s">
        <v>354</v>
      </c>
      <c r="H4" s="83" t="s">
        <v>355</v>
      </c>
      <c r="I4" s="83" t="s">
        <v>356</v>
      </c>
      <c r="J4" s="83" t="s">
        <v>357</v>
      </c>
      <c r="K4" s="83" t="s">
        <v>183</v>
      </c>
      <c r="L4" s="83" t="s">
        <v>358</v>
      </c>
      <c r="M4" s="83" t="s">
        <v>176</v>
      </c>
      <c r="N4" s="83" t="s">
        <v>184</v>
      </c>
      <c r="O4" s="83" t="s">
        <v>179</v>
      </c>
      <c r="P4" s="83" t="s">
        <v>359</v>
      </c>
      <c r="Q4" s="83" t="s">
        <v>360</v>
      </c>
      <c r="R4" s="83" t="s">
        <v>361</v>
      </c>
      <c r="S4" s="77" t="s">
        <v>185</v>
      </c>
      <c r="T4" s="95"/>
    </row>
    <row r="5" s="72" customFormat="1" ht="15" customHeight="1" spans="1:20">
      <c r="A5" s="82"/>
      <c r="B5" s="77"/>
      <c r="C5" s="82"/>
      <c r="D5" s="83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77"/>
      <c r="T5" s="95"/>
    </row>
    <row r="6" s="72" customFormat="1" ht="15" customHeight="1" spans="1:20">
      <c r="A6" s="82"/>
      <c r="B6" s="77"/>
      <c r="C6" s="82"/>
      <c r="D6" s="83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77"/>
      <c r="T6" s="95"/>
    </row>
    <row r="7" s="168" customFormat="1" ht="24" customHeight="1" spans="1:25">
      <c r="A7" s="113"/>
      <c r="B7" s="114" t="s">
        <v>104</v>
      </c>
      <c r="C7" s="115" t="s">
        <v>105</v>
      </c>
      <c r="D7" s="172">
        <v>11761334.86</v>
      </c>
      <c r="E7" s="172">
        <v>4412623.08</v>
      </c>
      <c r="F7" s="172">
        <v>796800</v>
      </c>
      <c r="G7" s="172">
        <v>0</v>
      </c>
      <c r="H7" s="172">
        <v>0</v>
      </c>
      <c r="I7" s="172">
        <v>6161442.58</v>
      </c>
      <c r="J7" s="172">
        <v>0</v>
      </c>
      <c r="K7" s="172">
        <v>0</v>
      </c>
      <c r="L7" s="172">
        <v>0</v>
      </c>
      <c r="M7" s="172">
        <v>390469.2</v>
      </c>
      <c r="N7" s="173">
        <v>0</v>
      </c>
      <c r="O7" s="173">
        <v>0</v>
      </c>
      <c r="P7" s="173">
        <v>0</v>
      </c>
      <c r="Q7" s="174">
        <v>0</v>
      </c>
      <c r="R7" s="174">
        <v>0</v>
      </c>
      <c r="S7" s="174">
        <v>0</v>
      </c>
      <c r="T7" s="72"/>
      <c r="U7" s="72"/>
      <c r="V7" s="72"/>
      <c r="W7" s="72"/>
      <c r="X7" s="72"/>
      <c r="Y7" s="72"/>
    </row>
    <row r="8" ht="24" customHeight="1" spans="1:20">
      <c r="A8" s="117" t="s">
        <v>112</v>
      </c>
      <c r="B8" s="114" t="s">
        <v>104</v>
      </c>
      <c r="C8" s="119" t="s">
        <v>113</v>
      </c>
      <c r="D8" s="172">
        <v>6614899.65</v>
      </c>
      <c r="E8" s="172">
        <v>4412623.08</v>
      </c>
      <c r="F8" s="172">
        <v>796800</v>
      </c>
      <c r="G8" s="172">
        <v>0</v>
      </c>
      <c r="H8" s="172">
        <v>0</v>
      </c>
      <c r="I8" s="172">
        <v>1015007.37</v>
      </c>
      <c r="J8" s="172">
        <v>0</v>
      </c>
      <c r="K8" s="172">
        <v>0</v>
      </c>
      <c r="L8" s="172">
        <v>0</v>
      </c>
      <c r="M8" s="172">
        <v>390469.2</v>
      </c>
      <c r="N8" s="173">
        <v>0</v>
      </c>
      <c r="O8" s="173">
        <v>0</v>
      </c>
      <c r="P8" s="173">
        <v>0</v>
      </c>
      <c r="Q8" s="174">
        <v>0</v>
      </c>
      <c r="R8" s="174">
        <v>0</v>
      </c>
      <c r="S8" s="174">
        <v>0</v>
      </c>
      <c r="T8" s="93"/>
    </row>
    <row r="9" ht="24" customHeight="1" spans="1:20">
      <c r="A9" s="117" t="s">
        <v>114</v>
      </c>
      <c r="B9" s="114" t="s">
        <v>104</v>
      </c>
      <c r="C9" s="119" t="s">
        <v>115</v>
      </c>
      <c r="D9" s="172">
        <v>6333712.65</v>
      </c>
      <c r="E9" s="172">
        <v>4412623.08</v>
      </c>
      <c r="F9" s="172">
        <v>796800</v>
      </c>
      <c r="G9" s="172">
        <v>0</v>
      </c>
      <c r="H9" s="172">
        <v>0</v>
      </c>
      <c r="I9" s="172">
        <v>733820.37</v>
      </c>
      <c r="J9" s="172">
        <v>0</v>
      </c>
      <c r="K9" s="172">
        <v>0</v>
      </c>
      <c r="L9" s="172">
        <v>0</v>
      </c>
      <c r="M9" s="172">
        <v>390469.2</v>
      </c>
      <c r="N9" s="173">
        <v>0</v>
      </c>
      <c r="O9" s="173">
        <v>0</v>
      </c>
      <c r="P9" s="173">
        <v>0</v>
      </c>
      <c r="Q9" s="174">
        <v>0</v>
      </c>
      <c r="R9" s="174">
        <v>0</v>
      </c>
      <c r="S9" s="174">
        <v>0</v>
      </c>
      <c r="T9" s="93"/>
    </row>
    <row r="10" ht="24" customHeight="1" spans="1:20">
      <c r="A10" s="117" t="s">
        <v>116</v>
      </c>
      <c r="B10" s="114" t="s">
        <v>104</v>
      </c>
      <c r="C10" s="119" t="s">
        <v>117</v>
      </c>
      <c r="D10" s="172">
        <v>6333712.65</v>
      </c>
      <c r="E10" s="172">
        <v>4412623.08</v>
      </c>
      <c r="F10" s="172">
        <v>796800</v>
      </c>
      <c r="G10" s="172">
        <v>0</v>
      </c>
      <c r="H10" s="172">
        <v>0</v>
      </c>
      <c r="I10" s="172">
        <v>733820.37</v>
      </c>
      <c r="J10" s="172">
        <v>0</v>
      </c>
      <c r="K10" s="172">
        <v>0</v>
      </c>
      <c r="L10" s="172">
        <v>0</v>
      </c>
      <c r="M10" s="172">
        <v>390469.2</v>
      </c>
      <c r="N10" s="173">
        <v>0</v>
      </c>
      <c r="O10" s="173">
        <v>0</v>
      </c>
      <c r="P10" s="173">
        <v>0</v>
      </c>
      <c r="Q10" s="174">
        <v>0</v>
      </c>
      <c r="R10" s="174">
        <v>0</v>
      </c>
      <c r="S10" s="174">
        <v>0</v>
      </c>
      <c r="T10" s="93"/>
    </row>
    <row r="11" ht="24" customHeight="1" spans="1:20">
      <c r="A11" s="117" t="s">
        <v>118</v>
      </c>
      <c r="B11" s="114" t="s">
        <v>104</v>
      </c>
      <c r="C11" s="119" t="s">
        <v>119</v>
      </c>
      <c r="D11" s="172">
        <v>281187</v>
      </c>
      <c r="E11" s="172">
        <v>0</v>
      </c>
      <c r="F11" s="172">
        <v>0</v>
      </c>
      <c r="G11" s="172">
        <v>0</v>
      </c>
      <c r="H11" s="172">
        <v>0</v>
      </c>
      <c r="I11" s="172">
        <v>281187</v>
      </c>
      <c r="J11" s="172">
        <v>0</v>
      </c>
      <c r="K11" s="172">
        <v>0</v>
      </c>
      <c r="L11" s="172">
        <v>0</v>
      </c>
      <c r="M11" s="172">
        <v>0</v>
      </c>
      <c r="N11" s="173">
        <v>0</v>
      </c>
      <c r="O11" s="173">
        <v>0</v>
      </c>
      <c r="P11" s="173">
        <v>0</v>
      </c>
      <c r="Q11" s="174">
        <v>0</v>
      </c>
      <c r="R11" s="174">
        <v>0</v>
      </c>
      <c r="S11" s="174">
        <v>0</v>
      </c>
      <c r="T11" s="93"/>
    </row>
    <row r="12" ht="24" customHeight="1" spans="1:20">
      <c r="A12" s="117" t="s">
        <v>120</v>
      </c>
      <c r="B12" s="114" t="s">
        <v>104</v>
      </c>
      <c r="C12" s="119" t="s">
        <v>117</v>
      </c>
      <c r="D12" s="172">
        <v>281187</v>
      </c>
      <c r="E12" s="172">
        <v>0</v>
      </c>
      <c r="F12" s="172">
        <v>0</v>
      </c>
      <c r="G12" s="172">
        <v>0</v>
      </c>
      <c r="H12" s="172">
        <v>0</v>
      </c>
      <c r="I12" s="172">
        <v>281187</v>
      </c>
      <c r="J12" s="172">
        <v>0</v>
      </c>
      <c r="K12" s="172">
        <v>0</v>
      </c>
      <c r="L12" s="172">
        <v>0</v>
      </c>
      <c r="M12" s="172">
        <v>0</v>
      </c>
      <c r="N12" s="173">
        <v>0</v>
      </c>
      <c r="O12" s="173">
        <v>0</v>
      </c>
      <c r="P12" s="173">
        <v>0</v>
      </c>
      <c r="Q12" s="174">
        <v>0</v>
      </c>
      <c r="R12" s="174">
        <v>0</v>
      </c>
      <c r="S12" s="174">
        <v>0</v>
      </c>
      <c r="T12" s="93"/>
    </row>
    <row r="13" ht="24" customHeight="1" spans="1:20">
      <c r="A13" s="117" t="s">
        <v>121</v>
      </c>
      <c r="B13" s="114" t="s">
        <v>104</v>
      </c>
      <c r="C13" s="119" t="s">
        <v>122</v>
      </c>
      <c r="D13" s="172">
        <v>2124113.33</v>
      </c>
      <c r="E13" s="172">
        <v>0</v>
      </c>
      <c r="F13" s="172">
        <v>0</v>
      </c>
      <c r="G13" s="172">
        <v>0</v>
      </c>
      <c r="H13" s="172">
        <v>0</v>
      </c>
      <c r="I13" s="172">
        <v>2124113.33</v>
      </c>
      <c r="J13" s="172">
        <v>0</v>
      </c>
      <c r="K13" s="172">
        <v>0</v>
      </c>
      <c r="L13" s="172">
        <v>0</v>
      </c>
      <c r="M13" s="172">
        <v>0</v>
      </c>
      <c r="N13" s="173">
        <v>0</v>
      </c>
      <c r="O13" s="173">
        <v>0</v>
      </c>
      <c r="P13" s="173">
        <v>0</v>
      </c>
      <c r="Q13" s="174">
        <v>0</v>
      </c>
      <c r="R13" s="174">
        <v>0</v>
      </c>
      <c r="S13" s="174">
        <v>0</v>
      </c>
      <c r="T13" s="93"/>
    </row>
    <row r="14" ht="24" customHeight="1" spans="1:20">
      <c r="A14" s="117" t="s">
        <v>186</v>
      </c>
      <c r="B14" s="114" t="s">
        <v>104</v>
      </c>
      <c r="C14" s="119" t="s">
        <v>124</v>
      </c>
      <c r="D14" s="172">
        <v>2124113.33</v>
      </c>
      <c r="E14" s="172">
        <v>0</v>
      </c>
      <c r="F14" s="172">
        <v>0</v>
      </c>
      <c r="G14" s="172">
        <v>0</v>
      </c>
      <c r="H14" s="172">
        <v>0</v>
      </c>
      <c r="I14" s="172">
        <v>2124113.33</v>
      </c>
      <c r="J14" s="172">
        <v>0</v>
      </c>
      <c r="K14" s="172">
        <v>0</v>
      </c>
      <c r="L14" s="172">
        <v>0</v>
      </c>
      <c r="M14" s="172">
        <v>0</v>
      </c>
      <c r="N14" s="173">
        <v>0</v>
      </c>
      <c r="O14" s="173">
        <v>0</v>
      </c>
      <c r="P14" s="173">
        <v>0</v>
      </c>
      <c r="Q14" s="174">
        <v>0</v>
      </c>
      <c r="R14" s="174">
        <v>0</v>
      </c>
      <c r="S14" s="174">
        <v>0</v>
      </c>
      <c r="T14" s="93"/>
    </row>
    <row r="15" ht="24" customHeight="1" spans="1:20">
      <c r="A15" s="117" t="s">
        <v>125</v>
      </c>
      <c r="B15" s="114" t="s">
        <v>104</v>
      </c>
      <c r="C15" s="119" t="s">
        <v>117</v>
      </c>
      <c r="D15" s="172">
        <v>2124113.33</v>
      </c>
      <c r="E15" s="172">
        <v>0</v>
      </c>
      <c r="F15" s="172">
        <v>0</v>
      </c>
      <c r="G15" s="172">
        <v>0</v>
      </c>
      <c r="H15" s="172">
        <v>0</v>
      </c>
      <c r="I15" s="172">
        <v>2124113.33</v>
      </c>
      <c r="J15" s="172">
        <v>0</v>
      </c>
      <c r="K15" s="172">
        <v>0</v>
      </c>
      <c r="L15" s="172">
        <v>0</v>
      </c>
      <c r="M15" s="172">
        <v>0</v>
      </c>
      <c r="N15" s="173">
        <v>0</v>
      </c>
      <c r="O15" s="173">
        <v>0</v>
      </c>
      <c r="P15" s="173">
        <v>0</v>
      </c>
      <c r="Q15" s="174">
        <v>0</v>
      </c>
      <c r="R15" s="174">
        <v>0</v>
      </c>
      <c r="S15" s="174">
        <v>0</v>
      </c>
      <c r="T15" s="93"/>
    </row>
    <row r="16" ht="24" customHeight="1" spans="1:20">
      <c r="A16" s="117" t="s">
        <v>187</v>
      </c>
      <c r="B16" s="114" t="s">
        <v>104</v>
      </c>
      <c r="C16" s="119" t="s">
        <v>127</v>
      </c>
      <c r="D16" s="172">
        <v>1844434.07</v>
      </c>
      <c r="E16" s="172">
        <v>0</v>
      </c>
      <c r="F16" s="172">
        <v>0</v>
      </c>
      <c r="G16" s="172">
        <v>0</v>
      </c>
      <c r="H16" s="172">
        <v>0</v>
      </c>
      <c r="I16" s="172">
        <v>1844434.07</v>
      </c>
      <c r="J16" s="172">
        <v>0</v>
      </c>
      <c r="K16" s="172">
        <v>0</v>
      </c>
      <c r="L16" s="172">
        <v>0</v>
      </c>
      <c r="M16" s="172">
        <v>0</v>
      </c>
      <c r="N16" s="173">
        <v>0</v>
      </c>
      <c r="O16" s="173">
        <v>0</v>
      </c>
      <c r="P16" s="173">
        <v>0</v>
      </c>
      <c r="Q16" s="174">
        <v>0</v>
      </c>
      <c r="R16" s="174">
        <v>0</v>
      </c>
      <c r="S16" s="174">
        <v>0</v>
      </c>
      <c r="T16" s="93"/>
    </row>
    <row r="17" ht="24" customHeight="1" spans="1:20">
      <c r="A17" s="117" t="s">
        <v>128</v>
      </c>
      <c r="B17" s="114" t="s">
        <v>104</v>
      </c>
      <c r="C17" s="119" t="s">
        <v>129</v>
      </c>
      <c r="D17" s="172">
        <v>1437069.62</v>
      </c>
      <c r="E17" s="172">
        <v>0</v>
      </c>
      <c r="F17" s="172">
        <v>0</v>
      </c>
      <c r="G17" s="172">
        <v>0</v>
      </c>
      <c r="H17" s="172">
        <v>0</v>
      </c>
      <c r="I17" s="172">
        <v>1437069.62</v>
      </c>
      <c r="J17" s="172">
        <v>0</v>
      </c>
      <c r="K17" s="172">
        <v>0</v>
      </c>
      <c r="L17" s="172">
        <v>0</v>
      </c>
      <c r="M17" s="172">
        <v>0</v>
      </c>
      <c r="N17" s="173">
        <v>0</v>
      </c>
      <c r="O17" s="173">
        <v>0</v>
      </c>
      <c r="P17" s="173">
        <v>0</v>
      </c>
      <c r="Q17" s="174">
        <v>0</v>
      </c>
      <c r="R17" s="174">
        <v>0</v>
      </c>
      <c r="S17" s="174">
        <v>0</v>
      </c>
      <c r="T17" s="93"/>
    </row>
    <row r="18" ht="24" customHeight="1" spans="1:20">
      <c r="A18" s="117" t="s">
        <v>130</v>
      </c>
      <c r="B18" s="114" t="s">
        <v>104</v>
      </c>
      <c r="C18" s="119" t="s">
        <v>117</v>
      </c>
      <c r="D18" s="172">
        <v>1437069.62</v>
      </c>
      <c r="E18" s="172">
        <v>0</v>
      </c>
      <c r="F18" s="172">
        <v>0</v>
      </c>
      <c r="G18" s="172">
        <v>0</v>
      </c>
      <c r="H18" s="172">
        <v>0</v>
      </c>
      <c r="I18" s="172">
        <v>1437069.62</v>
      </c>
      <c r="J18" s="172">
        <v>0</v>
      </c>
      <c r="K18" s="172">
        <v>0</v>
      </c>
      <c r="L18" s="172">
        <v>0</v>
      </c>
      <c r="M18" s="172">
        <v>0</v>
      </c>
      <c r="N18" s="173">
        <v>0</v>
      </c>
      <c r="O18" s="173">
        <v>0</v>
      </c>
      <c r="P18" s="173">
        <v>0</v>
      </c>
      <c r="Q18" s="174">
        <v>0</v>
      </c>
      <c r="R18" s="174">
        <v>0</v>
      </c>
      <c r="S18" s="174">
        <v>0</v>
      </c>
      <c r="T18" s="93"/>
    </row>
    <row r="19" ht="24" customHeight="1" spans="1:20">
      <c r="A19" s="117" t="s">
        <v>131</v>
      </c>
      <c r="B19" s="114" t="s">
        <v>104</v>
      </c>
      <c r="C19" s="119" t="s">
        <v>132</v>
      </c>
      <c r="D19" s="172">
        <v>407364.45</v>
      </c>
      <c r="E19" s="172">
        <v>0</v>
      </c>
      <c r="F19" s="172">
        <v>0</v>
      </c>
      <c r="G19" s="172">
        <v>0</v>
      </c>
      <c r="H19" s="172">
        <v>0</v>
      </c>
      <c r="I19" s="172">
        <v>407364.45</v>
      </c>
      <c r="J19" s="172">
        <v>0</v>
      </c>
      <c r="K19" s="172">
        <v>0</v>
      </c>
      <c r="L19" s="172">
        <v>0</v>
      </c>
      <c r="M19" s="172">
        <v>0</v>
      </c>
      <c r="N19" s="173">
        <v>0</v>
      </c>
      <c r="O19" s="173">
        <v>0</v>
      </c>
      <c r="P19" s="173">
        <v>0</v>
      </c>
      <c r="Q19" s="174">
        <v>0</v>
      </c>
      <c r="R19" s="174">
        <v>0</v>
      </c>
      <c r="S19" s="174">
        <v>0</v>
      </c>
      <c r="T19" s="93"/>
    </row>
    <row r="20" ht="24" customHeight="1" spans="1:20">
      <c r="A20" s="117" t="s">
        <v>133</v>
      </c>
      <c r="B20" s="114" t="s">
        <v>104</v>
      </c>
      <c r="C20" s="119" t="s">
        <v>117</v>
      </c>
      <c r="D20" s="172">
        <v>407364.45</v>
      </c>
      <c r="E20" s="172">
        <v>0</v>
      </c>
      <c r="F20" s="172">
        <v>0</v>
      </c>
      <c r="G20" s="172">
        <v>0</v>
      </c>
      <c r="H20" s="172">
        <v>0</v>
      </c>
      <c r="I20" s="172">
        <v>407364.45</v>
      </c>
      <c r="J20" s="172">
        <v>0</v>
      </c>
      <c r="K20" s="172">
        <v>0</v>
      </c>
      <c r="L20" s="172">
        <v>0</v>
      </c>
      <c r="M20" s="172">
        <v>0</v>
      </c>
      <c r="N20" s="173">
        <v>0</v>
      </c>
      <c r="O20" s="173">
        <v>0</v>
      </c>
      <c r="P20" s="173">
        <v>0</v>
      </c>
      <c r="Q20" s="174">
        <v>0</v>
      </c>
      <c r="R20" s="174">
        <v>0</v>
      </c>
      <c r="S20" s="174">
        <v>0</v>
      </c>
      <c r="T20" s="93"/>
    </row>
    <row r="21" ht="24" customHeight="1" spans="1:20">
      <c r="A21" s="117" t="s">
        <v>188</v>
      </c>
      <c r="B21" s="114" t="s">
        <v>104</v>
      </c>
      <c r="C21" s="119" t="s">
        <v>189</v>
      </c>
      <c r="D21" s="172">
        <v>1177887.81</v>
      </c>
      <c r="E21" s="172">
        <v>0</v>
      </c>
      <c r="F21" s="172">
        <v>0</v>
      </c>
      <c r="G21" s="172">
        <v>0</v>
      </c>
      <c r="H21" s="172">
        <v>0</v>
      </c>
      <c r="I21" s="172">
        <v>1177887.81</v>
      </c>
      <c r="J21" s="172">
        <v>0</v>
      </c>
      <c r="K21" s="172">
        <v>0</v>
      </c>
      <c r="L21" s="172">
        <v>0</v>
      </c>
      <c r="M21" s="172">
        <v>0</v>
      </c>
      <c r="N21" s="173">
        <v>0</v>
      </c>
      <c r="O21" s="173">
        <v>0</v>
      </c>
      <c r="P21" s="173">
        <v>0</v>
      </c>
      <c r="Q21" s="174">
        <v>0</v>
      </c>
      <c r="R21" s="174">
        <v>0</v>
      </c>
      <c r="S21" s="174">
        <v>0</v>
      </c>
      <c r="T21" s="93"/>
    </row>
    <row r="22" ht="24" customHeight="1" spans="1:20">
      <c r="A22" s="117" t="s">
        <v>136</v>
      </c>
      <c r="B22" s="114" t="s">
        <v>104</v>
      </c>
      <c r="C22" s="119" t="s">
        <v>190</v>
      </c>
      <c r="D22" s="172">
        <v>1177887.81</v>
      </c>
      <c r="E22" s="172">
        <v>0</v>
      </c>
      <c r="F22" s="172">
        <v>0</v>
      </c>
      <c r="G22" s="172">
        <v>0</v>
      </c>
      <c r="H22" s="172">
        <v>0</v>
      </c>
      <c r="I22" s="172">
        <v>1177887.81</v>
      </c>
      <c r="J22" s="172">
        <v>0</v>
      </c>
      <c r="K22" s="172">
        <v>0</v>
      </c>
      <c r="L22" s="172">
        <v>0</v>
      </c>
      <c r="M22" s="172">
        <v>0</v>
      </c>
      <c r="N22" s="173">
        <v>0</v>
      </c>
      <c r="O22" s="173">
        <v>0</v>
      </c>
      <c r="P22" s="173">
        <v>0</v>
      </c>
      <c r="Q22" s="174">
        <v>0</v>
      </c>
      <c r="R22" s="174">
        <v>0</v>
      </c>
      <c r="S22" s="174">
        <v>0</v>
      </c>
      <c r="T22" s="93"/>
    </row>
    <row r="23" ht="24" customHeight="1" spans="1:20">
      <c r="A23" s="117" t="s">
        <v>138</v>
      </c>
      <c r="B23" s="114" t="s">
        <v>104</v>
      </c>
      <c r="C23" s="119" t="s">
        <v>117</v>
      </c>
      <c r="D23" s="172">
        <v>1177887.81</v>
      </c>
      <c r="E23" s="172">
        <v>0</v>
      </c>
      <c r="F23" s="172">
        <v>0</v>
      </c>
      <c r="G23" s="172">
        <v>0</v>
      </c>
      <c r="H23" s="172">
        <v>0</v>
      </c>
      <c r="I23" s="172">
        <v>1177887.81</v>
      </c>
      <c r="J23" s="172">
        <v>0</v>
      </c>
      <c r="K23" s="172">
        <v>0</v>
      </c>
      <c r="L23" s="172">
        <v>0</v>
      </c>
      <c r="M23" s="172">
        <v>0</v>
      </c>
      <c r="N23" s="173">
        <v>0</v>
      </c>
      <c r="O23" s="173">
        <v>0</v>
      </c>
      <c r="P23" s="173">
        <v>0</v>
      </c>
      <c r="Q23" s="174">
        <v>0</v>
      </c>
      <c r="R23" s="174">
        <v>0</v>
      </c>
      <c r="S23" s="174">
        <v>0</v>
      </c>
      <c r="T23" s="9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D7" sqref="D7"/>
    </sheetView>
  </sheetViews>
  <sheetFormatPr defaultColWidth="9.16666666666667" defaultRowHeight="11.25"/>
  <cols>
    <col min="1" max="1" width="20.5" style="1" customWidth="1"/>
    <col min="2" max="2" width="14.8333333333333" style="1" customWidth="1"/>
    <col min="3" max="3" width="59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6384" width="9.16666666666667" style="1"/>
  </cols>
  <sheetData>
    <row r="1" ht="23.25" customHeight="1" spans="1:12">
      <c r="A1" s="137"/>
      <c r="B1" s="138"/>
      <c r="C1" s="73"/>
      <c r="D1" s="148"/>
      <c r="E1" s="148"/>
      <c r="F1" s="148"/>
      <c r="G1" s="148"/>
      <c r="H1" s="148"/>
      <c r="I1" s="148"/>
      <c r="J1" s="148"/>
      <c r="K1" s="158" t="s">
        <v>362</v>
      </c>
      <c r="L1" s="158"/>
    </row>
    <row r="2" ht="23.25" customHeight="1" spans="1:12">
      <c r="A2" s="149" t="s">
        <v>363</v>
      </c>
      <c r="B2" s="150"/>
      <c r="C2" s="149"/>
      <c r="D2" s="150"/>
      <c r="E2" s="150"/>
      <c r="F2" s="150"/>
      <c r="G2" s="150"/>
      <c r="H2" s="150"/>
      <c r="I2" s="150"/>
      <c r="J2" s="150"/>
      <c r="K2" s="150"/>
      <c r="L2" s="150"/>
    </row>
    <row r="3" ht="23.25" customHeight="1" spans="1:12">
      <c r="A3" s="162"/>
      <c r="B3" s="163"/>
      <c r="C3" s="163"/>
      <c r="D3" s="163"/>
      <c r="E3" s="164"/>
      <c r="F3" s="164"/>
      <c r="G3" s="164"/>
      <c r="H3" s="164"/>
      <c r="I3" s="164"/>
      <c r="K3" s="167"/>
      <c r="L3" s="60" t="s">
        <v>87</v>
      </c>
    </row>
    <row r="4" s="72" customFormat="1" ht="23.25" customHeight="1" spans="1:12">
      <c r="A4" s="77" t="s">
        <v>108</v>
      </c>
      <c r="B4" s="77" t="s">
        <v>88</v>
      </c>
      <c r="C4" s="78" t="s">
        <v>301</v>
      </c>
      <c r="D4" s="153" t="s">
        <v>110</v>
      </c>
      <c r="E4" s="77" t="s">
        <v>352</v>
      </c>
      <c r="F4" s="77"/>
      <c r="G4" s="77"/>
      <c r="H4" s="77"/>
      <c r="I4" s="77"/>
      <c r="J4" s="77" t="s">
        <v>356</v>
      </c>
      <c r="K4" s="77"/>
      <c r="L4" s="77"/>
    </row>
    <row r="5" s="72" customFormat="1" ht="36.75" customHeight="1" spans="1:12">
      <c r="A5" s="77"/>
      <c r="B5" s="77"/>
      <c r="C5" s="82"/>
      <c r="D5" s="155"/>
      <c r="E5" s="77" t="s">
        <v>145</v>
      </c>
      <c r="F5" s="77" t="s">
        <v>364</v>
      </c>
      <c r="G5" s="77" t="s">
        <v>197</v>
      </c>
      <c r="H5" s="77" t="s">
        <v>198</v>
      </c>
      <c r="I5" s="77" t="s">
        <v>199</v>
      </c>
      <c r="J5" s="77" t="s">
        <v>145</v>
      </c>
      <c r="K5" s="77" t="s">
        <v>174</v>
      </c>
      <c r="L5" s="77" t="s">
        <v>365</v>
      </c>
    </row>
    <row r="6" s="72" customFormat="1" ht="21" customHeight="1" spans="1:12">
      <c r="A6" s="113"/>
      <c r="B6" s="114" t="s">
        <v>104</v>
      </c>
      <c r="C6" s="115" t="s">
        <v>105</v>
      </c>
      <c r="D6" s="165">
        <v>9543265.66</v>
      </c>
      <c r="E6" s="165">
        <v>4412623.08</v>
      </c>
      <c r="F6" s="165">
        <v>2701604</v>
      </c>
      <c r="G6" s="165">
        <v>853603.72</v>
      </c>
      <c r="H6" s="165">
        <v>308531.52</v>
      </c>
      <c r="I6" s="165">
        <v>548883.84</v>
      </c>
      <c r="J6" s="165">
        <v>5130642.58</v>
      </c>
      <c r="K6" s="165">
        <v>5130642.58</v>
      </c>
      <c r="L6" s="165">
        <v>0</v>
      </c>
    </row>
    <row r="7" ht="21" customHeight="1" spans="1:12">
      <c r="A7" s="117" t="s">
        <v>112</v>
      </c>
      <c r="B7" s="114" t="s">
        <v>104</v>
      </c>
      <c r="C7" s="119" t="s">
        <v>113</v>
      </c>
      <c r="D7" s="165">
        <v>5146030.45</v>
      </c>
      <c r="E7" s="165">
        <v>4412623.08</v>
      </c>
      <c r="F7" s="165">
        <v>2701604</v>
      </c>
      <c r="G7" s="165">
        <v>853603.72</v>
      </c>
      <c r="H7" s="165">
        <v>308531.52</v>
      </c>
      <c r="I7" s="165">
        <v>548883.84</v>
      </c>
      <c r="J7" s="165">
        <v>733407.37</v>
      </c>
      <c r="K7" s="165">
        <v>733407.37</v>
      </c>
      <c r="L7" s="165">
        <f>L8+L10</f>
        <v>0</v>
      </c>
    </row>
    <row r="8" ht="21" customHeight="1" spans="1:12">
      <c r="A8" s="117" t="s">
        <v>114</v>
      </c>
      <c r="B8" s="114" t="s">
        <v>104</v>
      </c>
      <c r="C8" s="119" t="s">
        <v>115</v>
      </c>
      <c r="D8" s="165">
        <v>5032643.45</v>
      </c>
      <c r="E8" s="165">
        <v>4412623.08</v>
      </c>
      <c r="F8" s="165">
        <v>2701604</v>
      </c>
      <c r="G8" s="165">
        <v>853603.72</v>
      </c>
      <c r="H8" s="165">
        <v>308531.52</v>
      </c>
      <c r="I8" s="165">
        <v>548883.84</v>
      </c>
      <c r="J8" s="165">
        <v>620020.37</v>
      </c>
      <c r="K8" s="165">
        <v>620020.37</v>
      </c>
      <c r="L8" s="165">
        <v>0</v>
      </c>
    </row>
    <row r="9" ht="21" customHeight="1" spans="1:12">
      <c r="A9" s="117" t="s">
        <v>116</v>
      </c>
      <c r="B9" s="114" t="s">
        <v>104</v>
      </c>
      <c r="C9" s="119" t="s">
        <v>117</v>
      </c>
      <c r="D9" s="165">
        <v>5032643.45</v>
      </c>
      <c r="E9" s="165">
        <v>4412623.08</v>
      </c>
      <c r="F9" s="165">
        <v>2701604</v>
      </c>
      <c r="G9" s="165">
        <v>853603.72</v>
      </c>
      <c r="H9" s="165">
        <v>308531.52</v>
      </c>
      <c r="I9" s="165">
        <v>548883.84</v>
      </c>
      <c r="J9" s="165">
        <v>620020.37</v>
      </c>
      <c r="K9" s="165">
        <v>620020.37</v>
      </c>
      <c r="L9" s="165">
        <v>0</v>
      </c>
    </row>
    <row r="10" ht="21" customHeight="1" spans="1:12">
      <c r="A10" s="117" t="s">
        <v>118</v>
      </c>
      <c r="B10" s="114" t="s">
        <v>104</v>
      </c>
      <c r="C10" s="119" t="s">
        <v>119</v>
      </c>
      <c r="D10" s="165">
        <v>113387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113387</v>
      </c>
      <c r="K10" s="165">
        <v>113387</v>
      </c>
      <c r="L10" s="165">
        <v>0</v>
      </c>
    </row>
    <row r="11" ht="21" customHeight="1" spans="1:12">
      <c r="A11" s="117" t="s">
        <v>120</v>
      </c>
      <c r="B11" s="114" t="s">
        <v>104</v>
      </c>
      <c r="C11" s="119" t="s">
        <v>117</v>
      </c>
      <c r="D11" s="165">
        <v>113387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113387</v>
      </c>
      <c r="K11" s="165">
        <v>113387</v>
      </c>
      <c r="L11" s="165">
        <v>0</v>
      </c>
    </row>
    <row r="12" ht="21" customHeight="1" spans="1:12">
      <c r="A12" s="117" t="s">
        <v>216</v>
      </c>
      <c r="B12" s="114" t="s">
        <v>104</v>
      </c>
      <c r="C12" s="119" t="s">
        <v>122</v>
      </c>
      <c r="D12" s="165">
        <v>1808713.33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1808713.33</v>
      </c>
      <c r="K12" s="165">
        <v>1808713.33</v>
      </c>
      <c r="L12" s="165">
        <v>0</v>
      </c>
    </row>
    <row r="13" ht="21" customHeight="1" spans="1:12">
      <c r="A13" s="117" t="s">
        <v>186</v>
      </c>
      <c r="B13" s="114" t="s">
        <v>104</v>
      </c>
      <c r="C13" s="119" t="s">
        <v>124</v>
      </c>
      <c r="D13" s="165">
        <v>1808713.33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1808713.33</v>
      </c>
      <c r="K13" s="165">
        <v>1808713.33</v>
      </c>
      <c r="L13" s="165">
        <v>0</v>
      </c>
    </row>
    <row r="14" ht="21" customHeight="1" spans="1:12">
      <c r="A14" s="117" t="s">
        <v>125</v>
      </c>
      <c r="B14" s="114" t="s">
        <v>104</v>
      </c>
      <c r="C14" s="119" t="s">
        <v>117</v>
      </c>
      <c r="D14" s="165">
        <v>1808713.33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1808713.33</v>
      </c>
      <c r="K14" s="165">
        <v>1808713.33</v>
      </c>
      <c r="L14" s="165">
        <v>0</v>
      </c>
    </row>
    <row r="15" ht="21" customHeight="1" spans="1:12">
      <c r="A15" s="117" t="s">
        <v>126</v>
      </c>
      <c r="B15" s="114" t="s">
        <v>104</v>
      </c>
      <c r="C15" s="119" t="s">
        <v>127</v>
      </c>
      <c r="D15" s="165">
        <v>1571234.07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1571234.07</v>
      </c>
      <c r="K15" s="165">
        <v>1571234.07</v>
      </c>
      <c r="L15" s="165">
        <v>0</v>
      </c>
    </row>
    <row r="16" ht="21" customHeight="1" spans="1:12">
      <c r="A16" s="117" t="s">
        <v>128</v>
      </c>
      <c r="B16" s="114" t="s">
        <v>104</v>
      </c>
      <c r="C16" s="119" t="s">
        <v>129</v>
      </c>
      <c r="D16" s="165">
        <v>1228469.62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1228469.62</v>
      </c>
      <c r="K16" s="165">
        <v>1228469.62</v>
      </c>
      <c r="L16" s="165">
        <v>0</v>
      </c>
    </row>
    <row r="17" ht="21" customHeight="1" spans="1:12">
      <c r="A17" s="117" t="s">
        <v>130</v>
      </c>
      <c r="B17" s="114" t="s">
        <v>104</v>
      </c>
      <c r="C17" s="119" t="s">
        <v>117</v>
      </c>
      <c r="D17" s="165">
        <v>1228469.62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1228469.62</v>
      </c>
      <c r="K17" s="165">
        <v>1228469.62</v>
      </c>
      <c r="L17" s="165">
        <v>0</v>
      </c>
    </row>
    <row r="18" ht="21" customHeight="1" spans="1:12">
      <c r="A18" s="117" t="s">
        <v>131</v>
      </c>
      <c r="B18" s="114" t="s">
        <v>104</v>
      </c>
      <c r="C18" s="119" t="s">
        <v>132</v>
      </c>
      <c r="D18" s="165">
        <v>342764.45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342764.45</v>
      </c>
      <c r="K18" s="165">
        <v>342764.45</v>
      </c>
      <c r="L18" s="165">
        <v>0</v>
      </c>
    </row>
    <row r="19" ht="21" customHeight="1" spans="1:12">
      <c r="A19" s="117" t="s">
        <v>133</v>
      </c>
      <c r="B19" s="114" t="s">
        <v>104</v>
      </c>
      <c r="C19" s="119" t="s">
        <v>117</v>
      </c>
      <c r="D19" s="165">
        <v>342764.45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342764.45</v>
      </c>
      <c r="K19" s="165">
        <v>342764.45</v>
      </c>
      <c r="L19" s="165">
        <v>0</v>
      </c>
    </row>
    <row r="20" ht="21" customHeight="1" spans="1:12">
      <c r="A20" s="117" t="s">
        <v>134</v>
      </c>
      <c r="B20" s="114" t="s">
        <v>104</v>
      </c>
      <c r="C20" s="119" t="s">
        <v>189</v>
      </c>
      <c r="D20" s="165">
        <v>1017287.81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1017287.81</v>
      </c>
      <c r="K20" s="165">
        <v>1017287.81</v>
      </c>
      <c r="L20" s="165">
        <v>0</v>
      </c>
    </row>
    <row r="21" ht="21" customHeight="1" spans="1:12">
      <c r="A21" s="117" t="s">
        <v>136</v>
      </c>
      <c r="B21" s="114" t="s">
        <v>104</v>
      </c>
      <c r="C21" s="119" t="s">
        <v>190</v>
      </c>
      <c r="D21" s="165">
        <v>1017287.81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1017287.81</v>
      </c>
      <c r="K21" s="165">
        <v>1017287.81</v>
      </c>
      <c r="L21" s="165"/>
    </row>
    <row r="22" ht="21" customHeight="1" spans="1:12">
      <c r="A22" s="144" t="s">
        <v>138</v>
      </c>
      <c r="B22" s="114" t="s">
        <v>104</v>
      </c>
      <c r="C22" s="145" t="s">
        <v>117</v>
      </c>
      <c r="D22" s="166">
        <v>1017287.81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1017287.81</v>
      </c>
      <c r="K22" s="166">
        <v>1017287.81</v>
      </c>
      <c r="L22" s="16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topLeftCell="A7" workbookViewId="0">
      <selection activeCell="I18" sqref="I18"/>
    </sheetView>
  </sheetViews>
  <sheetFormatPr defaultColWidth="9.16666666666667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8" width="10.6666666666667" style="1" customWidth="1"/>
    <col min="9" max="9" width="13.1666666666667" style="1" customWidth="1"/>
    <col min="10" max="11" width="15.1666666666667" style="1" customWidth="1"/>
    <col min="12" max="12" width="11.8333333333333" style="1" customWidth="1"/>
    <col min="13" max="13" width="16" style="1" customWidth="1"/>
    <col min="14" max="14" width="13.1666666666667" style="1" customWidth="1"/>
    <col min="15" max="16" width="14" style="1" customWidth="1"/>
    <col min="17" max="17" width="12.3333333333333" style="1" customWidth="1"/>
    <col min="18" max="16384" width="9.16666666666667" style="1"/>
  </cols>
  <sheetData>
    <row r="1" ht="22.5" customHeight="1" spans="1:18">
      <c r="A1" s="137"/>
      <c r="B1" s="138"/>
      <c r="C1" s="73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58" t="s">
        <v>366</v>
      </c>
      <c r="Q1" s="158"/>
      <c r="R1" s="93"/>
    </row>
    <row r="2" ht="22.5" customHeight="1" spans="1:18">
      <c r="A2" s="149" t="s">
        <v>367</v>
      </c>
      <c r="B2" s="150"/>
      <c r="C2" s="150"/>
      <c r="D2" s="149"/>
      <c r="E2" s="150"/>
      <c r="F2" s="150"/>
      <c r="G2" s="151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93"/>
    </row>
    <row r="3" s="72" customFormat="1" ht="22.5" customHeight="1" spans="1:18">
      <c r="A3" s="139"/>
      <c r="B3" s="140"/>
      <c r="C3" s="140"/>
      <c r="D3" s="140"/>
      <c r="E3" s="140"/>
      <c r="F3" s="140"/>
      <c r="G3" s="140"/>
      <c r="H3" s="152"/>
      <c r="I3" s="152"/>
      <c r="J3" s="152"/>
      <c r="K3" s="152"/>
      <c r="L3" s="152"/>
      <c r="M3" s="152"/>
      <c r="N3" s="152"/>
      <c r="O3" s="152"/>
      <c r="P3" s="159" t="s">
        <v>87</v>
      </c>
      <c r="Q3" s="159"/>
      <c r="R3" s="95"/>
    </row>
    <row r="4" s="72" customFormat="1" ht="22.5" customHeight="1" spans="1:18">
      <c r="A4" s="82" t="s">
        <v>108</v>
      </c>
      <c r="B4" s="153" t="s">
        <v>88</v>
      </c>
      <c r="C4" s="154" t="s">
        <v>301</v>
      </c>
      <c r="D4" s="78" t="s">
        <v>90</v>
      </c>
      <c r="E4" s="82" t="s">
        <v>353</v>
      </c>
      <c r="F4" s="82"/>
      <c r="G4" s="82"/>
      <c r="H4" s="82"/>
      <c r="I4" s="82"/>
      <c r="J4" s="82"/>
      <c r="K4" s="82"/>
      <c r="L4" s="82"/>
      <c r="M4" s="82"/>
      <c r="N4" s="82"/>
      <c r="O4" s="160" t="s">
        <v>356</v>
      </c>
      <c r="P4" s="160"/>
      <c r="Q4" s="160"/>
      <c r="R4" s="95"/>
    </row>
    <row r="5" s="72" customFormat="1" ht="39" customHeight="1" spans="1:18">
      <c r="A5" s="82"/>
      <c r="B5" s="155"/>
      <c r="C5" s="156"/>
      <c r="D5" s="82"/>
      <c r="E5" s="153" t="s">
        <v>145</v>
      </c>
      <c r="F5" s="79" t="s">
        <v>368</v>
      </c>
      <c r="G5" s="79" t="s">
        <v>228</v>
      </c>
      <c r="H5" s="79" t="s">
        <v>229</v>
      </c>
      <c r="I5" s="79" t="s">
        <v>369</v>
      </c>
      <c r="J5" s="79" t="s">
        <v>231</v>
      </c>
      <c r="K5" s="79" t="s">
        <v>227</v>
      </c>
      <c r="L5" s="79" t="s">
        <v>234</v>
      </c>
      <c r="M5" s="79" t="s">
        <v>370</v>
      </c>
      <c r="N5" s="79" t="s">
        <v>237</v>
      </c>
      <c r="O5" s="161" t="s">
        <v>145</v>
      </c>
      <c r="P5" s="77" t="s">
        <v>371</v>
      </c>
      <c r="Q5" s="77" t="s">
        <v>365</v>
      </c>
      <c r="R5" s="95"/>
    </row>
    <row r="6" s="72" customFormat="1" ht="27" customHeight="1" spans="1:18">
      <c r="A6" s="85"/>
      <c r="B6" s="86" t="s">
        <v>104</v>
      </c>
      <c r="C6" s="142" t="s">
        <v>105</v>
      </c>
      <c r="D6" s="157">
        <v>1827600</v>
      </c>
      <c r="E6" s="157">
        <v>796800</v>
      </c>
      <c r="F6" s="157">
        <v>543800</v>
      </c>
      <c r="G6" s="157">
        <v>46000</v>
      </c>
      <c r="H6" s="157">
        <v>0</v>
      </c>
      <c r="I6" s="157">
        <v>0</v>
      </c>
      <c r="J6" s="157">
        <v>92000</v>
      </c>
      <c r="K6" s="157">
        <v>0</v>
      </c>
      <c r="L6" s="157">
        <v>0</v>
      </c>
      <c r="M6" s="157">
        <v>23000</v>
      </c>
      <c r="N6" s="157">
        <v>92000</v>
      </c>
      <c r="O6" s="157">
        <v>1030800</v>
      </c>
      <c r="P6" s="157">
        <v>1030800</v>
      </c>
      <c r="Q6" s="157">
        <v>0</v>
      </c>
      <c r="R6" s="95"/>
    </row>
    <row r="7" customFormat="1" ht="27" customHeight="1" spans="1:17">
      <c r="A7" s="144" t="s">
        <v>112</v>
      </c>
      <c r="B7" s="86" t="s">
        <v>104</v>
      </c>
      <c r="C7" s="145" t="s">
        <v>113</v>
      </c>
      <c r="D7" s="157">
        <f>D8+D10</f>
        <v>1078400</v>
      </c>
      <c r="E7" s="157">
        <f t="shared" ref="E7:Q7" si="0">E8+E10</f>
        <v>796800</v>
      </c>
      <c r="F7" s="157">
        <f t="shared" si="0"/>
        <v>543800</v>
      </c>
      <c r="G7" s="157">
        <f t="shared" si="0"/>
        <v>46000</v>
      </c>
      <c r="H7" s="157">
        <f t="shared" si="0"/>
        <v>0</v>
      </c>
      <c r="I7" s="157">
        <f t="shared" si="0"/>
        <v>0</v>
      </c>
      <c r="J7" s="157">
        <f t="shared" si="0"/>
        <v>92000</v>
      </c>
      <c r="K7" s="157">
        <f t="shared" si="0"/>
        <v>0</v>
      </c>
      <c r="L7" s="157">
        <f t="shared" si="0"/>
        <v>0</v>
      </c>
      <c r="M7" s="157">
        <f t="shared" si="0"/>
        <v>23000</v>
      </c>
      <c r="N7" s="157">
        <f t="shared" si="0"/>
        <v>92000</v>
      </c>
      <c r="O7" s="157">
        <f t="shared" si="0"/>
        <v>281600</v>
      </c>
      <c r="P7" s="157">
        <f t="shared" si="0"/>
        <v>281600</v>
      </c>
      <c r="Q7" s="157">
        <f t="shared" si="0"/>
        <v>0</v>
      </c>
    </row>
    <row r="8" ht="27" customHeight="1" spans="1:18">
      <c r="A8" s="144" t="s">
        <v>114</v>
      </c>
      <c r="B8" s="86" t="s">
        <v>104</v>
      </c>
      <c r="C8" s="145" t="s">
        <v>115</v>
      </c>
      <c r="D8" s="157">
        <v>910600</v>
      </c>
      <c r="E8" s="157">
        <v>796800</v>
      </c>
      <c r="F8" s="157">
        <v>543800</v>
      </c>
      <c r="G8" s="157">
        <v>46000</v>
      </c>
      <c r="H8" s="157">
        <v>0</v>
      </c>
      <c r="I8" s="157">
        <v>0</v>
      </c>
      <c r="J8" s="157">
        <v>92000</v>
      </c>
      <c r="K8" s="157">
        <v>0</v>
      </c>
      <c r="L8" s="157">
        <v>0</v>
      </c>
      <c r="M8" s="157">
        <v>23000</v>
      </c>
      <c r="N8" s="157">
        <v>92000</v>
      </c>
      <c r="O8" s="157">
        <v>113800</v>
      </c>
      <c r="P8" s="157">
        <v>113800</v>
      </c>
      <c r="Q8" s="157">
        <v>0</v>
      </c>
      <c r="R8" s="93"/>
    </row>
    <row r="9" ht="27" customHeight="1" spans="1:18">
      <c r="A9" s="144" t="s">
        <v>116</v>
      </c>
      <c r="B9" s="86" t="s">
        <v>104</v>
      </c>
      <c r="C9" s="145" t="s">
        <v>117</v>
      </c>
      <c r="D9" s="157">
        <v>910600</v>
      </c>
      <c r="E9" s="157">
        <v>796800</v>
      </c>
      <c r="F9" s="157">
        <v>543800</v>
      </c>
      <c r="G9" s="157">
        <v>46000</v>
      </c>
      <c r="H9" s="157">
        <v>0</v>
      </c>
      <c r="I9" s="157">
        <v>0</v>
      </c>
      <c r="J9" s="157">
        <v>92000</v>
      </c>
      <c r="K9" s="157">
        <v>0</v>
      </c>
      <c r="L9" s="157">
        <v>0</v>
      </c>
      <c r="M9" s="157">
        <v>23000</v>
      </c>
      <c r="N9" s="157">
        <v>92000</v>
      </c>
      <c r="O9" s="157">
        <v>113800</v>
      </c>
      <c r="P9" s="157">
        <v>113800</v>
      </c>
      <c r="Q9" s="157">
        <v>0</v>
      </c>
      <c r="R9" s="93"/>
    </row>
    <row r="10" ht="27" customHeight="1" spans="1:18">
      <c r="A10" s="144" t="s">
        <v>118</v>
      </c>
      <c r="B10" s="86" t="s">
        <v>104</v>
      </c>
      <c r="C10" s="145" t="s">
        <v>119</v>
      </c>
      <c r="D10" s="157">
        <v>167800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167800</v>
      </c>
      <c r="P10" s="157">
        <v>167800</v>
      </c>
      <c r="Q10" s="157">
        <v>0</v>
      </c>
      <c r="R10" s="93"/>
    </row>
    <row r="11" ht="27" customHeight="1" spans="1:18">
      <c r="A11" s="144" t="s">
        <v>120</v>
      </c>
      <c r="B11" s="86" t="s">
        <v>104</v>
      </c>
      <c r="C11" s="145" t="s">
        <v>117</v>
      </c>
      <c r="D11" s="157">
        <v>167800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167800</v>
      </c>
      <c r="P11" s="157">
        <v>167800</v>
      </c>
      <c r="Q11" s="157">
        <v>0</v>
      </c>
      <c r="R11" s="93"/>
    </row>
    <row r="12" ht="27" customHeight="1" spans="1:18">
      <c r="A12" s="144" t="s">
        <v>216</v>
      </c>
      <c r="B12" s="86" t="s">
        <v>104</v>
      </c>
      <c r="C12" s="145" t="s">
        <v>122</v>
      </c>
      <c r="D12" s="157">
        <v>315400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315400</v>
      </c>
      <c r="P12" s="157">
        <v>315400</v>
      </c>
      <c r="Q12" s="157">
        <v>0</v>
      </c>
      <c r="R12" s="93"/>
    </row>
    <row r="13" ht="27" customHeight="1" spans="1:18">
      <c r="A13" s="144" t="s">
        <v>186</v>
      </c>
      <c r="B13" s="86" t="s">
        <v>104</v>
      </c>
      <c r="C13" s="145" t="s">
        <v>124</v>
      </c>
      <c r="D13" s="157">
        <v>315400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315400</v>
      </c>
      <c r="P13" s="157">
        <v>315400</v>
      </c>
      <c r="Q13" s="157">
        <v>0</v>
      </c>
      <c r="R13" s="93"/>
    </row>
    <row r="14" ht="27" customHeight="1" spans="1:18">
      <c r="A14" s="144" t="s">
        <v>125</v>
      </c>
      <c r="B14" s="86" t="s">
        <v>104</v>
      </c>
      <c r="C14" s="145" t="s">
        <v>117</v>
      </c>
      <c r="D14" s="157">
        <v>315400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315400</v>
      </c>
      <c r="P14" s="157">
        <v>315400</v>
      </c>
      <c r="Q14" s="157">
        <v>0</v>
      </c>
      <c r="R14" s="93"/>
    </row>
    <row r="15" ht="27" customHeight="1" spans="1:18">
      <c r="A15" s="144" t="s">
        <v>126</v>
      </c>
      <c r="B15" s="86" t="s">
        <v>104</v>
      </c>
      <c r="C15" s="145" t="s">
        <v>127</v>
      </c>
      <c r="D15" s="157">
        <f>D16+D18</f>
        <v>273200</v>
      </c>
      <c r="E15" s="157">
        <f t="shared" ref="E15:P15" si="1">E16+E18</f>
        <v>0</v>
      </c>
      <c r="F15" s="157">
        <f t="shared" si="1"/>
        <v>0</v>
      </c>
      <c r="G15" s="157">
        <f t="shared" si="1"/>
        <v>0</v>
      </c>
      <c r="H15" s="157">
        <f t="shared" si="1"/>
        <v>0</v>
      </c>
      <c r="I15" s="157">
        <f t="shared" si="1"/>
        <v>0</v>
      </c>
      <c r="J15" s="157">
        <f t="shared" si="1"/>
        <v>0</v>
      </c>
      <c r="K15" s="157">
        <f t="shared" si="1"/>
        <v>0</v>
      </c>
      <c r="L15" s="157">
        <f t="shared" si="1"/>
        <v>0</v>
      </c>
      <c r="M15" s="157">
        <f t="shared" si="1"/>
        <v>0</v>
      </c>
      <c r="N15" s="157">
        <f t="shared" si="1"/>
        <v>0</v>
      </c>
      <c r="O15" s="157">
        <f t="shared" si="1"/>
        <v>273200</v>
      </c>
      <c r="P15" s="157">
        <f t="shared" si="1"/>
        <v>273200</v>
      </c>
      <c r="Q15" s="157">
        <v>0</v>
      </c>
      <c r="R15" s="93"/>
    </row>
    <row r="16" ht="27" customHeight="1" spans="1:18">
      <c r="A16" s="144" t="s">
        <v>372</v>
      </c>
      <c r="B16" s="86" t="s">
        <v>104</v>
      </c>
      <c r="C16" s="145" t="s">
        <v>129</v>
      </c>
      <c r="D16" s="157">
        <v>208600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208600</v>
      </c>
      <c r="P16" s="157">
        <v>208600</v>
      </c>
      <c r="Q16" s="157">
        <v>0</v>
      </c>
      <c r="R16" s="93"/>
    </row>
    <row r="17" ht="27" customHeight="1" spans="1:18">
      <c r="A17" s="144" t="s">
        <v>130</v>
      </c>
      <c r="B17" s="86" t="s">
        <v>104</v>
      </c>
      <c r="C17" s="145" t="s">
        <v>117</v>
      </c>
      <c r="D17" s="157">
        <v>208600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208600</v>
      </c>
      <c r="P17" s="157">
        <v>208600</v>
      </c>
      <c r="Q17" s="157">
        <v>0</v>
      </c>
      <c r="R17" s="93"/>
    </row>
    <row r="18" ht="27" customHeight="1" spans="1:18">
      <c r="A18" s="144" t="s">
        <v>373</v>
      </c>
      <c r="B18" s="86" t="s">
        <v>104</v>
      </c>
      <c r="C18" s="145" t="s">
        <v>132</v>
      </c>
      <c r="D18" s="157">
        <v>64600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64600</v>
      </c>
      <c r="P18" s="157">
        <v>64600</v>
      </c>
      <c r="Q18" s="157">
        <v>0</v>
      </c>
      <c r="R18" s="93"/>
    </row>
    <row r="19" ht="27" customHeight="1" spans="1:18">
      <c r="A19" s="144" t="s">
        <v>133</v>
      </c>
      <c r="B19" s="86" t="s">
        <v>104</v>
      </c>
      <c r="C19" s="145" t="s">
        <v>117</v>
      </c>
      <c r="D19" s="157">
        <v>64600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64600</v>
      </c>
      <c r="P19" s="157">
        <v>64600</v>
      </c>
      <c r="Q19" s="157">
        <v>0</v>
      </c>
      <c r="R19" s="93"/>
    </row>
    <row r="20" ht="27" customHeight="1" spans="1:18">
      <c r="A20" s="144" t="s">
        <v>134</v>
      </c>
      <c r="B20" s="86" t="s">
        <v>104</v>
      </c>
      <c r="C20" s="145" t="s">
        <v>189</v>
      </c>
      <c r="D20" s="157">
        <v>160600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160600</v>
      </c>
      <c r="P20" s="157">
        <v>160600</v>
      </c>
      <c r="Q20" s="157">
        <v>0</v>
      </c>
      <c r="R20" s="93"/>
    </row>
    <row r="21" ht="27" customHeight="1" spans="1:18">
      <c r="A21" s="144" t="s">
        <v>136</v>
      </c>
      <c r="B21" s="86" t="s">
        <v>104</v>
      </c>
      <c r="C21" s="145" t="s">
        <v>190</v>
      </c>
      <c r="D21" s="157">
        <v>160600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160600</v>
      </c>
      <c r="P21" s="157">
        <v>160600</v>
      </c>
      <c r="Q21" s="157">
        <v>0</v>
      </c>
      <c r="R21" s="93"/>
    </row>
    <row r="22" ht="27" customHeight="1" spans="1:18">
      <c r="A22" s="144" t="s">
        <v>138</v>
      </c>
      <c r="B22" s="86" t="s">
        <v>104</v>
      </c>
      <c r="C22" s="145" t="s">
        <v>117</v>
      </c>
      <c r="D22" s="157">
        <v>160600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160600</v>
      </c>
      <c r="P22" s="157">
        <v>160600</v>
      </c>
      <c r="Q22" s="157">
        <v>0</v>
      </c>
      <c r="R22" s="9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zoomScale="130" zoomScaleNormal="130" workbookViewId="0">
      <selection activeCell="E9" sqref="E9"/>
    </sheetView>
  </sheetViews>
  <sheetFormatPr defaultColWidth="9.16666666666667" defaultRowHeight="11.25" outlineLevelRow="6"/>
  <cols>
    <col min="1" max="1" width="13.5" style="1" customWidth="1"/>
    <col min="2" max="2" width="25.5" style="1" customWidth="1"/>
    <col min="3" max="5" width="15.3333333333333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90"/>
      <c r="B1" s="210"/>
      <c r="C1" s="210"/>
      <c r="D1" s="210"/>
      <c r="E1" s="210"/>
      <c r="F1" s="210"/>
      <c r="G1" s="210"/>
      <c r="H1" s="205"/>
      <c r="I1" s="205"/>
      <c r="J1" s="205"/>
      <c r="K1" s="210"/>
      <c r="L1" s="190"/>
      <c r="M1" s="190"/>
      <c r="N1" s="210" t="s">
        <v>85</v>
      </c>
      <c r="O1" s="190"/>
      <c r="P1" s="190"/>
    </row>
    <row r="2" ht="23.1" customHeight="1" spans="1:16">
      <c r="A2" s="198" t="s">
        <v>86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0"/>
      <c r="P2" s="190"/>
    </row>
    <row r="3" ht="23.1" customHeight="1" spans="1:16">
      <c r="A3" s="190"/>
      <c r="B3" s="287"/>
      <c r="C3" s="287"/>
      <c r="D3" s="179"/>
      <c r="E3" s="179"/>
      <c r="F3" s="179"/>
      <c r="G3" s="179"/>
      <c r="H3" s="205"/>
      <c r="I3" s="205"/>
      <c r="J3" s="205"/>
      <c r="K3" s="287"/>
      <c r="L3" s="190"/>
      <c r="M3" s="291" t="s">
        <v>87</v>
      </c>
      <c r="N3" s="291"/>
      <c r="O3" s="190"/>
      <c r="P3" s="190"/>
    </row>
    <row r="4" s="72" customFormat="1" ht="23.1" customHeight="1" spans="1:16">
      <c r="A4" s="202" t="s">
        <v>88</v>
      </c>
      <c r="B4" s="202" t="s">
        <v>89</v>
      </c>
      <c r="C4" s="200" t="s">
        <v>90</v>
      </c>
      <c r="D4" s="181" t="s">
        <v>91</v>
      </c>
      <c r="E4" s="181"/>
      <c r="F4" s="181"/>
      <c r="G4" s="213" t="s">
        <v>92</v>
      </c>
      <c r="H4" s="181" t="s">
        <v>93</v>
      </c>
      <c r="I4" s="181" t="s">
        <v>94</v>
      </c>
      <c r="J4" s="181"/>
      <c r="K4" s="202" t="s">
        <v>95</v>
      </c>
      <c r="L4" s="202" t="s">
        <v>96</v>
      </c>
      <c r="M4" s="214" t="s">
        <v>97</v>
      </c>
      <c r="N4" s="203" t="s">
        <v>98</v>
      </c>
      <c r="O4" s="190"/>
      <c r="P4" s="190"/>
    </row>
    <row r="5" s="72" customFormat="1" ht="46.5" customHeight="1" spans="1:16">
      <c r="A5" s="202"/>
      <c r="B5" s="202"/>
      <c r="C5" s="202"/>
      <c r="D5" s="214" t="s">
        <v>99</v>
      </c>
      <c r="E5" s="244" t="s">
        <v>100</v>
      </c>
      <c r="F5" s="245" t="s">
        <v>101</v>
      </c>
      <c r="G5" s="181"/>
      <c r="H5" s="181"/>
      <c r="I5" s="181"/>
      <c r="J5" s="181"/>
      <c r="K5" s="202"/>
      <c r="L5" s="202"/>
      <c r="M5" s="202"/>
      <c r="N5" s="181"/>
      <c r="O5" s="190"/>
      <c r="P5" s="190"/>
    </row>
    <row r="6" s="72" customFormat="1" ht="46.5" customHeight="1" spans="1:16">
      <c r="A6" s="202"/>
      <c r="B6" s="202"/>
      <c r="C6" s="202"/>
      <c r="D6" s="202"/>
      <c r="E6" s="200"/>
      <c r="F6" s="201"/>
      <c r="G6" s="181"/>
      <c r="H6" s="181"/>
      <c r="I6" s="181" t="s">
        <v>102</v>
      </c>
      <c r="J6" s="181" t="s">
        <v>103</v>
      </c>
      <c r="K6" s="202"/>
      <c r="L6" s="202"/>
      <c r="M6" s="202"/>
      <c r="N6" s="181"/>
      <c r="O6" s="190"/>
      <c r="P6" s="190"/>
    </row>
    <row r="7" s="168" customFormat="1" ht="24" customHeight="1" spans="1:18">
      <c r="A7" s="182" t="s">
        <v>104</v>
      </c>
      <c r="B7" s="182" t="s">
        <v>105</v>
      </c>
      <c r="C7" s="288">
        <v>11761334.86</v>
      </c>
      <c r="D7" s="288">
        <v>11761334.86</v>
      </c>
      <c r="E7" s="288">
        <v>11761334.86</v>
      </c>
      <c r="F7" s="289"/>
      <c r="G7" s="289"/>
      <c r="H7" s="289"/>
      <c r="I7" s="289"/>
      <c r="J7" s="289"/>
      <c r="K7" s="289"/>
      <c r="L7" s="289"/>
      <c r="M7" s="289"/>
      <c r="N7" s="289"/>
      <c r="O7" s="72"/>
      <c r="P7" s="72"/>
      <c r="Q7" s="72"/>
      <c r="R7" s="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showGridLines="0" showZeros="0" workbookViewId="0">
      <selection activeCell="C21" sqref="C21"/>
    </sheetView>
  </sheetViews>
  <sheetFormatPr defaultColWidth="9.16666666666667" defaultRowHeight="11.25"/>
  <cols>
    <col min="1" max="1" width="26" customWidth="1"/>
    <col min="2" max="2" width="15.3333333333333" customWidth="1"/>
    <col min="3" max="3" width="57.8333333333333" customWidth="1"/>
    <col min="4" max="4" width="18.1666666666667" customWidth="1"/>
    <col min="5" max="6" width="17.3333333333333" customWidth="1"/>
    <col min="7" max="7" width="18.5" customWidth="1"/>
    <col min="8" max="9" width="17.3333333333333" customWidth="1"/>
  </cols>
  <sheetData>
    <row r="1" s="1" customFormat="1" ht="22.5" customHeight="1" spans="1:9">
      <c r="A1" s="137"/>
      <c r="B1" s="138"/>
      <c r="C1" s="73"/>
      <c r="D1" s="73"/>
      <c r="E1" s="73"/>
      <c r="F1" s="73"/>
      <c r="G1" s="73"/>
      <c r="H1" s="73"/>
      <c r="I1" s="146" t="s">
        <v>374</v>
      </c>
    </row>
    <row r="2" s="71" customFormat="1" ht="22.5" customHeight="1" spans="1:9">
      <c r="A2" s="74" t="s">
        <v>375</v>
      </c>
      <c r="B2" s="74"/>
      <c r="C2" s="74"/>
      <c r="D2" s="74"/>
      <c r="E2" s="74"/>
      <c r="F2" s="74"/>
      <c r="G2" s="74"/>
      <c r="H2" s="74"/>
      <c r="I2" s="74"/>
    </row>
    <row r="3" s="72" customFormat="1" ht="22.5" customHeight="1" spans="1:9">
      <c r="A3" s="139"/>
      <c r="B3" s="140"/>
      <c r="C3" s="140"/>
      <c r="D3" s="140"/>
      <c r="E3" s="140"/>
      <c r="F3" s="141"/>
      <c r="G3" s="141"/>
      <c r="H3" s="141"/>
      <c r="I3" s="147" t="s">
        <v>87</v>
      </c>
    </row>
    <row r="4" s="72" customFormat="1" ht="22.5" customHeight="1" spans="1:9">
      <c r="A4" s="82" t="s">
        <v>108</v>
      </c>
      <c r="B4" s="82" t="s">
        <v>88</v>
      </c>
      <c r="C4" s="78" t="s">
        <v>301</v>
      </c>
      <c r="D4" s="78" t="s">
        <v>90</v>
      </c>
      <c r="E4" s="79" t="s">
        <v>376</v>
      </c>
      <c r="F4" s="77" t="s">
        <v>250</v>
      </c>
      <c r="G4" s="77" t="s">
        <v>252</v>
      </c>
      <c r="H4" s="77" t="s">
        <v>377</v>
      </c>
      <c r="I4" s="77" t="s">
        <v>253</v>
      </c>
    </row>
    <row r="5" s="72" customFormat="1" ht="38.25" customHeight="1" spans="1:9">
      <c r="A5" s="82"/>
      <c r="B5" s="82"/>
      <c r="C5" s="82"/>
      <c r="D5" s="82"/>
      <c r="E5" s="77"/>
      <c r="F5" s="77"/>
      <c r="G5" s="77"/>
      <c r="H5" s="77"/>
      <c r="I5" s="77"/>
    </row>
    <row r="6" s="72" customFormat="1" ht="24" customHeight="1" spans="1:9">
      <c r="A6" s="85"/>
      <c r="B6" s="86" t="s">
        <v>104</v>
      </c>
      <c r="C6" s="142" t="s">
        <v>105</v>
      </c>
      <c r="D6" s="143">
        <v>390469.2</v>
      </c>
      <c r="E6" s="143">
        <v>115920</v>
      </c>
      <c r="F6" s="143">
        <v>0</v>
      </c>
      <c r="G6" s="143">
        <v>0</v>
      </c>
      <c r="H6" s="143">
        <v>98251.2</v>
      </c>
      <c r="I6" s="143">
        <v>176298</v>
      </c>
    </row>
    <row r="7" ht="24" customHeight="1" spans="1:9">
      <c r="A7" s="144" t="s">
        <v>112</v>
      </c>
      <c r="B7" s="86" t="s">
        <v>104</v>
      </c>
      <c r="C7" s="145" t="s">
        <v>113</v>
      </c>
      <c r="D7" s="143">
        <v>390469.2</v>
      </c>
      <c r="E7" s="143">
        <v>115920</v>
      </c>
      <c r="F7" s="143">
        <v>0</v>
      </c>
      <c r="G7" s="143">
        <v>0</v>
      </c>
      <c r="H7" s="143">
        <v>98251.2</v>
      </c>
      <c r="I7" s="143">
        <v>176298</v>
      </c>
    </row>
    <row r="8" ht="24" customHeight="1" spans="1:9">
      <c r="A8" s="144" t="s">
        <v>114</v>
      </c>
      <c r="B8" s="86" t="s">
        <v>104</v>
      </c>
      <c r="C8" s="145" t="s">
        <v>115</v>
      </c>
      <c r="D8" s="143">
        <v>390469.2</v>
      </c>
      <c r="E8" s="143">
        <v>115920</v>
      </c>
      <c r="F8" s="143">
        <v>0</v>
      </c>
      <c r="G8" s="143">
        <v>0</v>
      </c>
      <c r="H8" s="143">
        <v>98251.2</v>
      </c>
      <c r="I8" s="143">
        <v>176298</v>
      </c>
    </row>
    <row r="9" ht="24" customHeight="1" spans="1:9">
      <c r="A9" s="144" t="s">
        <v>116</v>
      </c>
      <c r="B9" s="86" t="s">
        <v>104</v>
      </c>
      <c r="C9" s="145" t="s">
        <v>117</v>
      </c>
      <c r="D9" s="143">
        <v>390469.2</v>
      </c>
      <c r="E9" s="143">
        <v>115920</v>
      </c>
      <c r="F9" s="143">
        <v>0</v>
      </c>
      <c r="G9" s="143">
        <v>0</v>
      </c>
      <c r="H9" s="143">
        <v>98251.2</v>
      </c>
      <c r="I9" s="143">
        <v>176298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C14" sqref="C14"/>
    </sheetView>
  </sheetViews>
  <sheetFormatPr defaultColWidth="9.16666666666667" defaultRowHeight="12.75" customHeight="1"/>
  <cols>
    <col min="1" max="1" width="22.1666666666667" style="1" customWidth="1"/>
    <col min="2" max="2" width="16.3333333333333" style="1" customWidth="1"/>
    <col min="3" max="3" width="59.3333333333333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9" t="s">
        <v>378</v>
      </c>
      <c r="Q1" s="93"/>
      <c r="R1" s="93"/>
    </row>
    <row r="2" s="71" customFormat="1" ht="23.25" customHeight="1" spans="1:18">
      <c r="A2" s="74" t="s">
        <v>379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4"/>
      <c r="R2" s="94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2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352</v>
      </c>
      <c r="F4" s="81" t="s">
        <v>353</v>
      </c>
      <c r="G4" s="80" t="s">
        <v>354</v>
      </c>
      <c r="H4" s="80" t="s">
        <v>355</v>
      </c>
      <c r="I4" s="83" t="s">
        <v>356</v>
      </c>
      <c r="J4" s="83" t="s">
        <v>357</v>
      </c>
      <c r="K4" s="83" t="s">
        <v>183</v>
      </c>
      <c r="L4" s="83" t="s">
        <v>358</v>
      </c>
      <c r="M4" s="83" t="s">
        <v>176</v>
      </c>
      <c r="N4" s="83" t="s">
        <v>184</v>
      </c>
      <c r="O4" s="83" t="s">
        <v>179</v>
      </c>
      <c r="P4" s="77" t="s">
        <v>185</v>
      </c>
      <c r="Q4" s="90"/>
      <c r="R4" s="90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s="72" customFormat="1" ht="23.25" customHeight="1" spans="1:18">
      <c r="A7" s="77"/>
      <c r="B7" s="87">
        <v>912</v>
      </c>
      <c r="C7" s="87" t="s">
        <v>380</v>
      </c>
      <c r="D7" s="135" t="s">
        <v>259</v>
      </c>
      <c r="E7" s="135" t="s">
        <v>259</v>
      </c>
      <c r="F7" s="135" t="s">
        <v>259</v>
      </c>
      <c r="G7" s="135" t="s">
        <v>259</v>
      </c>
      <c r="H7" s="135" t="s">
        <v>259</v>
      </c>
      <c r="I7" s="135" t="s">
        <v>259</v>
      </c>
      <c r="J7" s="135" t="s">
        <v>259</v>
      </c>
      <c r="K7" s="135" t="s">
        <v>259</v>
      </c>
      <c r="L7" s="135" t="s">
        <v>259</v>
      </c>
      <c r="M7" s="135" t="s">
        <v>259</v>
      </c>
      <c r="N7" s="135" t="s">
        <v>259</v>
      </c>
      <c r="O7" s="135" t="s">
        <v>259</v>
      </c>
      <c r="P7" s="135" t="s">
        <v>259</v>
      </c>
      <c r="Q7" s="95"/>
      <c r="R7" s="95"/>
    </row>
    <row r="8" ht="23.25" customHeight="1" spans="1:18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ht="23.25" customHeight="1" spans="1:18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F31" sqref="F31"/>
    </sheetView>
  </sheetViews>
  <sheetFormatPr defaultColWidth="9.16666666666667" defaultRowHeight="12.75" customHeight="1" outlineLevelRow="6"/>
  <cols>
    <col min="1" max="1" width="23.5" style="1" customWidth="1"/>
    <col min="2" max="2" width="16.3333333333333" style="1" customWidth="1"/>
    <col min="3" max="3" width="60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9" t="s">
        <v>381</v>
      </c>
      <c r="Q1" s="93"/>
      <c r="R1" s="93"/>
    </row>
    <row r="2" s="71" customFormat="1" ht="23.25" customHeight="1" spans="1:18">
      <c r="A2" s="74" t="s">
        <v>382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4"/>
      <c r="R2" s="94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2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352</v>
      </c>
      <c r="F4" s="81" t="s">
        <v>353</v>
      </c>
      <c r="G4" s="80" t="s">
        <v>354</v>
      </c>
      <c r="H4" s="80" t="s">
        <v>355</v>
      </c>
      <c r="I4" s="83" t="s">
        <v>356</v>
      </c>
      <c r="J4" s="83" t="s">
        <v>357</v>
      </c>
      <c r="K4" s="83" t="s">
        <v>183</v>
      </c>
      <c r="L4" s="83" t="s">
        <v>358</v>
      </c>
      <c r="M4" s="83" t="s">
        <v>176</v>
      </c>
      <c r="N4" s="83" t="s">
        <v>184</v>
      </c>
      <c r="O4" s="83" t="s">
        <v>179</v>
      </c>
      <c r="P4" s="77" t="s">
        <v>185</v>
      </c>
      <c r="Q4" s="90"/>
      <c r="R4" s="90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s="72" customFormat="1" ht="33.75" customHeight="1" spans="1:18">
      <c r="A7" s="85"/>
      <c r="B7" s="86" t="s">
        <v>104</v>
      </c>
      <c r="C7" s="87" t="s">
        <v>380</v>
      </c>
      <c r="D7" s="135" t="s">
        <v>259</v>
      </c>
      <c r="E7" s="135" t="s">
        <v>259</v>
      </c>
      <c r="F7" s="135" t="s">
        <v>259</v>
      </c>
      <c r="G7" s="135" t="s">
        <v>259</v>
      </c>
      <c r="H7" s="135" t="s">
        <v>259</v>
      </c>
      <c r="I7" s="135" t="s">
        <v>259</v>
      </c>
      <c r="J7" s="135" t="s">
        <v>259</v>
      </c>
      <c r="K7" s="135" t="s">
        <v>259</v>
      </c>
      <c r="L7" s="135" t="s">
        <v>259</v>
      </c>
      <c r="M7" s="135" t="s">
        <v>259</v>
      </c>
      <c r="N7" s="135" t="s">
        <v>259</v>
      </c>
      <c r="O7" s="135" t="s">
        <v>259</v>
      </c>
      <c r="P7" s="135" t="s">
        <v>259</v>
      </c>
      <c r="Q7" s="136"/>
      <c r="R7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52"/>
  <sheetViews>
    <sheetView showGridLines="0" showZeros="0" zoomScale="115" zoomScaleNormal="115" topLeftCell="A40" workbookViewId="0">
      <selection activeCell="G59" sqref="G59"/>
    </sheetView>
  </sheetViews>
  <sheetFormatPr defaultColWidth="9.16666666666667" defaultRowHeight="12.75" customHeight="1"/>
  <cols>
    <col min="1" max="1" width="26.3333333333333" style="1" customWidth="1"/>
    <col min="2" max="2" width="16.3333333333333" style="1" customWidth="1"/>
    <col min="3" max="3" width="47.1666666666667" style="1" customWidth="1"/>
    <col min="4" max="4" width="18.3333333333333" style="1" customWidth="1"/>
    <col min="5" max="15" width="12.3333333333333" style="1" customWidth="1"/>
    <col min="16" max="18" width="9.16666666666667" style="1"/>
    <col min="19" max="19" width="10.5" style="1" customWidth="1"/>
    <col min="20" max="22" width="9.16666666666667" style="1"/>
    <col min="23" max="88" width="9.16666666666667" style="124"/>
    <col min="89" max="16384" width="9.16666666666667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1" t="s">
        <v>383</v>
      </c>
    </row>
    <row r="2" s="71" customFormat="1" ht="23.25" customHeight="1" spans="1:88">
      <c r="A2" s="96" t="s">
        <v>384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1" t="s">
        <v>87</v>
      </c>
    </row>
    <row r="4" s="122" customFormat="1" ht="24" customHeight="1" spans="1:89">
      <c r="A4" s="97" t="s">
        <v>108</v>
      </c>
      <c r="B4" s="108" t="s">
        <v>88</v>
      </c>
      <c r="C4" s="97" t="s">
        <v>385</v>
      </c>
      <c r="D4" s="97" t="s">
        <v>386</v>
      </c>
      <c r="E4" s="97" t="s">
        <v>168</v>
      </c>
      <c r="F4" s="97"/>
      <c r="G4" s="97"/>
      <c r="H4" s="97"/>
      <c r="I4" s="97" t="s">
        <v>169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170</v>
      </c>
      <c r="T4" s="101" t="s">
        <v>171</v>
      </c>
      <c r="U4" s="101" t="s">
        <v>172</v>
      </c>
      <c r="V4" s="97" t="s">
        <v>173</v>
      </c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4"/>
    </row>
    <row r="5" s="122" customFormat="1" ht="24" customHeight="1" spans="1:89">
      <c r="A5" s="97"/>
      <c r="B5" s="125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4"/>
    </row>
    <row r="6" s="123" customFormat="1" ht="41.1" customHeight="1" spans="1:88">
      <c r="A6" s="97"/>
      <c r="B6" s="111"/>
      <c r="C6" s="97"/>
      <c r="D6" s="97"/>
      <c r="E6" s="97" t="s">
        <v>145</v>
      </c>
      <c r="F6" s="101" t="s">
        <v>174</v>
      </c>
      <c r="G6" s="101" t="s">
        <v>175</v>
      </c>
      <c r="H6" s="101" t="s">
        <v>176</v>
      </c>
      <c r="I6" s="97" t="s">
        <v>145</v>
      </c>
      <c r="J6" s="101" t="s">
        <v>371</v>
      </c>
      <c r="K6" s="101" t="s">
        <v>176</v>
      </c>
      <c r="L6" s="101" t="s">
        <v>179</v>
      </c>
      <c r="M6" s="101" t="s">
        <v>180</v>
      </c>
      <c r="N6" s="101" t="s">
        <v>181</v>
      </c>
      <c r="O6" s="101" t="s">
        <v>182</v>
      </c>
      <c r="P6" s="101" t="s">
        <v>183</v>
      </c>
      <c r="Q6" s="101" t="s">
        <v>184</v>
      </c>
      <c r="R6" s="97" t="s">
        <v>185</v>
      </c>
      <c r="S6" s="101"/>
      <c r="T6" s="101"/>
      <c r="U6" s="101"/>
      <c r="V6" s="97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</row>
    <row r="7" s="72" customFormat="1" ht="21.95" customHeight="1" spans="1:88">
      <c r="A7" s="97" t="s">
        <v>387</v>
      </c>
      <c r="B7" s="97"/>
      <c r="C7" s="97" t="s">
        <v>387</v>
      </c>
      <c r="D7" s="97" t="s">
        <v>387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</row>
    <row r="8" s="91" customFormat="1" ht="21.95" customHeight="1" spans="1:88">
      <c r="A8" s="113"/>
      <c r="B8" s="114" t="s">
        <v>104</v>
      </c>
      <c r="C8" s="115" t="s">
        <v>105</v>
      </c>
      <c r="D8" s="126"/>
      <c r="E8" s="127">
        <v>11761334.86</v>
      </c>
      <c r="F8" s="127">
        <v>9543265.66</v>
      </c>
      <c r="G8" s="127">
        <v>1827600</v>
      </c>
      <c r="H8" s="127">
        <v>390469.2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>
        <v>0</v>
      </c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</row>
    <row r="9" ht="21.95" customHeight="1" spans="1:22">
      <c r="A9" s="117" t="s">
        <v>112</v>
      </c>
      <c r="B9" s="114" t="s">
        <v>104</v>
      </c>
      <c r="C9" s="119" t="s">
        <v>113</v>
      </c>
      <c r="D9" s="120"/>
      <c r="E9" s="127">
        <v>6614899.65</v>
      </c>
      <c r="F9" s="127">
        <v>5146030.45</v>
      </c>
      <c r="G9" s="127">
        <v>1078400</v>
      </c>
      <c r="H9" s="127">
        <v>390469.2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</row>
    <row r="10" ht="21.95" customHeight="1" spans="1:22">
      <c r="A10" s="117" t="s">
        <v>114</v>
      </c>
      <c r="B10" s="114" t="s">
        <v>104</v>
      </c>
      <c r="C10" s="119" t="s">
        <v>115</v>
      </c>
      <c r="D10" s="120"/>
      <c r="E10" s="127">
        <v>6333712.65</v>
      </c>
      <c r="F10" s="127">
        <v>5032643.45</v>
      </c>
      <c r="G10" s="127">
        <v>910600</v>
      </c>
      <c r="H10" s="127">
        <v>390469.2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ht="21.95" customHeight="1" spans="1:22">
      <c r="A11" s="117" t="s">
        <v>116</v>
      </c>
      <c r="B11" s="114" t="s">
        <v>104</v>
      </c>
      <c r="C11" s="119" t="s">
        <v>117</v>
      </c>
      <c r="D11" s="128" t="s">
        <v>197</v>
      </c>
      <c r="E11" s="127">
        <v>853603.72</v>
      </c>
      <c r="F11" s="127">
        <v>853603.72</v>
      </c>
      <c r="G11" s="127"/>
      <c r="H11" s="127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</row>
    <row r="12" ht="21.95" customHeight="1" spans="1:22">
      <c r="A12" s="117" t="s">
        <v>116</v>
      </c>
      <c r="B12" s="114" t="s">
        <v>104</v>
      </c>
      <c r="C12" s="119" t="s">
        <v>117</v>
      </c>
      <c r="D12" s="128" t="s">
        <v>198</v>
      </c>
      <c r="E12" s="127">
        <v>308531.52</v>
      </c>
      <c r="F12" s="127">
        <v>308531.52</v>
      </c>
      <c r="G12" s="127"/>
      <c r="H12" s="127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ht="21.95" customHeight="1" spans="1:22">
      <c r="A13" s="117" t="s">
        <v>116</v>
      </c>
      <c r="B13" s="114" t="s">
        <v>104</v>
      </c>
      <c r="C13" s="119" t="s">
        <v>117</v>
      </c>
      <c r="D13" s="128" t="s">
        <v>199</v>
      </c>
      <c r="E13" s="127">
        <v>548883.84</v>
      </c>
      <c r="F13" s="127">
        <v>548883.84</v>
      </c>
      <c r="G13" s="127"/>
      <c r="H13" s="127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ht="21.95" customHeight="1" spans="1:22">
      <c r="A14" s="117" t="s">
        <v>116</v>
      </c>
      <c r="B14" s="114" t="s">
        <v>104</v>
      </c>
      <c r="C14" s="119" t="s">
        <v>117</v>
      </c>
      <c r="D14" s="128" t="s">
        <v>176</v>
      </c>
      <c r="E14" s="127">
        <v>390469.2</v>
      </c>
      <c r="F14" s="127">
        <v>0</v>
      </c>
      <c r="G14" s="127">
        <v>0</v>
      </c>
      <c r="H14" s="127">
        <v>390469.2</v>
      </c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</row>
    <row r="15" ht="21.95" customHeight="1" spans="1:22">
      <c r="A15" s="117" t="s">
        <v>116</v>
      </c>
      <c r="B15" s="114" t="s">
        <v>104</v>
      </c>
      <c r="C15" s="119" t="s">
        <v>117</v>
      </c>
      <c r="D15" s="128" t="s">
        <v>175</v>
      </c>
      <c r="E15" s="127">
        <v>796800</v>
      </c>
      <c r="F15" s="127">
        <v>0</v>
      </c>
      <c r="G15" s="127">
        <v>796800</v>
      </c>
      <c r="H15" s="127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</row>
    <row r="16" ht="21.95" customHeight="1" spans="1:22">
      <c r="A16" s="117" t="s">
        <v>116</v>
      </c>
      <c r="B16" s="114" t="s">
        <v>104</v>
      </c>
      <c r="C16" s="119" t="s">
        <v>117</v>
      </c>
      <c r="D16" s="128" t="s">
        <v>196</v>
      </c>
      <c r="E16" s="127">
        <v>2701604</v>
      </c>
      <c r="F16" s="127">
        <v>2701604</v>
      </c>
      <c r="G16" s="127"/>
      <c r="H16" s="127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</row>
    <row r="17" ht="21.95" customHeight="1" spans="1:22">
      <c r="A17" s="117" t="s">
        <v>116</v>
      </c>
      <c r="B17" s="114" t="s">
        <v>104</v>
      </c>
      <c r="C17" s="119" t="s">
        <v>117</v>
      </c>
      <c r="D17" s="128" t="s">
        <v>197</v>
      </c>
      <c r="E17" s="127">
        <v>120782.93</v>
      </c>
      <c r="F17" s="127">
        <v>120782.93</v>
      </c>
      <c r="G17" s="127"/>
      <c r="H17" s="127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ht="21.95" customHeight="1" spans="1:22">
      <c r="A18" s="117" t="s">
        <v>116</v>
      </c>
      <c r="B18" s="114" t="s">
        <v>104</v>
      </c>
      <c r="C18" s="119" t="s">
        <v>117</v>
      </c>
      <c r="D18" s="128" t="s">
        <v>198</v>
      </c>
      <c r="E18" s="127">
        <v>43656.48</v>
      </c>
      <c r="F18" s="127">
        <v>43656.48</v>
      </c>
      <c r="G18" s="127"/>
      <c r="H18" s="127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</row>
    <row r="19" ht="21.95" customHeight="1" spans="1:22">
      <c r="A19" s="117" t="s">
        <v>116</v>
      </c>
      <c r="B19" s="114" t="s">
        <v>104</v>
      </c>
      <c r="C19" s="119" t="s">
        <v>117</v>
      </c>
      <c r="D19" s="128" t="s">
        <v>199</v>
      </c>
      <c r="E19" s="127">
        <v>73224.96</v>
      </c>
      <c r="F19" s="127">
        <v>73224.96</v>
      </c>
      <c r="G19" s="127"/>
      <c r="H19" s="127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</row>
    <row r="20" ht="21.95" customHeight="1" spans="1:22">
      <c r="A20" s="117" t="s">
        <v>116</v>
      </c>
      <c r="B20" s="114" t="s">
        <v>104</v>
      </c>
      <c r="C20" s="119" t="s">
        <v>117</v>
      </c>
      <c r="D20" s="128" t="s">
        <v>175</v>
      </c>
      <c r="E20" s="127">
        <v>113800</v>
      </c>
      <c r="F20" s="127">
        <v>0</v>
      </c>
      <c r="G20" s="127">
        <v>113800</v>
      </c>
      <c r="H20" s="127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ht="21.95" customHeight="1" spans="1:22">
      <c r="A21" s="117" t="s">
        <v>116</v>
      </c>
      <c r="B21" s="114" t="s">
        <v>104</v>
      </c>
      <c r="C21" s="119" t="s">
        <v>117</v>
      </c>
      <c r="D21" s="128" t="s">
        <v>196</v>
      </c>
      <c r="E21" s="127">
        <v>382356</v>
      </c>
      <c r="F21" s="127">
        <v>382356</v>
      </c>
      <c r="G21" s="127"/>
      <c r="H21" s="127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</row>
    <row r="22" ht="21.95" customHeight="1" spans="1:22">
      <c r="A22" s="117" t="s">
        <v>118</v>
      </c>
      <c r="B22" s="114" t="s">
        <v>104</v>
      </c>
      <c r="C22" s="119" t="s">
        <v>119</v>
      </c>
      <c r="D22" s="128"/>
      <c r="E22" s="127">
        <v>281187</v>
      </c>
      <c r="F22" s="127">
        <v>113387</v>
      </c>
      <c r="G22" s="127">
        <v>167800</v>
      </c>
      <c r="H22" s="127">
        <v>0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</row>
    <row r="23" ht="21.95" customHeight="1" spans="1:22">
      <c r="A23" s="117" t="s">
        <v>120</v>
      </c>
      <c r="B23" s="114" t="s">
        <v>104</v>
      </c>
      <c r="C23" s="119" t="s">
        <v>117</v>
      </c>
      <c r="D23" s="128" t="s">
        <v>196</v>
      </c>
      <c r="E23" s="127">
        <v>28067</v>
      </c>
      <c r="F23" s="127">
        <v>28067</v>
      </c>
      <c r="G23" s="127">
        <v>0</v>
      </c>
      <c r="H23" s="127">
        <v>0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</row>
    <row r="24" ht="21.95" customHeight="1" spans="1:22">
      <c r="A24" s="117" t="s">
        <v>120</v>
      </c>
      <c r="B24" s="114" t="s">
        <v>104</v>
      </c>
      <c r="C24" s="119" t="s">
        <v>117</v>
      </c>
      <c r="D24" s="128" t="s">
        <v>199</v>
      </c>
      <c r="E24" s="127">
        <v>85320</v>
      </c>
      <c r="F24" s="127">
        <v>85320</v>
      </c>
      <c r="G24" s="127">
        <v>0</v>
      </c>
      <c r="H24" s="127">
        <v>0</v>
      </c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</row>
    <row r="25" ht="21.95" customHeight="1" spans="1:22">
      <c r="A25" s="117" t="s">
        <v>120</v>
      </c>
      <c r="B25" s="114" t="s">
        <v>104</v>
      </c>
      <c r="C25" s="119" t="s">
        <v>117</v>
      </c>
      <c r="D25" s="128" t="s">
        <v>175</v>
      </c>
      <c r="E25" s="127">
        <v>167800</v>
      </c>
      <c r="F25" s="127">
        <v>0</v>
      </c>
      <c r="G25" s="127">
        <v>167800</v>
      </c>
      <c r="H25" s="127">
        <v>0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</row>
    <row r="26" ht="21.95" customHeight="1" spans="1:22">
      <c r="A26" s="117" t="s">
        <v>216</v>
      </c>
      <c r="B26" s="114" t="s">
        <v>104</v>
      </c>
      <c r="C26" s="119" t="s">
        <v>122</v>
      </c>
      <c r="D26" s="128"/>
      <c r="E26" s="127">
        <v>2124113.33</v>
      </c>
      <c r="F26" s="127">
        <v>1808713.33</v>
      </c>
      <c r="G26" s="127">
        <v>315400</v>
      </c>
      <c r="H26" s="127">
        <v>0</v>
      </c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</row>
    <row r="27" ht="21.95" customHeight="1" spans="1:22">
      <c r="A27" s="117" t="s">
        <v>186</v>
      </c>
      <c r="B27" s="114" t="s">
        <v>104</v>
      </c>
      <c r="C27" s="119" t="s">
        <v>124</v>
      </c>
      <c r="D27" s="128"/>
      <c r="E27" s="127">
        <v>2124113.33</v>
      </c>
      <c r="F27" s="127">
        <v>1808713.33</v>
      </c>
      <c r="G27" s="127">
        <v>315400</v>
      </c>
      <c r="H27" s="127">
        <v>0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</row>
    <row r="28" ht="21.95" customHeight="1" spans="1:22">
      <c r="A28" s="117" t="s">
        <v>125</v>
      </c>
      <c r="B28" s="114" t="s">
        <v>104</v>
      </c>
      <c r="C28" s="119" t="s">
        <v>117</v>
      </c>
      <c r="D28" s="128" t="s">
        <v>175</v>
      </c>
      <c r="E28" s="127">
        <v>315400</v>
      </c>
      <c r="F28" s="127">
        <v>0</v>
      </c>
      <c r="G28" s="127">
        <v>315400</v>
      </c>
      <c r="H28" s="127">
        <v>0</v>
      </c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</row>
    <row r="29" ht="21.95" customHeight="1" spans="1:22">
      <c r="A29" s="117" t="s">
        <v>125</v>
      </c>
      <c r="B29" s="114" t="s">
        <v>104</v>
      </c>
      <c r="C29" s="119" t="s">
        <v>117</v>
      </c>
      <c r="D29" s="128" t="s">
        <v>199</v>
      </c>
      <c r="E29" s="127">
        <v>209245.44</v>
      </c>
      <c r="F29" s="127">
        <v>209245.44</v>
      </c>
      <c r="G29" s="127">
        <v>0</v>
      </c>
      <c r="H29" s="127">
        <v>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</row>
    <row r="30" ht="21.95" customHeight="1" spans="1:22">
      <c r="A30" s="117" t="s">
        <v>125</v>
      </c>
      <c r="B30" s="114" t="s">
        <v>104</v>
      </c>
      <c r="C30" s="119" t="s">
        <v>117</v>
      </c>
      <c r="D30" s="128" t="s">
        <v>197</v>
      </c>
      <c r="E30" s="127">
        <v>352930.61</v>
      </c>
      <c r="F30" s="127">
        <v>352930.61</v>
      </c>
      <c r="G30" s="127">
        <v>0</v>
      </c>
      <c r="H30" s="127">
        <v>0</v>
      </c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</row>
    <row r="31" ht="21.95" customHeight="1" spans="1:22">
      <c r="A31" s="117" t="s">
        <v>125</v>
      </c>
      <c r="B31" s="114" t="s">
        <v>104</v>
      </c>
      <c r="C31" s="119" t="s">
        <v>117</v>
      </c>
      <c r="D31" s="128" t="s">
        <v>196</v>
      </c>
      <c r="E31" s="127">
        <v>1118972</v>
      </c>
      <c r="F31" s="127">
        <v>1118972</v>
      </c>
      <c r="G31" s="127">
        <v>0</v>
      </c>
      <c r="H31" s="127">
        <v>0</v>
      </c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</row>
    <row r="32" ht="21.95" customHeight="1" spans="1:22">
      <c r="A32" s="117" t="s">
        <v>125</v>
      </c>
      <c r="B32" s="114" t="s">
        <v>104</v>
      </c>
      <c r="C32" s="119" t="s">
        <v>117</v>
      </c>
      <c r="D32" s="128" t="s">
        <v>198</v>
      </c>
      <c r="E32" s="127">
        <v>127565.28</v>
      </c>
      <c r="F32" s="127">
        <v>127565.28</v>
      </c>
      <c r="G32" s="127">
        <v>0</v>
      </c>
      <c r="H32" s="127">
        <v>0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</row>
    <row r="33" ht="21.95" customHeight="1" spans="1:22">
      <c r="A33" s="117" t="s">
        <v>388</v>
      </c>
      <c r="B33" s="114" t="s">
        <v>104</v>
      </c>
      <c r="C33" s="119" t="s">
        <v>127</v>
      </c>
      <c r="D33" s="128"/>
      <c r="E33" s="127">
        <v>1844434.07</v>
      </c>
      <c r="F33" s="127">
        <v>1571234.07</v>
      </c>
      <c r="G33" s="127">
        <v>273200</v>
      </c>
      <c r="H33" s="127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</row>
    <row r="34" ht="21.95" customHeight="1" spans="1:22">
      <c r="A34" s="117" t="s">
        <v>389</v>
      </c>
      <c r="B34" s="114" t="s">
        <v>104</v>
      </c>
      <c r="C34" s="119" t="s">
        <v>129</v>
      </c>
      <c r="D34" s="128"/>
      <c r="E34" s="127">
        <v>1437069.62</v>
      </c>
      <c r="F34" s="127">
        <v>1228469.62</v>
      </c>
      <c r="G34" s="127">
        <v>208600</v>
      </c>
      <c r="H34" s="127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</row>
    <row r="35" ht="21.95" customHeight="1" spans="1:22">
      <c r="A35" s="117" t="s">
        <v>130</v>
      </c>
      <c r="B35" s="114" t="s">
        <v>104</v>
      </c>
      <c r="C35" s="119" t="s">
        <v>117</v>
      </c>
      <c r="D35" s="128" t="s">
        <v>196</v>
      </c>
      <c r="E35" s="127">
        <v>758886</v>
      </c>
      <c r="F35" s="127">
        <v>758886</v>
      </c>
      <c r="G35" s="127">
        <v>0</v>
      </c>
      <c r="H35" s="127">
        <v>0</v>
      </c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</row>
    <row r="36" ht="21.95" customHeight="1" spans="1:22">
      <c r="A36" s="117" t="s">
        <v>130</v>
      </c>
      <c r="B36" s="114" t="s">
        <v>104</v>
      </c>
      <c r="C36" s="119" t="s">
        <v>117</v>
      </c>
      <c r="D36" s="128" t="s">
        <v>197</v>
      </c>
      <c r="E36" s="127">
        <v>239534.02</v>
      </c>
      <c r="F36" s="127">
        <v>239534.02</v>
      </c>
      <c r="G36" s="127">
        <v>0</v>
      </c>
      <c r="H36" s="127">
        <v>0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</row>
    <row r="37" ht="21.95" customHeight="1" spans="1:22">
      <c r="A37" s="117" t="s">
        <v>130</v>
      </c>
      <c r="B37" s="114" t="s">
        <v>104</v>
      </c>
      <c r="C37" s="119" t="s">
        <v>117</v>
      </c>
      <c r="D37" s="128" t="s">
        <v>199</v>
      </c>
      <c r="E37" s="127">
        <v>143471.04</v>
      </c>
      <c r="F37" s="127">
        <v>143471.04</v>
      </c>
      <c r="G37" s="127">
        <v>0</v>
      </c>
      <c r="H37" s="127">
        <v>0</v>
      </c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ht="21.95" customHeight="1" spans="1:22">
      <c r="A38" s="117" t="s">
        <v>130</v>
      </c>
      <c r="B38" s="114" t="s">
        <v>104</v>
      </c>
      <c r="C38" s="119" t="s">
        <v>117</v>
      </c>
      <c r="D38" s="128" t="s">
        <v>175</v>
      </c>
      <c r="E38" s="127">
        <v>208600</v>
      </c>
      <c r="F38" s="127">
        <v>0</v>
      </c>
      <c r="G38" s="127">
        <v>208600</v>
      </c>
      <c r="H38" s="127">
        <v>0</v>
      </c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</row>
    <row r="39" ht="21.95" customHeight="1" spans="1:22">
      <c r="A39" s="117" t="s">
        <v>130</v>
      </c>
      <c r="B39" s="114" t="s">
        <v>104</v>
      </c>
      <c r="C39" s="119" t="s">
        <v>117</v>
      </c>
      <c r="D39" s="128" t="s">
        <v>198</v>
      </c>
      <c r="E39" s="127">
        <v>86578.56</v>
      </c>
      <c r="F39" s="127">
        <v>86578.56</v>
      </c>
      <c r="G39" s="127">
        <v>0</v>
      </c>
      <c r="H39" s="127">
        <v>0</v>
      </c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</row>
    <row r="40" ht="21.95" customHeight="1" spans="1:22">
      <c r="A40" s="117" t="s">
        <v>390</v>
      </c>
      <c r="B40" s="114" t="s">
        <v>104</v>
      </c>
      <c r="C40" s="119" t="s">
        <v>132</v>
      </c>
      <c r="D40" s="128"/>
      <c r="E40" s="127">
        <v>407364.45</v>
      </c>
      <c r="F40" s="127">
        <v>342764.45</v>
      </c>
      <c r="G40" s="127">
        <v>64600</v>
      </c>
      <c r="H40" s="127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</row>
    <row r="41" ht="21.95" customHeight="1" spans="1:22">
      <c r="A41" s="117" t="s">
        <v>133</v>
      </c>
      <c r="B41" s="114" t="s">
        <v>104</v>
      </c>
      <c r="C41" s="119" t="s">
        <v>117</v>
      </c>
      <c r="D41" s="128" t="s">
        <v>196</v>
      </c>
      <c r="E41" s="127">
        <v>210912</v>
      </c>
      <c r="F41" s="127">
        <v>210912</v>
      </c>
      <c r="G41" s="127">
        <v>0</v>
      </c>
      <c r="H41" s="127">
        <v>0</v>
      </c>
      <c r="I41" s="129">
        <v>0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ht="21.95" customHeight="1" spans="1:22">
      <c r="A42" s="117" t="s">
        <v>133</v>
      </c>
      <c r="B42" s="114" t="s">
        <v>104</v>
      </c>
      <c r="C42" s="119" t="s">
        <v>117</v>
      </c>
      <c r="D42" s="128" t="s">
        <v>199</v>
      </c>
      <c r="E42" s="127">
        <v>41043.84</v>
      </c>
      <c r="F42" s="127">
        <v>41043.84</v>
      </c>
      <c r="G42" s="127">
        <v>0</v>
      </c>
      <c r="H42" s="127">
        <v>0</v>
      </c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ht="21.95" customHeight="1" spans="1:22">
      <c r="A43" s="117" t="s">
        <v>133</v>
      </c>
      <c r="B43" s="114" t="s">
        <v>104</v>
      </c>
      <c r="C43" s="119" t="s">
        <v>117</v>
      </c>
      <c r="D43" s="128" t="s">
        <v>197</v>
      </c>
      <c r="E43" s="127">
        <v>66700.13</v>
      </c>
      <c r="F43" s="127">
        <v>66700.13</v>
      </c>
      <c r="G43" s="127">
        <v>0</v>
      </c>
      <c r="H43" s="127">
        <v>0</v>
      </c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</row>
    <row r="44" ht="21.95" customHeight="1" spans="1:22">
      <c r="A44" s="117" t="s">
        <v>133</v>
      </c>
      <c r="B44" s="114" t="s">
        <v>104</v>
      </c>
      <c r="C44" s="119" t="s">
        <v>117</v>
      </c>
      <c r="D44" s="128" t="s">
        <v>175</v>
      </c>
      <c r="E44" s="127">
        <v>64600</v>
      </c>
      <c r="F44" s="127">
        <v>0</v>
      </c>
      <c r="G44" s="127">
        <v>64600</v>
      </c>
      <c r="H44" s="127">
        <v>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ht="21.95" customHeight="1" spans="1:22">
      <c r="A45" s="117" t="s">
        <v>133</v>
      </c>
      <c r="B45" s="114" t="s">
        <v>104</v>
      </c>
      <c r="C45" s="119" t="s">
        <v>117</v>
      </c>
      <c r="D45" s="128" t="s">
        <v>198</v>
      </c>
      <c r="E45" s="127">
        <v>24108.48</v>
      </c>
      <c r="F45" s="127">
        <v>24108.48</v>
      </c>
      <c r="G45" s="127">
        <v>0</v>
      </c>
      <c r="H45" s="127">
        <v>0</v>
      </c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</row>
    <row r="46" ht="21.95" customHeight="1" spans="1:22">
      <c r="A46" s="117" t="s">
        <v>134</v>
      </c>
      <c r="B46" s="114" t="s">
        <v>104</v>
      </c>
      <c r="C46" s="119" t="s">
        <v>135</v>
      </c>
      <c r="D46" s="128"/>
      <c r="E46" s="127">
        <v>1177887.81</v>
      </c>
      <c r="F46" s="127">
        <v>1017287.81</v>
      </c>
      <c r="G46" s="127">
        <v>160600</v>
      </c>
      <c r="H46" s="127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</row>
    <row r="47" ht="21.95" customHeight="1" spans="1:22">
      <c r="A47" s="117" t="s">
        <v>136</v>
      </c>
      <c r="B47" s="114" t="s">
        <v>104</v>
      </c>
      <c r="C47" s="119" t="s">
        <v>137</v>
      </c>
      <c r="D47" s="128"/>
      <c r="E47" s="127">
        <v>1177887.81</v>
      </c>
      <c r="F47" s="127">
        <v>1017287.81</v>
      </c>
      <c r="G47" s="127">
        <v>160600</v>
      </c>
      <c r="H47" s="127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</row>
    <row r="48" ht="21.95" customHeight="1" spans="1:22">
      <c r="A48" s="117" t="s">
        <v>138</v>
      </c>
      <c r="B48" s="114" t="s">
        <v>104</v>
      </c>
      <c r="C48" s="119" t="s">
        <v>117</v>
      </c>
      <c r="D48" s="128" t="s">
        <v>199</v>
      </c>
      <c r="E48" s="127">
        <v>122899.2</v>
      </c>
      <c r="F48" s="127">
        <v>122899.2</v>
      </c>
      <c r="G48" s="127"/>
      <c r="H48" s="127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</row>
    <row r="49" ht="21.95" customHeight="1" spans="1:22">
      <c r="A49" s="117" t="s">
        <v>138</v>
      </c>
      <c r="B49" s="114" t="s">
        <v>104</v>
      </c>
      <c r="C49" s="119" t="s">
        <v>117</v>
      </c>
      <c r="D49" s="128" t="s">
        <v>175</v>
      </c>
      <c r="E49" s="127">
        <v>160600</v>
      </c>
      <c r="F49" s="127">
        <v>0</v>
      </c>
      <c r="G49" s="127">
        <v>160600</v>
      </c>
      <c r="H49" s="127">
        <v>0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</row>
    <row r="50" ht="21.95" customHeight="1" spans="1:22">
      <c r="A50" s="117" t="s">
        <v>138</v>
      </c>
      <c r="B50" s="114" t="s">
        <v>104</v>
      </c>
      <c r="C50" s="119" t="s">
        <v>117</v>
      </c>
      <c r="D50" s="128" t="s">
        <v>196</v>
      </c>
      <c r="E50" s="127">
        <v>625944</v>
      </c>
      <c r="F50" s="127">
        <v>625944</v>
      </c>
      <c r="G50" s="127"/>
      <c r="H50" s="127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</row>
    <row r="51" ht="21.95" customHeight="1" spans="1:22">
      <c r="A51" s="117" t="s">
        <v>138</v>
      </c>
      <c r="B51" s="114" t="s">
        <v>104</v>
      </c>
      <c r="C51" s="119" t="s">
        <v>117</v>
      </c>
      <c r="D51" s="128" t="s">
        <v>198</v>
      </c>
      <c r="E51" s="127">
        <v>71268.48</v>
      </c>
      <c r="F51" s="127">
        <v>71268.48</v>
      </c>
      <c r="G51" s="127">
        <v>0</v>
      </c>
      <c r="H51" s="127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</row>
    <row r="52" ht="21.95" customHeight="1" spans="1:22">
      <c r="A52" s="117" t="s">
        <v>138</v>
      </c>
      <c r="B52" s="114" t="s">
        <v>104</v>
      </c>
      <c r="C52" s="119" t="s">
        <v>117</v>
      </c>
      <c r="D52" s="128" t="s">
        <v>197</v>
      </c>
      <c r="E52" s="127">
        <v>197176.13</v>
      </c>
      <c r="F52" s="127">
        <v>197176.13</v>
      </c>
      <c r="G52" s="127"/>
      <c r="H52" s="127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C1" workbookViewId="0">
      <selection activeCell="D7" sqref="D7"/>
    </sheetView>
  </sheetViews>
  <sheetFormatPr defaultColWidth="9.16666666666667" defaultRowHeight="12.75" customHeight="1"/>
  <cols>
    <col min="1" max="1" width="23.8333333333333" style="1" customWidth="1"/>
    <col min="2" max="2" width="16.3333333333333" style="1" customWidth="1"/>
    <col min="3" max="3" width="57.1666666666667" style="1" customWidth="1"/>
    <col min="4" max="4" width="16.5" style="1" customWidth="1"/>
    <col min="5" max="5" width="16" style="1" customWidth="1"/>
    <col min="6" max="8" width="12.3333333333333" style="1" customWidth="1"/>
    <col min="9" max="9" width="15.3333333333333" style="1" customWidth="1"/>
    <col min="10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P1" s="89" t="s">
        <v>391</v>
      </c>
      <c r="Q1" s="93"/>
      <c r="R1" s="93"/>
    </row>
    <row r="2" s="72" customFormat="1" ht="23.25" customHeight="1" spans="1:18">
      <c r="A2" s="112" t="s">
        <v>392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1"/>
      <c r="R2" s="121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2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352</v>
      </c>
      <c r="F4" s="81" t="s">
        <v>353</v>
      </c>
      <c r="G4" s="80" t="s">
        <v>354</v>
      </c>
      <c r="H4" s="80" t="s">
        <v>355</v>
      </c>
      <c r="I4" s="83" t="s">
        <v>356</v>
      </c>
      <c r="J4" s="83" t="s">
        <v>357</v>
      </c>
      <c r="K4" s="83" t="s">
        <v>183</v>
      </c>
      <c r="L4" s="83" t="s">
        <v>358</v>
      </c>
      <c r="M4" s="83" t="s">
        <v>176</v>
      </c>
      <c r="N4" s="83" t="s">
        <v>184</v>
      </c>
      <c r="O4" s="83" t="s">
        <v>179</v>
      </c>
      <c r="P4" s="77" t="s">
        <v>185</v>
      </c>
      <c r="Q4" s="90"/>
      <c r="R4" s="90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s="72" customFormat="1" ht="21" customHeight="1" spans="1:18">
      <c r="A7" s="113"/>
      <c r="B7" s="114" t="s">
        <v>104</v>
      </c>
      <c r="C7" s="115" t="s">
        <v>105</v>
      </c>
      <c r="D7" s="116">
        <v>11761334.86</v>
      </c>
      <c r="E7" s="116">
        <v>4412623.08</v>
      </c>
      <c r="F7" s="116">
        <v>796800</v>
      </c>
      <c r="G7" s="116">
        <v>0</v>
      </c>
      <c r="H7" s="116">
        <v>0</v>
      </c>
      <c r="I7" s="116">
        <v>6161442.58</v>
      </c>
      <c r="J7" s="116">
        <v>0</v>
      </c>
      <c r="K7" s="116">
        <v>0</v>
      </c>
      <c r="L7" s="116">
        <v>0</v>
      </c>
      <c r="M7" s="116">
        <v>390469.2</v>
      </c>
      <c r="N7" s="116">
        <v>0</v>
      </c>
      <c r="O7" s="116">
        <v>0</v>
      </c>
      <c r="P7" s="116">
        <v>0</v>
      </c>
      <c r="Q7" s="95"/>
      <c r="R7" s="95"/>
    </row>
    <row r="8" s="91" customFormat="1" ht="21" customHeight="1" spans="1:16">
      <c r="A8" s="117" t="s">
        <v>112</v>
      </c>
      <c r="B8" s="118"/>
      <c r="C8" s="119" t="s">
        <v>113</v>
      </c>
      <c r="D8" s="116">
        <f>D9+D11</f>
        <v>6614899.65</v>
      </c>
      <c r="E8" s="116">
        <f t="shared" ref="E8:P8" si="0">E9+E11</f>
        <v>4412623.08</v>
      </c>
      <c r="F8" s="116">
        <f t="shared" si="0"/>
        <v>796800</v>
      </c>
      <c r="G8" s="116">
        <f t="shared" si="0"/>
        <v>0</v>
      </c>
      <c r="H8" s="116">
        <f t="shared" si="0"/>
        <v>0</v>
      </c>
      <c r="I8" s="116">
        <f t="shared" si="0"/>
        <v>1015007.37</v>
      </c>
      <c r="J8" s="116">
        <f t="shared" si="0"/>
        <v>0</v>
      </c>
      <c r="K8" s="116">
        <f t="shared" si="0"/>
        <v>0</v>
      </c>
      <c r="L8" s="116">
        <f t="shared" si="0"/>
        <v>0</v>
      </c>
      <c r="M8" s="116">
        <f t="shared" si="0"/>
        <v>390469.2</v>
      </c>
      <c r="N8" s="116">
        <f t="shared" si="0"/>
        <v>0</v>
      </c>
      <c r="O8" s="116">
        <f t="shared" si="0"/>
        <v>0</v>
      </c>
      <c r="P8" s="116">
        <f t="shared" si="0"/>
        <v>0</v>
      </c>
    </row>
    <row r="9" s="72" customFormat="1" ht="21" customHeight="1" spans="1:18">
      <c r="A9" s="117" t="s">
        <v>114</v>
      </c>
      <c r="B9" s="118"/>
      <c r="C9" s="119" t="s">
        <v>115</v>
      </c>
      <c r="D9" s="116">
        <v>6333712.65</v>
      </c>
      <c r="E9" s="116">
        <v>4412623.08</v>
      </c>
      <c r="F9" s="116">
        <v>796800</v>
      </c>
      <c r="G9" s="116">
        <v>0</v>
      </c>
      <c r="H9" s="116">
        <v>0</v>
      </c>
      <c r="I9" s="116">
        <v>733820.37</v>
      </c>
      <c r="J9" s="116">
        <v>0</v>
      </c>
      <c r="K9" s="116">
        <v>0</v>
      </c>
      <c r="L9" s="116">
        <v>0</v>
      </c>
      <c r="M9" s="116">
        <v>390469.2</v>
      </c>
      <c r="N9" s="116">
        <v>0</v>
      </c>
      <c r="O9" s="116">
        <v>0</v>
      </c>
      <c r="P9" s="116">
        <v>0</v>
      </c>
      <c r="Q9" s="95"/>
      <c r="R9" s="95"/>
    </row>
    <row r="10" s="72" customFormat="1" ht="21" customHeight="1" spans="1:18">
      <c r="A10" s="117" t="s">
        <v>116</v>
      </c>
      <c r="B10" s="118"/>
      <c r="C10" s="119" t="s">
        <v>117</v>
      </c>
      <c r="D10" s="116">
        <v>6333712.65</v>
      </c>
      <c r="E10" s="116">
        <v>4412623.08</v>
      </c>
      <c r="F10" s="116">
        <v>796800</v>
      </c>
      <c r="G10" s="116">
        <v>0</v>
      </c>
      <c r="H10" s="116">
        <v>0</v>
      </c>
      <c r="I10" s="116">
        <v>733820.37</v>
      </c>
      <c r="J10" s="116">
        <v>0</v>
      </c>
      <c r="K10" s="116">
        <v>0</v>
      </c>
      <c r="L10" s="116">
        <v>0</v>
      </c>
      <c r="M10" s="116">
        <v>390469.2</v>
      </c>
      <c r="N10" s="116">
        <v>0</v>
      </c>
      <c r="O10" s="116">
        <v>0</v>
      </c>
      <c r="P10" s="116">
        <v>0</v>
      </c>
      <c r="Q10" s="95"/>
      <c r="R10" s="95"/>
    </row>
    <row r="11" s="72" customFormat="1" ht="21" customHeight="1" spans="1:18">
      <c r="A11" s="117" t="s">
        <v>118</v>
      </c>
      <c r="B11" s="120"/>
      <c r="C11" s="119" t="s">
        <v>119</v>
      </c>
      <c r="D11" s="116">
        <v>281187</v>
      </c>
      <c r="E11" s="116">
        <v>0</v>
      </c>
      <c r="F11" s="116">
        <v>0</v>
      </c>
      <c r="G11" s="116">
        <v>0</v>
      </c>
      <c r="H11" s="116">
        <v>0</v>
      </c>
      <c r="I11" s="116">
        <v>281187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93"/>
      <c r="R11" s="95"/>
    </row>
    <row r="12" s="72" customFormat="1" ht="21" customHeight="1" spans="1:18">
      <c r="A12" s="117" t="s">
        <v>120</v>
      </c>
      <c r="B12" s="120"/>
      <c r="C12" s="119" t="s">
        <v>117</v>
      </c>
      <c r="D12" s="116">
        <v>281187</v>
      </c>
      <c r="E12" s="116">
        <v>0</v>
      </c>
      <c r="F12" s="116">
        <v>0</v>
      </c>
      <c r="G12" s="116">
        <v>0</v>
      </c>
      <c r="H12" s="116">
        <v>0</v>
      </c>
      <c r="I12" s="116">
        <v>281187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93"/>
      <c r="R12" s="95"/>
    </row>
    <row r="13" s="72" customFormat="1" ht="21" customHeight="1" spans="1:18">
      <c r="A13" s="117" t="s">
        <v>121</v>
      </c>
      <c r="B13" s="120"/>
      <c r="C13" s="119" t="s">
        <v>122</v>
      </c>
      <c r="D13" s="116">
        <v>2124113.33</v>
      </c>
      <c r="E13" s="116">
        <v>0</v>
      </c>
      <c r="F13" s="116">
        <v>0</v>
      </c>
      <c r="G13" s="116">
        <v>0</v>
      </c>
      <c r="H13" s="116">
        <v>0</v>
      </c>
      <c r="I13" s="116">
        <v>2124113.33</v>
      </c>
      <c r="J13" s="116">
        <v>0</v>
      </c>
      <c r="K13" s="116">
        <v>0</v>
      </c>
      <c r="L13" s="116">
        <v>0</v>
      </c>
      <c r="M13" s="116">
        <v>0</v>
      </c>
      <c r="N13" s="116"/>
      <c r="O13" s="116"/>
      <c r="P13" s="116"/>
      <c r="Q13" s="95"/>
      <c r="R13" s="95"/>
    </row>
    <row r="14" ht="21" customHeight="1" spans="1:16">
      <c r="A14" s="117" t="s">
        <v>186</v>
      </c>
      <c r="B14" s="120"/>
      <c r="C14" s="119" t="s">
        <v>124</v>
      </c>
      <c r="D14" s="116">
        <v>2124113.33</v>
      </c>
      <c r="E14" s="116">
        <v>0</v>
      </c>
      <c r="F14" s="116">
        <v>0</v>
      </c>
      <c r="G14" s="116">
        <v>0</v>
      </c>
      <c r="H14" s="116">
        <v>0</v>
      </c>
      <c r="I14" s="116">
        <v>2124113.33</v>
      </c>
      <c r="J14" s="116">
        <v>0</v>
      </c>
      <c r="K14" s="116">
        <v>0</v>
      </c>
      <c r="L14" s="116">
        <v>0</v>
      </c>
      <c r="M14" s="116">
        <v>0</v>
      </c>
      <c r="N14" s="116"/>
      <c r="O14" s="116"/>
      <c r="P14" s="116"/>
    </row>
    <row r="15" ht="21" customHeight="1" spans="1:16">
      <c r="A15" s="117" t="s">
        <v>125</v>
      </c>
      <c r="B15" s="120"/>
      <c r="C15" s="119" t="s">
        <v>117</v>
      </c>
      <c r="D15" s="116">
        <v>2124113.33</v>
      </c>
      <c r="E15" s="116">
        <v>0</v>
      </c>
      <c r="F15" s="116">
        <v>0</v>
      </c>
      <c r="G15" s="116">
        <v>0</v>
      </c>
      <c r="H15" s="116">
        <v>0</v>
      </c>
      <c r="I15" s="116">
        <v>2124113.33</v>
      </c>
      <c r="J15" s="116">
        <v>0</v>
      </c>
      <c r="K15" s="116">
        <v>0</v>
      </c>
      <c r="L15" s="116">
        <v>0</v>
      </c>
      <c r="M15" s="116">
        <v>0</v>
      </c>
      <c r="N15" s="116"/>
      <c r="O15" s="116"/>
      <c r="P15" s="116"/>
    </row>
    <row r="16" ht="21" customHeight="1" spans="1:16">
      <c r="A16" s="117" t="s">
        <v>126</v>
      </c>
      <c r="B16" s="120"/>
      <c r="C16" s="119" t="s">
        <v>127</v>
      </c>
      <c r="D16" s="116">
        <f>D17+D19</f>
        <v>1844434.07</v>
      </c>
      <c r="E16" s="116">
        <f t="shared" ref="E16:P16" si="1">E17+E19</f>
        <v>0</v>
      </c>
      <c r="F16" s="116">
        <f t="shared" si="1"/>
        <v>0</v>
      </c>
      <c r="G16" s="116">
        <f t="shared" si="1"/>
        <v>0</v>
      </c>
      <c r="H16" s="116">
        <f t="shared" si="1"/>
        <v>0</v>
      </c>
      <c r="I16" s="116">
        <f t="shared" si="1"/>
        <v>1844434.07</v>
      </c>
      <c r="J16" s="116">
        <f t="shared" si="1"/>
        <v>0</v>
      </c>
      <c r="K16" s="116">
        <f t="shared" si="1"/>
        <v>0</v>
      </c>
      <c r="L16" s="116">
        <f t="shared" si="1"/>
        <v>0</v>
      </c>
      <c r="M16" s="116">
        <f t="shared" si="1"/>
        <v>0</v>
      </c>
      <c r="N16" s="116">
        <f t="shared" si="1"/>
        <v>0</v>
      </c>
      <c r="O16" s="116">
        <f t="shared" si="1"/>
        <v>0</v>
      </c>
      <c r="P16" s="116">
        <f t="shared" si="1"/>
        <v>0</v>
      </c>
    </row>
    <row r="17" ht="21" customHeight="1" spans="1:16">
      <c r="A17" s="117" t="s">
        <v>128</v>
      </c>
      <c r="B17" s="120"/>
      <c r="C17" s="119" t="s">
        <v>129</v>
      </c>
      <c r="D17" s="116">
        <v>1437069.62</v>
      </c>
      <c r="E17" s="116">
        <v>0</v>
      </c>
      <c r="F17" s="116">
        <v>0</v>
      </c>
      <c r="G17" s="116">
        <v>0</v>
      </c>
      <c r="H17" s="116">
        <v>0</v>
      </c>
      <c r="I17" s="116">
        <v>1437069.62</v>
      </c>
      <c r="J17" s="116">
        <v>0</v>
      </c>
      <c r="K17" s="116">
        <v>0</v>
      </c>
      <c r="L17" s="116">
        <v>0</v>
      </c>
      <c r="M17" s="116">
        <v>0</v>
      </c>
      <c r="N17" s="116"/>
      <c r="O17" s="116"/>
      <c r="P17" s="116"/>
    </row>
    <row r="18" ht="21" customHeight="1" spans="1:16">
      <c r="A18" s="117" t="s">
        <v>130</v>
      </c>
      <c r="B18" s="120"/>
      <c r="C18" s="119" t="s">
        <v>117</v>
      </c>
      <c r="D18" s="116">
        <v>1437069.62</v>
      </c>
      <c r="E18" s="116">
        <v>0</v>
      </c>
      <c r="F18" s="116">
        <v>0</v>
      </c>
      <c r="G18" s="116">
        <v>0</v>
      </c>
      <c r="H18" s="116">
        <v>0</v>
      </c>
      <c r="I18" s="116">
        <v>1437069.62</v>
      </c>
      <c r="J18" s="116">
        <v>0</v>
      </c>
      <c r="K18" s="116">
        <v>0</v>
      </c>
      <c r="L18" s="116">
        <v>0</v>
      </c>
      <c r="M18" s="116">
        <v>0</v>
      </c>
      <c r="N18" s="116"/>
      <c r="O18" s="116"/>
      <c r="P18" s="116"/>
    </row>
    <row r="19" ht="21" customHeight="1" spans="1:16">
      <c r="A19" s="117" t="s">
        <v>131</v>
      </c>
      <c r="B19" s="120"/>
      <c r="C19" s="119" t="s">
        <v>132</v>
      </c>
      <c r="D19" s="116">
        <v>407364.45</v>
      </c>
      <c r="E19" s="116">
        <v>0</v>
      </c>
      <c r="F19" s="116">
        <v>0</v>
      </c>
      <c r="G19" s="116">
        <v>0</v>
      </c>
      <c r="H19" s="116">
        <v>0</v>
      </c>
      <c r="I19" s="116">
        <v>407364.45</v>
      </c>
      <c r="J19" s="116">
        <v>0</v>
      </c>
      <c r="K19" s="116">
        <v>0</v>
      </c>
      <c r="L19" s="116">
        <v>0</v>
      </c>
      <c r="M19" s="116">
        <v>0</v>
      </c>
      <c r="N19" s="116"/>
      <c r="O19" s="116"/>
      <c r="P19" s="116"/>
    </row>
    <row r="20" ht="21" customHeight="1" spans="1:16">
      <c r="A20" s="117" t="s">
        <v>133</v>
      </c>
      <c r="B20" s="120"/>
      <c r="C20" s="119" t="s">
        <v>117</v>
      </c>
      <c r="D20" s="116">
        <v>407364.45</v>
      </c>
      <c r="E20" s="116">
        <v>0</v>
      </c>
      <c r="F20" s="116">
        <v>0</v>
      </c>
      <c r="G20" s="116">
        <v>0</v>
      </c>
      <c r="H20" s="116">
        <v>0</v>
      </c>
      <c r="I20" s="116">
        <v>407364.45</v>
      </c>
      <c r="J20" s="116">
        <v>0</v>
      </c>
      <c r="K20" s="116">
        <v>0</v>
      </c>
      <c r="L20" s="116">
        <v>0</v>
      </c>
      <c r="M20" s="116">
        <v>0</v>
      </c>
      <c r="N20" s="116"/>
      <c r="O20" s="116"/>
      <c r="P20" s="116"/>
    </row>
    <row r="21" ht="21" customHeight="1" spans="1:16">
      <c r="A21" s="117" t="s">
        <v>134</v>
      </c>
      <c r="B21" s="120"/>
      <c r="C21" s="119" t="s">
        <v>189</v>
      </c>
      <c r="D21" s="116">
        <v>1177887.81</v>
      </c>
      <c r="E21" s="116">
        <v>0</v>
      </c>
      <c r="F21" s="116">
        <v>0</v>
      </c>
      <c r="G21" s="116">
        <v>0</v>
      </c>
      <c r="H21" s="116">
        <v>0</v>
      </c>
      <c r="I21" s="116">
        <v>1177887.81</v>
      </c>
      <c r="J21" s="116">
        <v>0</v>
      </c>
      <c r="K21" s="116">
        <v>0</v>
      </c>
      <c r="L21" s="116">
        <v>0</v>
      </c>
      <c r="M21" s="116">
        <v>0</v>
      </c>
      <c r="N21" s="116"/>
      <c r="O21" s="116"/>
      <c r="P21" s="116"/>
    </row>
    <row r="22" ht="21" customHeight="1" spans="1:16">
      <c r="A22" s="117" t="s">
        <v>136</v>
      </c>
      <c r="B22" s="120"/>
      <c r="C22" s="119" t="s">
        <v>190</v>
      </c>
      <c r="D22" s="116">
        <v>1177887.81</v>
      </c>
      <c r="E22" s="116">
        <v>0</v>
      </c>
      <c r="F22" s="116">
        <v>0</v>
      </c>
      <c r="G22" s="116">
        <v>0</v>
      </c>
      <c r="H22" s="116">
        <v>0</v>
      </c>
      <c r="I22" s="116">
        <v>1177887.81</v>
      </c>
      <c r="J22" s="116">
        <v>0</v>
      </c>
      <c r="K22" s="116">
        <v>0</v>
      </c>
      <c r="L22" s="116">
        <v>0</v>
      </c>
      <c r="M22" s="116">
        <v>0</v>
      </c>
      <c r="N22" s="116"/>
      <c r="O22" s="116"/>
      <c r="P22" s="116"/>
    </row>
    <row r="23" ht="21" customHeight="1" spans="1:16">
      <c r="A23" s="117" t="s">
        <v>138</v>
      </c>
      <c r="B23" s="120"/>
      <c r="C23" s="119" t="s">
        <v>117</v>
      </c>
      <c r="D23" s="116">
        <v>1177887.81</v>
      </c>
      <c r="E23" s="116">
        <v>0</v>
      </c>
      <c r="F23" s="116">
        <v>0</v>
      </c>
      <c r="G23" s="116">
        <v>0</v>
      </c>
      <c r="H23" s="116">
        <v>0</v>
      </c>
      <c r="I23" s="116">
        <v>1177887.81</v>
      </c>
      <c r="J23" s="116">
        <v>0</v>
      </c>
      <c r="K23" s="116">
        <v>0</v>
      </c>
      <c r="L23" s="116">
        <v>0</v>
      </c>
      <c r="M23" s="116">
        <v>0</v>
      </c>
      <c r="N23" s="116"/>
      <c r="O23" s="116"/>
      <c r="P23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D2" workbookViewId="0">
      <selection activeCell="C15" sqref="C15"/>
    </sheetView>
  </sheetViews>
  <sheetFormatPr defaultColWidth="9.16666666666667" defaultRowHeight="12.75" customHeight="1" outlineLevelRow="6"/>
  <cols>
    <col min="1" max="1" width="26.1666666666667" style="1" customWidth="1"/>
    <col min="2" max="2" width="20.3333333333333" style="1" customWidth="1"/>
    <col min="3" max="3" width="60.3333333333333" style="1" customWidth="1"/>
    <col min="4" max="15" width="12.3333333333333" style="1" customWidth="1"/>
    <col min="16" max="16384" width="9.16666666666667" style="1"/>
  </cols>
  <sheetData>
    <row r="1" customFormat="1" ht="18" customHeight="1" spans="22:22">
      <c r="V1" s="89" t="s">
        <v>393</v>
      </c>
    </row>
    <row r="2" customFormat="1" ht="32.25" customHeight="1" spans="1:22">
      <c r="A2" s="96" t="s">
        <v>394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91" customFormat="1" ht="11.25" customHeight="1" spans="22:22">
      <c r="V3" s="91" t="s">
        <v>87</v>
      </c>
    </row>
    <row r="4" s="91" customFormat="1" ht="29.25" customHeight="1" spans="1:22">
      <c r="A4" s="97" t="s">
        <v>108</v>
      </c>
      <c r="B4" s="97" t="s">
        <v>88</v>
      </c>
      <c r="C4" s="97" t="s">
        <v>109</v>
      </c>
      <c r="D4" s="97" t="s">
        <v>386</v>
      </c>
      <c r="E4" s="98" t="s">
        <v>168</v>
      </c>
      <c r="F4" s="99"/>
      <c r="G4" s="99"/>
      <c r="H4" s="100"/>
      <c r="I4" s="103" t="s">
        <v>169</v>
      </c>
      <c r="J4" s="104"/>
      <c r="K4" s="104"/>
      <c r="L4" s="104"/>
      <c r="M4" s="104"/>
      <c r="N4" s="104"/>
      <c r="O4" s="104"/>
      <c r="P4" s="104"/>
      <c r="Q4" s="104"/>
      <c r="R4" s="106"/>
      <c r="S4" s="107" t="s">
        <v>170</v>
      </c>
      <c r="T4" s="107" t="s">
        <v>171</v>
      </c>
      <c r="U4" s="107" t="s">
        <v>172</v>
      </c>
      <c r="V4" s="108" t="s">
        <v>173</v>
      </c>
    </row>
    <row r="5" s="91" customFormat="1" ht="54.75" customHeight="1" spans="1:22">
      <c r="A5" s="97"/>
      <c r="B5" s="97"/>
      <c r="C5" s="97"/>
      <c r="D5" s="97"/>
      <c r="E5" s="97" t="s">
        <v>145</v>
      </c>
      <c r="F5" s="101" t="s">
        <v>174</v>
      </c>
      <c r="G5" s="101" t="s">
        <v>175</v>
      </c>
      <c r="H5" s="101" t="s">
        <v>176</v>
      </c>
      <c r="I5" s="97" t="s">
        <v>145</v>
      </c>
      <c r="J5" s="105" t="s">
        <v>371</v>
      </c>
      <c r="K5" s="105" t="s">
        <v>176</v>
      </c>
      <c r="L5" s="105" t="s">
        <v>179</v>
      </c>
      <c r="M5" s="105" t="s">
        <v>180</v>
      </c>
      <c r="N5" s="105" t="s">
        <v>181</v>
      </c>
      <c r="O5" s="105" t="s">
        <v>182</v>
      </c>
      <c r="P5" s="105" t="s">
        <v>183</v>
      </c>
      <c r="Q5" s="105" t="s">
        <v>184</v>
      </c>
      <c r="R5" s="109" t="s">
        <v>185</v>
      </c>
      <c r="S5" s="110"/>
      <c r="T5" s="110"/>
      <c r="U5" s="110"/>
      <c r="V5" s="111"/>
    </row>
    <row r="6" s="91" customFormat="1" ht="16.5" customHeight="1" spans="1:22">
      <c r="A6" s="97" t="s">
        <v>387</v>
      </c>
      <c r="B6" s="97" t="s">
        <v>387</v>
      </c>
      <c r="C6" s="97" t="s">
        <v>387</v>
      </c>
      <c r="D6" s="97" t="s">
        <v>387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7">
        <v>9</v>
      </c>
      <c r="N6" s="97">
        <v>10</v>
      </c>
      <c r="O6" s="97">
        <v>11</v>
      </c>
      <c r="P6" s="97">
        <v>12</v>
      </c>
      <c r="Q6" s="97">
        <v>13</v>
      </c>
      <c r="R6" s="97">
        <v>14</v>
      </c>
      <c r="S6" s="97">
        <v>15</v>
      </c>
      <c r="T6" s="97">
        <v>16</v>
      </c>
      <c r="U6" s="97">
        <v>17</v>
      </c>
      <c r="V6" s="97">
        <v>18</v>
      </c>
    </row>
    <row r="7" s="72" customFormat="1" ht="27.95" customHeight="1" spans="1:22">
      <c r="A7" s="85"/>
      <c r="B7" s="86" t="s">
        <v>104</v>
      </c>
      <c r="C7" s="87" t="s">
        <v>105</v>
      </c>
      <c r="D7" s="102"/>
      <c r="E7" s="102" t="s">
        <v>259</v>
      </c>
      <c r="F7" s="102" t="s">
        <v>259</v>
      </c>
      <c r="G7" s="102" t="s">
        <v>259</v>
      </c>
      <c r="H7" s="102" t="s">
        <v>259</v>
      </c>
      <c r="I7" s="102" t="s">
        <v>259</v>
      </c>
      <c r="J7" s="102" t="s">
        <v>259</v>
      </c>
      <c r="K7" s="102" t="s">
        <v>259</v>
      </c>
      <c r="L7" s="102" t="s">
        <v>259</v>
      </c>
      <c r="M7" s="102" t="s">
        <v>259</v>
      </c>
      <c r="N7" s="102" t="s">
        <v>259</v>
      </c>
      <c r="O7" s="102" t="s">
        <v>259</v>
      </c>
      <c r="P7" s="102" t="s">
        <v>259</v>
      </c>
      <c r="Q7" s="102" t="s">
        <v>259</v>
      </c>
      <c r="R7" s="102" t="s">
        <v>259</v>
      </c>
      <c r="S7" s="102" t="s">
        <v>259</v>
      </c>
      <c r="T7" s="102" t="s">
        <v>259</v>
      </c>
      <c r="U7" s="102" t="s">
        <v>259</v>
      </c>
      <c r="V7" s="102" t="s">
        <v>259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F18" sqref="F18"/>
    </sheetView>
  </sheetViews>
  <sheetFormatPr defaultColWidth="9.16666666666667" defaultRowHeight="12.75" customHeight="1" outlineLevelRow="7"/>
  <cols>
    <col min="1" max="1" width="26" style="1" customWidth="1"/>
    <col min="2" max="2" width="16.3333333333333" style="1" customWidth="1"/>
    <col min="3" max="3" width="59.6666666666667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/>
      <c r="P1" s="89" t="s">
        <v>395</v>
      </c>
      <c r="Q1" s="93"/>
      <c r="R1" s="93"/>
    </row>
    <row r="2" s="71" customFormat="1" ht="23.25" customHeight="1" spans="1:18">
      <c r="A2" s="74" t="s">
        <v>396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94"/>
      <c r="R2" s="94"/>
    </row>
    <row r="3" s="72" customFormat="1" ht="23.25" customHeight="1" spans="1:18">
      <c r="A3" s="75"/>
      <c r="B3" s="76"/>
      <c r="C3" s="76"/>
      <c r="D3" s="76"/>
      <c r="E3" s="76"/>
      <c r="F3" s="76"/>
      <c r="G3" s="76"/>
      <c r="H3" s="76"/>
      <c r="I3" s="90"/>
      <c r="J3" s="90"/>
      <c r="K3" s="90"/>
      <c r="L3" s="90"/>
      <c r="M3" s="90"/>
      <c r="N3" s="90"/>
      <c r="O3" s="91"/>
      <c r="P3" s="92" t="s">
        <v>87</v>
      </c>
      <c r="Q3" s="95"/>
      <c r="R3" s="95"/>
    </row>
    <row r="4" s="72" customFormat="1" ht="25.5" customHeight="1" spans="1:18">
      <c r="A4" s="77" t="s">
        <v>108</v>
      </c>
      <c r="B4" s="77" t="s">
        <v>88</v>
      </c>
      <c r="C4" s="78" t="s">
        <v>109</v>
      </c>
      <c r="D4" s="79" t="s">
        <v>110</v>
      </c>
      <c r="E4" s="80" t="s">
        <v>352</v>
      </c>
      <c r="F4" s="81" t="s">
        <v>353</v>
      </c>
      <c r="G4" s="80" t="s">
        <v>354</v>
      </c>
      <c r="H4" s="80" t="s">
        <v>355</v>
      </c>
      <c r="I4" s="83" t="s">
        <v>356</v>
      </c>
      <c r="J4" s="83" t="s">
        <v>357</v>
      </c>
      <c r="K4" s="83" t="s">
        <v>183</v>
      </c>
      <c r="L4" s="83" t="s">
        <v>358</v>
      </c>
      <c r="M4" s="83" t="s">
        <v>176</v>
      </c>
      <c r="N4" s="83" t="s">
        <v>184</v>
      </c>
      <c r="O4" s="83" t="s">
        <v>179</v>
      </c>
      <c r="P4" s="77" t="s">
        <v>185</v>
      </c>
      <c r="Q4" s="90"/>
      <c r="R4" s="90"/>
    </row>
    <row r="5" s="72" customFormat="1" ht="14.25" customHeight="1" spans="1:18">
      <c r="A5" s="77"/>
      <c r="B5" s="77"/>
      <c r="C5" s="82"/>
      <c r="D5" s="77"/>
      <c r="E5" s="83"/>
      <c r="F5" s="84"/>
      <c r="G5" s="83"/>
      <c r="H5" s="83"/>
      <c r="I5" s="83"/>
      <c r="J5" s="83"/>
      <c r="K5" s="83"/>
      <c r="L5" s="83"/>
      <c r="M5" s="83"/>
      <c r="N5" s="83"/>
      <c r="O5" s="83"/>
      <c r="P5" s="77"/>
      <c r="Q5" s="90"/>
      <c r="R5" s="90"/>
    </row>
    <row r="6" s="72" customFormat="1" ht="14.25" customHeight="1" spans="1:18">
      <c r="A6" s="77"/>
      <c r="B6" s="77"/>
      <c r="C6" s="82"/>
      <c r="D6" s="77"/>
      <c r="E6" s="83"/>
      <c r="F6" s="84"/>
      <c r="G6" s="83"/>
      <c r="H6" s="83"/>
      <c r="I6" s="83"/>
      <c r="J6" s="83"/>
      <c r="K6" s="83"/>
      <c r="L6" s="83"/>
      <c r="M6" s="83"/>
      <c r="N6" s="83"/>
      <c r="O6" s="83"/>
      <c r="P6" s="77"/>
      <c r="Q6" s="90"/>
      <c r="R6" s="90"/>
    </row>
    <row r="7" ht="24" customHeight="1" spans="1:16">
      <c r="A7" s="85"/>
      <c r="B7" s="86" t="s">
        <v>104</v>
      </c>
      <c r="C7" s="87" t="s">
        <v>380</v>
      </c>
      <c r="D7" s="88" t="s">
        <v>259</v>
      </c>
      <c r="E7" s="88" t="s">
        <v>259</v>
      </c>
      <c r="F7" s="88" t="s">
        <v>259</v>
      </c>
      <c r="G7" s="88" t="s">
        <v>259</v>
      </c>
      <c r="H7" s="88" t="s">
        <v>259</v>
      </c>
      <c r="I7" s="88" t="s">
        <v>259</v>
      </c>
      <c r="J7" s="88" t="s">
        <v>259</v>
      </c>
      <c r="K7" s="88" t="s">
        <v>259</v>
      </c>
      <c r="L7" s="88" t="s">
        <v>259</v>
      </c>
      <c r="M7" s="88" t="s">
        <v>259</v>
      </c>
      <c r="N7" s="88" t="s">
        <v>259</v>
      </c>
      <c r="O7" s="88" t="s">
        <v>259</v>
      </c>
      <c r="P7" s="88" t="s">
        <v>259</v>
      </c>
    </row>
    <row r="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10" workbookViewId="0">
      <selection activeCell="O10" sqref="O10"/>
    </sheetView>
  </sheetViews>
  <sheetFormatPr defaultColWidth="9" defaultRowHeight="11.25" outlineLevelCol="7"/>
  <cols>
    <col min="1" max="8" width="18.8333333333333" style="1" customWidth="1"/>
    <col min="9" max="16384" width="9" style="1"/>
  </cols>
  <sheetData>
    <row r="1" ht="12" spans="8:8">
      <c r="H1" s="60" t="s">
        <v>397</v>
      </c>
    </row>
    <row r="2" ht="28.5" spans="1:8">
      <c r="A2" s="61" t="s">
        <v>398</v>
      </c>
      <c r="B2" s="62"/>
      <c r="C2" s="62"/>
      <c r="D2" s="62"/>
      <c r="E2" s="62"/>
      <c r="F2" s="62"/>
      <c r="G2" s="62"/>
      <c r="H2" s="62"/>
    </row>
    <row r="3" ht="20.25" spans="1:8">
      <c r="A3" s="3" t="s">
        <v>399</v>
      </c>
      <c r="B3" s="3"/>
      <c r="C3" s="3"/>
      <c r="D3" s="3"/>
      <c r="E3" s="3"/>
      <c r="F3" s="3"/>
      <c r="G3" s="3"/>
      <c r="H3" s="3"/>
    </row>
    <row r="4" ht="14.25" spans="1:8">
      <c r="A4" s="53" t="s">
        <v>400</v>
      </c>
      <c r="B4" s="53"/>
      <c r="C4" s="53"/>
      <c r="D4" s="53"/>
      <c r="E4" s="5"/>
      <c r="F4" s="5" t="s">
        <v>401</v>
      </c>
      <c r="G4" s="46" t="s">
        <v>402</v>
      </c>
      <c r="H4" s="46"/>
    </row>
    <row r="5" ht="26.25" customHeight="1" spans="1:8">
      <c r="A5" s="6" t="s">
        <v>403</v>
      </c>
      <c r="B5" s="10" t="s">
        <v>404</v>
      </c>
      <c r="C5" s="10"/>
      <c r="D5" s="9" t="s">
        <v>380</v>
      </c>
      <c r="E5" s="10"/>
      <c r="F5" s="10"/>
      <c r="G5" s="10"/>
      <c r="H5" s="10"/>
    </row>
    <row r="6" ht="14.25" spans="1:8">
      <c r="A6" s="6"/>
      <c r="B6" s="10" t="s">
        <v>405</v>
      </c>
      <c r="C6" s="10"/>
      <c r="D6" s="9" t="s">
        <v>406</v>
      </c>
      <c r="E6" s="10"/>
      <c r="F6" s="10" t="s">
        <v>407</v>
      </c>
      <c r="G6" s="9" t="s">
        <v>408</v>
      </c>
      <c r="H6" s="10"/>
    </row>
    <row r="7" ht="14.25" spans="1:8">
      <c r="A7" s="6"/>
      <c r="B7" s="10" t="s">
        <v>409</v>
      </c>
      <c r="C7" s="10"/>
      <c r="D7" s="9" t="s">
        <v>410</v>
      </c>
      <c r="E7" s="10"/>
      <c r="F7" s="10" t="s">
        <v>411</v>
      </c>
      <c r="G7" s="9" t="s">
        <v>412</v>
      </c>
      <c r="H7" s="10"/>
    </row>
    <row r="8" ht="264" customHeight="1" spans="1:8">
      <c r="A8" s="6"/>
      <c r="B8" s="10" t="s">
        <v>413</v>
      </c>
      <c r="C8" s="10"/>
      <c r="D8" s="63" t="s">
        <v>414</v>
      </c>
      <c r="E8" s="64"/>
      <c r="F8" s="64"/>
      <c r="G8" s="64"/>
      <c r="H8" s="65"/>
    </row>
    <row r="9" ht="14.25" spans="1:8">
      <c r="A9" s="6"/>
      <c r="B9" s="16" t="s">
        <v>415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416</v>
      </c>
      <c r="C10" s="10"/>
      <c r="D10" s="10" t="s">
        <v>91</v>
      </c>
      <c r="E10" s="22" t="s">
        <v>92</v>
      </c>
      <c r="F10" s="10" t="s">
        <v>417</v>
      </c>
      <c r="G10" s="10" t="s">
        <v>418</v>
      </c>
      <c r="H10" s="10"/>
    </row>
    <row r="11" ht="14.25" spans="1:8">
      <c r="A11" s="6"/>
      <c r="B11" s="19">
        <v>1176.13</v>
      </c>
      <c r="C11" s="10"/>
      <c r="D11" s="66">
        <v>1176.13</v>
      </c>
      <c r="E11" s="66" t="s">
        <v>259</v>
      </c>
      <c r="F11" s="19" t="s">
        <v>259</v>
      </c>
      <c r="G11" s="19" t="s">
        <v>259</v>
      </c>
      <c r="H11" s="10"/>
    </row>
    <row r="12" ht="14.25" spans="1:8">
      <c r="A12" s="6"/>
      <c r="B12" s="16" t="s">
        <v>419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420</v>
      </c>
      <c r="C13" s="10"/>
      <c r="D13" s="10" t="s">
        <v>168</v>
      </c>
      <c r="E13" s="10"/>
      <c r="F13" s="10" t="s">
        <v>169</v>
      </c>
      <c r="G13" s="10"/>
      <c r="H13" s="10"/>
    </row>
    <row r="14" ht="14.25" spans="1:8">
      <c r="A14" s="6"/>
      <c r="B14" s="19">
        <v>1176.13</v>
      </c>
      <c r="C14" s="10"/>
      <c r="D14" s="67">
        <v>1176.13</v>
      </c>
      <c r="E14" s="68"/>
      <c r="F14" s="19" t="s">
        <v>259</v>
      </c>
      <c r="G14" s="10"/>
      <c r="H14" s="10"/>
    </row>
    <row r="15" ht="14.25" spans="1:8">
      <c r="A15" s="6"/>
      <c r="B15" s="10" t="s">
        <v>421</v>
      </c>
      <c r="C15" s="10"/>
      <c r="D15" s="16" t="s">
        <v>422</v>
      </c>
      <c r="E15" s="16"/>
      <c r="F15" s="16"/>
      <c r="G15" s="16"/>
      <c r="H15" s="16"/>
    </row>
    <row r="16" ht="14.25" spans="1:8">
      <c r="A16" s="6"/>
      <c r="B16" s="10" t="s">
        <v>145</v>
      </c>
      <c r="C16" s="10"/>
      <c r="D16" s="10" t="s">
        <v>423</v>
      </c>
      <c r="E16" s="10"/>
      <c r="F16" s="10" t="s">
        <v>424</v>
      </c>
      <c r="G16" s="10"/>
      <c r="H16" s="10" t="s">
        <v>231</v>
      </c>
    </row>
    <row r="17" ht="14.25" spans="1:8">
      <c r="A17" s="6"/>
      <c r="B17" s="19">
        <v>22</v>
      </c>
      <c r="C17" s="10"/>
      <c r="D17" s="19" t="s">
        <v>259</v>
      </c>
      <c r="E17" s="10"/>
      <c r="F17" s="19" t="s">
        <v>259</v>
      </c>
      <c r="G17" s="10"/>
      <c r="H17" s="19">
        <v>22</v>
      </c>
    </row>
    <row r="18" ht="105.75" customHeight="1" spans="1:8">
      <c r="A18" s="6" t="s">
        <v>425</v>
      </c>
      <c r="B18" s="69" t="s">
        <v>426</v>
      </c>
      <c r="C18" s="69"/>
      <c r="D18" s="69"/>
      <c r="E18" s="69"/>
      <c r="F18" s="69"/>
      <c r="G18" s="69"/>
      <c r="H18" s="69"/>
    </row>
    <row r="19" ht="14.25" spans="1:8">
      <c r="A19" s="6" t="s">
        <v>427</v>
      </c>
      <c r="B19" s="16" t="s">
        <v>428</v>
      </c>
      <c r="C19" s="16"/>
      <c r="D19" s="16" t="s">
        <v>429</v>
      </c>
      <c r="E19" s="16" t="s">
        <v>430</v>
      </c>
      <c r="F19" s="16"/>
      <c r="G19" s="16" t="s">
        <v>431</v>
      </c>
      <c r="H19" s="16"/>
    </row>
    <row r="20" ht="161.25" customHeight="1" spans="1:8">
      <c r="A20" s="6"/>
      <c r="B20" s="10" t="s">
        <v>432</v>
      </c>
      <c r="C20" s="10"/>
      <c r="D20" s="10" t="s">
        <v>433</v>
      </c>
      <c r="E20" s="9" t="s">
        <v>434</v>
      </c>
      <c r="F20" s="10"/>
      <c r="G20" s="10" t="s">
        <v>435</v>
      </c>
      <c r="H20" s="10"/>
    </row>
    <row r="21" ht="14.25" spans="1:8">
      <c r="A21" s="6"/>
      <c r="B21" s="10"/>
      <c r="C21" s="10"/>
      <c r="D21" s="10" t="s">
        <v>436</v>
      </c>
      <c r="E21" s="9" t="s">
        <v>434</v>
      </c>
      <c r="F21" s="10"/>
      <c r="G21" s="10" t="s">
        <v>437</v>
      </c>
      <c r="H21" s="10"/>
    </row>
    <row r="22" ht="14.25" spans="1:8">
      <c r="A22" s="6"/>
      <c r="B22" s="10"/>
      <c r="C22" s="10"/>
      <c r="D22" s="10" t="s">
        <v>438</v>
      </c>
      <c r="E22" s="9" t="s">
        <v>439</v>
      </c>
      <c r="F22" s="10"/>
      <c r="G22" s="10" t="s">
        <v>440</v>
      </c>
      <c r="H22" s="10"/>
    </row>
    <row r="23" ht="30.75" customHeight="1" spans="1:8">
      <c r="A23" s="6"/>
      <c r="B23" s="10"/>
      <c r="C23" s="10"/>
      <c r="D23" s="10" t="s">
        <v>441</v>
      </c>
      <c r="E23" s="9" t="s">
        <v>442</v>
      </c>
      <c r="F23" s="10"/>
      <c r="G23" s="10" t="s">
        <v>443</v>
      </c>
      <c r="H23" s="10"/>
    </row>
    <row r="24" ht="14.25" spans="1:8">
      <c r="A24" s="6"/>
      <c r="B24" s="16" t="s">
        <v>428</v>
      </c>
      <c r="C24" s="16"/>
      <c r="D24" s="16" t="s">
        <v>429</v>
      </c>
      <c r="E24" s="16" t="s">
        <v>430</v>
      </c>
      <c r="F24" s="16"/>
      <c r="G24" s="16" t="s">
        <v>431</v>
      </c>
      <c r="H24" s="16"/>
    </row>
    <row r="25" ht="14.25" spans="1:8">
      <c r="A25" s="6"/>
      <c r="B25" s="10" t="s">
        <v>444</v>
      </c>
      <c r="C25" s="10"/>
      <c r="D25" s="10" t="s">
        <v>445</v>
      </c>
      <c r="E25" s="9" t="s">
        <v>446</v>
      </c>
      <c r="F25" s="10"/>
      <c r="G25" s="10" t="s">
        <v>447</v>
      </c>
      <c r="H25" s="10"/>
    </row>
    <row r="26" ht="14.25" spans="1:8">
      <c r="A26" s="6"/>
      <c r="B26" s="10"/>
      <c r="C26" s="10"/>
      <c r="D26" s="10" t="s">
        <v>448</v>
      </c>
      <c r="E26" s="9" t="s">
        <v>449</v>
      </c>
      <c r="F26" s="10"/>
      <c r="G26" s="10" t="s">
        <v>450</v>
      </c>
      <c r="H26" s="10"/>
    </row>
    <row r="27" ht="14.25" spans="1:8">
      <c r="A27" s="6"/>
      <c r="B27" s="10"/>
      <c r="C27" s="10"/>
      <c r="D27" s="10" t="s">
        <v>451</v>
      </c>
      <c r="E27" s="9" t="s">
        <v>452</v>
      </c>
      <c r="F27" s="10"/>
      <c r="G27" s="10" t="s">
        <v>453</v>
      </c>
      <c r="H27" s="10"/>
    </row>
    <row r="28" ht="14.25" spans="1:8">
      <c r="A28" s="6"/>
      <c r="B28" s="10"/>
      <c r="C28" s="10"/>
      <c r="D28" s="10" t="s">
        <v>454</v>
      </c>
      <c r="E28" s="9" t="s">
        <v>455</v>
      </c>
      <c r="F28" s="10"/>
      <c r="G28" s="10" t="s">
        <v>456</v>
      </c>
      <c r="H28" s="10"/>
    </row>
    <row r="29" ht="28.5" spans="1:8">
      <c r="A29" s="6"/>
      <c r="B29" s="10"/>
      <c r="C29" s="10"/>
      <c r="D29" s="10" t="s">
        <v>457</v>
      </c>
      <c r="E29" s="9" t="s">
        <v>458</v>
      </c>
      <c r="F29" s="10"/>
      <c r="G29" s="10" t="s">
        <v>459</v>
      </c>
      <c r="H29" s="10"/>
    </row>
    <row r="30" ht="58.5" spans="1:8">
      <c r="A30" s="6" t="s">
        <v>460</v>
      </c>
      <c r="B30" s="48" t="s">
        <v>258</v>
      </c>
      <c r="C30" s="49"/>
      <c r="D30" s="49"/>
      <c r="E30" s="49"/>
      <c r="F30" s="49"/>
      <c r="G30" s="49"/>
      <c r="H30" s="8"/>
    </row>
    <row r="31" ht="60.75" customHeight="1" spans="1:8">
      <c r="A31" s="6" t="s">
        <v>461</v>
      </c>
      <c r="B31" s="70" t="s">
        <v>462</v>
      </c>
      <c r="C31" s="70"/>
      <c r="D31" s="70"/>
      <c r="E31" s="70"/>
      <c r="F31" s="70"/>
      <c r="G31" s="70"/>
      <c r="H31" s="70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25" workbookViewId="0">
      <selection activeCell="D11" sqref="D11:M11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2" t="s">
        <v>463</v>
      </c>
    </row>
    <row r="2" ht="27" spans="1:13">
      <c r="A2" s="2" t="s">
        <v>464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466</v>
      </c>
      <c r="B4" s="4"/>
      <c r="C4" s="4"/>
      <c r="D4" s="4"/>
      <c r="E4" s="5"/>
      <c r="F4" s="5"/>
      <c r="G4" s="5"/>
      <c r="H4" s="5"/>
      <c r="I4" s="53" t="s">
        <v>467</v>
      </c>
      <c r="J4" s="53"/>
      <c r="K4" s="53"/>
      <c r="L4" s="53"/>
      <c r="M4" s="5"/>
    </row>
    <row r="5" ht="14.25" spans="1:13">
      <c r="A5" s="6" t="s">
        <v>468</v>
      </c>
      <c r="B5" s="7" t="s">
        <v>257</v>
      </c>
      <c r="C5" s="8"/>
      <c r="D5" s="9" t="s">
        <v>258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469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470</v>
      </c>
      <c r="C7" s="8"/>
      <c r="D7" s="11"/>
      <c r="E7" s="12"/>
      <c r="F7" s="13"/>
      <c r="G7" s="10" t="s">
        <v>471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472</v>
      </c>
      <c r="C8" s="8"/>
      <c r="D8" s="9"/>
      <c r="E8" s="10"/>
      <c r="F8" s="10"/>
      <c r="G8" s="10" t="s">
        <v>407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405</v>
      </c>
      <c r="C9" s="8"/>
      <c r="D9" s="10" t="s">
        <v>406</v>
      </c>
      <c r="E9" s="10"/>
      <c r="F9" s="10"/>
      <c r="G9" s="10" t="s">
        <v>407</v>
      </c>
      <c r="H9" s="10"/>
      <c r="I9" s="10"/>
      <c r="J9" s="10">
        <v>13787986679</v>
      </c>
      <c r="K9" s="10"/>
      <c r="L9" s="10"/>
      <c r="M9" s="10"/>
    </row>
    <row r="10" ht="14.25" spans="1:13">
      <c r="A10" s="6"/>
      <c r="B10" s="7" t="s">
        <v>473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474</v>
      </c>
      <c r="C11" s="8"/>
      <c r="D11" s="9" t="s">
        <v>258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475</v>
      </c>
      <c r="C12" s="8"/>
      <c r="D12" s="9" t="s">
        <v>476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477</v>
      </c>
      <c r="B13" s="14" t="s">
        <v>478</v>
      </c>
      <c r="C13" s="15"/>
      <c r="D13" s="16" t="s">
        <v>479</v>
      </c>
      <c r="E13" s="16"/>
      <c r="F13" s="16" t="s">
        <v>480</v>
      </c>
      <c r="G13" s="16"/>
      <c r="H13" s="16"/>
      <c r="I13" s="16"/>
      <c r="J13" s="16" t="s">
        <v>481</v>
      </c>
      <c r="K13" s="16"/>
      <c r="L13" s="16"/>
      <c r="M13" s="16"/>
    </row>
    <row r="14" ht="14.25" spans="1:13">
      <c r="A14" s="6"/>
      <c r="B14" s="17"/>
      <c r="C14" s="18"/>
      <c r="D14" s="10" t="s">
        <v>482</v>
      </c>
      <c r="E14" s="10"/>
      <c r="F14" s="19" t="s">
        <v>259</v>
      </c>
      <c r="G14" s="10"/>
      <c r="H14" s="10"/>
      <c r="I14" s="10"/>
      <c r="J14" s="19" t="s">
        <v>259</v>
      </c>
      <c r="K14" s="10"/>
      <c r="L14" s="10"/>
      <c r="M14" s="10"/>
    </row>
    <row r="15" ht="14.25" spans="1:13">
      <c r="A15" s="6"/>
      <c r="B15" s="17"/>
      <c r="C15" s="18"/>
      <c r="D15" s="10" t="s">
        <v>483</v>
      </c>
      <c r="E15" s="10"/>
      <c r="F15" s="19" t="s">
        <v>259</v>
      </c>
      <c r="G15" s="10"/>
      <c r="H15" s="10"/>
      <c r="I15" s="10"/>
      <c r="J15" s="19" t="s">
        <v>259</v>
      </c>
      <c r="K15" s="10"/>
      <c r="L15" s="10"/>
      <c r="M15" s="10"/>
    </row>
    <row r="16" ht="14.25" spans="1:13">
      <c r="A16" s="6"/>
      <c r="B16" s="17"/>
      <c r="C16" s="18"/>
      <c r="D16" s="10" t="s">
        <v>484</v>
      </c>
      <c r="E16" s="10"/>
      <c r="F16" s="19" t="s">
        <v>259</v>
      </c>
      <c r="G16" s="10"/>
      <c r="H16" s="10"/>
      <c r="I16" s="10"/>
      <c r="J16" s="19" t="s">
        <v>259</v>
      </c>
      <c r="K16" s="10"/>
      <c r="L16" s="10"/>
      <c r="M16" s="10"/>
    </row>
    <row r="17" ht="14.25" spans="1:13">
      <c r="A17" s="6"/>
      <c r="B17" s="17"/>
      <c r="C17" s="18"/>
      <c r="D17" s="10" t="s">
        <v>485</v>
      </c>
      <c r="E17" s="10"/>
      <c r="F17" s="19" t="s">
        <v>259</v>
      </c>
      <c r="G17" s="10"/>
      <c r="H17" s="10"/>
      <c r="I17" s="10"/>
      <c r="J17" s="19" t="s">
        <v>259</v>
      </c>
      <c r="K17" s="10"/>
      <c r="L17" s="10"/>
      <c r="M17" s="10"/>
    </row>
    <row r="18" ht="14.25" spans="1:13">
      <c r="A18" s="6"/>
      <c r="B18" s="20"/>
      <c r="C18" s="21"/>
      <c r="D18" s="10" t="s">
        <v>486</v>
      </c>
      <c r="E18" s="10"/>
      <c r="F18" s="19" t="s">
        <v>259</v>
      </c>
      <c r="G18" s="10"/>
      <c r="H18" s="10"/>
      <c r="I18" s="10"/>
      <c r="J18" s="19" t="s">
        <v>259</v>
      </c>
      <c r="K18" s="10"/>
      <c r="L18" s="10"/>
      <c r="M18" s="10"/>
    </row>
    <row r="19" ht="14.25" spans="1:13">
      <c r="A19" s="6"/>
      <c r="B19" s="14" t="s">
        <v>487</v>
      </c>
      <c r="C19" s="15"/>
      <c r="D19" s="10" t="s">
        <v>479</v>
      </c>
      <c r="E19" s="10"/>
      <c r="F19" s="22" t="s">
        <v>488</v>
      </c>
      <c r="G19" s="22"/>
      <c r="H19" s="22"/>
      <c r="I19" s="22" t="s">
        <v>489</v>
      </c>
      <c r="J19" s="22"/>
      <c r="K19" s="22"/>
      <c r="L19" s="22" t="s">
        <v>490</v>
      </c>
      <c r="M19" s="22"/>
    </row>
    <row r="20" ht="14.25" spans="1:13">
      <c r="A20" s="6"/>
      <c r="B20" s="17"/>
      <c r="C20" s="18"/>
      <c r="D20" s="10" t="s">
        <v>482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491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492</v>
      </c>
      <c r="B25" s="24"/>
      <c r="C25" s="24"/>
      <c r="D25" s="9" t="s">
        <v>493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494</v>
      </c>
      <c r="B26" s="26"/>
      <c r="C26" s="27" t="s">
        <v>495</v>
      </c>
      <c r="D26" s="27"/>
      <c r="E26" s="27"/>
      <c r="F26" s="27"/>
      <c r="G26" s="27"/>
      <c r="H26" s="16" t="s">
        <v>496</v>
      </c>
      <c r="I26" s="16"/>
      <c r="J26" s="16"/>
      <c r="K26" s="16" t="s">
        <v>497</v>
      </c>
      <c r="L26" s="16"/>
      <c r="M26" s="16"/>
    </row>
    <row r="27" ht="34.5" customHeight="1" spans="1:13">
      <c r="A27" s="28"/>
      <c r="B27" s="29"/>
      <c r="C27" s="30" t="s">
        <v>495</v>
      </c>
      <c r="D27" s="31"/>
      <c r="E27" s="31"/>
      <c r="F27" s="31"/>
      <c r="G27" s="32"/>
      <c r="H27" s="33" t="s">
        <v>496</v>
      </c>
      <c r="I27" s="45"/>
      <c r="J27" s="15"/>
      <c r="K27" s="33" t="s">
        <v>497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4"/>
      <c r="J28" s="18"/>
      <c r="K28" s="17"/>
      <c r="L28" s="54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6"/>
      <c r="J29" s="21"/>
      <c r="K29" s="20"/>
      <c r="L29" s="46"/>
      <c r="M29" s="21"/>
    </row>
    <row r="30" ht="41.25" customHeight="1" spans="1:13">
      <c r="A30" s="40" t="s">
        <v>498</v>
      </c>
      <c r="B30" s="41" t="s">
        <v>499</v>
      </c>
      <c r="C30" s="9" t="s">
        <v>499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500</v>
      </c>
      <c r="C31" s="9" t="s">
        <v>500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501</v>
      </c>
      <c r="C32" s="10" t="s">
        <v>428</v>
      </c>
      <c r="D32" s="10"/>
      <c r="E32" s="10" t="s">
        <v>429</v>
      </c>
      <c r="F32" s="10"/>
      <c r="G32" s="10"/>
      <c r="H32" s="10" t="s">
        <v>430</v>
      </c>
      <c r="I32" s="10"/>
      <c r="J32" s="10"/>
      <c r="K32" s="10"/>
      <c r="L32" s="10" t="s">
        <v>431</v>
      </c>
      <c r="M32" s="10"/>
    </row>
    <row r="33" ht="23.25" customHeight="1" spans="1:13">
      <c r="A33" s="42"/>
      <c r="B33" s="44"/>
      <c r="C33" s="10" t="s">
        <v>502</v>
      </c>
      <c r="D33" s="10"/>
      <c r="E33" s="10" t="s">
        <v>433</v>
      </c>
      <c r="F33" s="10"/>
      <c r="G33" s="10"/>
      <c r="H33" s="9" t="s">
        <v>433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436</v>
      </c>
      <c r="F34" s="10"/>
      <c r="G34" s="10"/>
      <c r="H34" s="9" t="s">
        <v>436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438</v>
      </c>
      <c r="F35" s="10"/>
      <c r="G35" s="10"/>
      <c r="H35" s="9" t="s">
        <v>438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441</v>
      </c>
      <c r="F36" s="45"/>
      <c r="G36" s="15"/>
      <c r="H36" s="33" t="s">
        <v>441</v>
      </c>
      <c r="I36" s="55"/>
      <c r="J36" s="55"/>
      <c r="K36" s="56"/>
      <c r="L36" s="14"/>
      <c r="M36" s="15"/>
    </row>
    <row r="37" ht="2.25" customHeight="1" spans="1:13">
      <c r="A37" s="42"/>
      <c r="B37" s="44"/>
      <c r="C37" s="10"/>
      <c r="D37" s="10"/>
      <c r="E37" s="20"/>
      <c r="F37" s="46"/>
      <c r="G37" s="21"/>
      <c r="H37" s="47"/>
      <c r="I37" s="57"/>
      <c r="J37" s="57"/>
      <c r="K37" s="58"/>
      <c r="L37" s="20"/>
      <c r="M37" s="21"/>
    </row>
    <row r="38" ht="23.25" customHeight="1" spans="1:13">
      <c r="A38" s="42"/>
      <c r="B38" s="44"/>
      <c r="C38" s="10" t="s">
        <v>428</v>
      </c>
      <c r="D38" s="10"/>
      <c r="E38" s="10" t="s">
        <v>429</v>
      </c>
      <c r="F38" s="10"/>
      <c r="G38" s="10"/>
      <c r="H38" s="10" t="s">
        <v>430</v>
      </c>
      <c r="I38" s="10"/>
      <c r="J38" s="10"/>
      <c r="K38" s="10"/>
      <c r="L38" s="10" t="s">
        <v>431</v>
      </c>
      <c r="M38" s="10"/>
    </row>
    <row r="39" ht="23.25" customHeight="1" spans="1:13">
      <c r="A39" s="42"/>
      <c r="B39" s="44"/>
      <c r="C39" s="10" t="s">
        <v>502</v>
      </c>
      <c r="D39" s="10"/>
      <c r="E39" s="10" t="s">
        <v>445</v>
      </c>
      <c r="F39" s="10"/>
      <c r="G39" s="10"/>
      <c r="H39" s="9" t="s">
        <v>445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448</v>
      </c>
      <c r="F40" s="10"/>
      <c r="G40" s="10"/>
      <c r="H40" s="9" t="s">
        <v>448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451</v>
      </c>
      <c r="F41" s="10"/>
      <c r="G41" s="10"/>
      <c r="H41" s="9" t="s">
        <v>451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454</v>
      </c>
      <c r="F42" s="10"/>
      <c r="G42" s="10"/>
      <c r="H42" s="9" t="s">
        <v>454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457</v>
      </c>
      <c r="F43" s="45"/>
      <c r="G43" s="15"/>
      <c r="H43" s="33" t="s">
        <v>457</v>
      </c>
      <c r="I43" s="55"/>
      <c r="J43" s="55"/>
      <c r="K43" s="56"/>
      <c r="L43" s="14"/>
      <c r="M43" s="15"/>
    </row>
    <row r="44" ht="18" customHeight="1" spans="1:13">
      <c r="A44" s="42"/>
      <c r="B44" s="44"/>
      <c r="C44" s="10"/>
      <c r="D44" s="10"/>
      <c r="E44" s="20"/>
      <c r="F44" s="46"/>
      <c r="G44" s="21"/>
      <c r="H44" s="47"/>
      <c r="I44" s="57"/>
      <c r="J44" s="57"/>
      <c r="K44" s="58"/>
      <c r="L44" s="20"/>
      <c r="M44" s="21"/>
    </row>
    <row r="45" ht="33.75" customHeight="1" spans="1:13">
      <c r="A45" s="24" t="s">
        <v>503</v>
      </c>
      <c r="B45" s="24"/>
      <c r="C45" s="24"/>
      <c r="D45" s="48" t="s">
        <v>503</v>
      </c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4" t="s">
        <v>504</v>
      </c>
      <c r="B46" s="24"/>
      <c r="C46" s="24"/>
      <c r="D46" s="50" t="s">
        <v>505</v>
      </c>
      <c r="E46" s="51"/>
      <c r="F46" s="51"/>
      <c r="G46" s="51"/>
      <c r="H46" s="51"/>
      <c r="I46" s="51"/>
      <c r="J46" s="51"/>
      <c r="K46" s="51"/>
      <c r="L46" s="51"/>
      <c r="M46" s="59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C23" sqref="C23"/>
    </sheetView>
  </sheetViews>
  <sheetFormatPr defaultColWidth="9.16666666666667" defaultRowHeight="11.25"/>
  <cols>
    <col min="1" max="1" width="20.5" style="1" customWidth="1"/>
    <col min="2" max="2" width="10.6666666666667" style="1" customWidth="1"/>
    <col min="3" max="3" width="44.1666666666667" style="1" customWidth="1"/>
    <col min="4" max="4" width="16.3333333333333" style="1" customWidth="1"/>
    <col min="5" max="7" width="18.8333333333333" style="1" customWidth="1"/>
    <col min="8" max="9" width="17.1666666666667" style="1" customWidth="1"/>
    <col min="10" max="11" width="17" style="1" customWidth="1"/>
    <col min="12" max="15" width="14.5" style="1" customWidth="1"/>
    <col min="16" max="17" width="6.66666666666667" style="1" customWidth="1"/>
    <col min="18" max="16384" width="9.16666666666667" style="1"/>
  </cols>
  <sheetData>
    <row r="1" ht="23.1" customHeight="1" spans="1:17">
      <c r="A1" s="190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90"/>
      <c r="N1" s="190"/>
      <c r="O1" s="210" t="s">
        <v>106</v>
      </c>
      <c r="P1" s="190"/>
      <c r="Q1" s="190"/>
    </row>
    <row r="2" ht="23.1" customHeight="1" spans="1:17">
      <c r="A2" s="178" t="s">
        <v>107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97"/>
      <c r="Q2" s="190"/>
    </row>
    <row r="3" ht="23.1" customHeight="1" spans="1:17">
      <c r="A3" s="286"/>
      <c r="B3" s="287"/>
      <c r="C3" s="179"/>
      <c r="D3" s="287"/>
      <c r="E3" s="179"/>
      <c r="F3" s="179"/>
      <c r="G3" s="179"/>
      <c r="H3" s="179"/>
      <c r="I3" s="287"/>
      <c r="J3" s="287"/>
      <c r="K3" s="179"/>
      <c r="L3" s="179"/>
      <c r="M3" s="190"/>
      <c r="N3" s="212" t="s">
        <v>87</v>
      </c>
      <c r="O3" s="212"/>
      <c r="P3" s="179"/>
      <c r="Q3" s="190"/>
    </row>
    <row r="4" s="72" customFormat="1" ht="24.75" customHeight="1" spans="1:17">
      <c r="A4" s="181" t="s">
        <v>108</v>
      </c>
      <c r="B4" s="239" t="s">
        <v>88</v>
      </c>
      <c r="C4" s="82" t="s">
        <v>109</v>
      </c>
      <c r="D4" s="239" t="s">
        <v>110</v>
      </c>
      <c r="E4" s="181" t="s">
        <v>91</v>
      </c>
      <c r="F4" s="181"/>
      <c r="G4" s="181"/>
      <c r="H4" s="213" t="s">
        <v>92</v>
      </c>
      <c r="I4" s="202" t="s">
        <v>93</v>
      </c>
      <c r="J4" s="202" t="s">
        <v>94</v>
      </c>
      <c r="K4" s="202"/>
      <c r="L4" s="202" t="s">
        <v>95</v>
      </c>
      <c r="M4" s="181" t="s">
        <v>96</v>
      </c>
      <c r="N4" s="203" t="s">
        <v>97</v>
      </c>
      <c r="O4" s="203" t="s">
        <v>98</v>
      </c>
      <c r="P4" s="190"/>
      <c r="Q4" s="190"/>
    </row>
    <row r="5" s="72" customFormat="1" ht="24.75" customHeight="1" spans="1:17">
      <c r="A5" s="181"/>
      <c r="B5" s="239"/>
      <c r="C5" s="82"/>
      <c r="D5" s="240"/>
      <c r="E5" s="214" t="s">
        <v>111</v>
      </c>
      <c r="F5" s="244" t="s">
        <v>100</v>
      </c>
      <c r="G5" s="203" t="s">
        <v>101</v>
      </c>
      <c r="H5" s="181"/>
      <c r="I5" s="202"/>
      <c r="J5" s="202"/>
      <c r="K5" s="202"/>
      <c r="L5" s="202"/>
      <c r="M5" s="181"/>
      <c r="N5" s="181"/>
      <c r="O5" s="181"/>
      <c r="P5" s="190"/>
      <c r="Q5" s="190"/>
    </row>
    <row r="6" s="72" customFormat="1" ht="39" customHeight="1" spans="1:51">
      <c r="A6" s="181"/>
      <c r="B6" s="239"/>
      <c r="C6" s="82"/>
      <c r="D6" s="240"/>
      <c r="E6" s="202"/>
      <c r="F6" s="200"/>
      <c r="G6" s="181"/>
      <c r="H6" s="181"/>
      <c r="I6" s="202"/>
      <c r="J6" s="202" t="s">
        <v>102</v>
      </c>
      <c r="K6" s="202" t="s">
        <v>103</v>
      </c>
      <c r="L6" s="202"/>
      <c r="M6" s="181"/>
      <c r="N6" s="181"/>
      <c r="O6" s="181"/>
      <c r="P6" s="190"/>
      <c r="Q6" s="190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</row>
    <row r="7" s="168" customFormat="1" ht="30.95" customHeight="1" spans="1:51">
      <c r="A7" s="113"/>
      <c r="B7" s="114" t="s">
        <v>104</v>
      </c>
      <c r="C7" s="115" t="s">
        <v>105</v>
      </c>
      <c r="D7" s="288">
        <f>D8+D13+D16+D21</f>
        <v>11761334.86</v>
      </c>
      <c r="E7" s="288">
        <f>E8+E13+E16+E21</f>
        <v>11761334.86</v>
      </c>
      <c r="F7" s="288">
        <f>F8+F13+F16+F21</f>
        <v>11761334.86</v>
      </c>
      <c r="G7" s="289"/>
      <c r="H7" s="289"/>
      <c r="I7" s="289"/>
      <c r="J7" s="289"/>
      <c r="K7" s="289"/>
      <c r="L7" s="289"/>
      <c r="M7" s="289"/>
      <c r="N7" s="289"/>
      <c r="O7" s="289"/>
      <c r="P7" s="72"/>
      <c r="Q7" s="72"/>
      <c r="R7" s="72"/>
      <c r="S7" s="72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</row>
    <row r="8" s="72" customFormat="1" ht="30.95" customHeight="1" spans="1:51">
      <c r="A8" s="117" t="s">
        <v>112</v>
      </c>
      <c r="B8" s="114" t="s">
        <v>104</v>
      </c>
      <c r="C8" s="119" t="s">
        <v>113</v>
      </c>
      <c r="D8" s="290">
        <v>6614899.65</v>
      </c>
      <c r="E8" s="290">
        <v>6614899.65</v>
      </c>
      <c r="F8" s="290">
        <v>6614899.65</v>
      </c>
      <c r="G8" s="271"/>
      <c r="H8" s="271"/>
      <c r="I8" s="271"/>
      <c r="J8" s="271"/>
      <c r="K8" s="271"/>
      <c r="L8" s="271"/>
      <c r="M8" s="271"/>
      <c r="N8" s="271"/>
      <c r="O8" s="271"/>
      <c r="P8" s="190"/>
      <c r="Q8" s="190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</row>
    <row r="9" s="72" customFormat="1" ht="30.95" customHeight="1" spans="1:51">
      <c r="A9" s="117" t="s">
        <v>114</v>
      </c>
      <c r="B9" s="114" t="s">
        <v>104</v>
      </c>
      <c r="C9" s="119" t="s">
        <v>115</v>
      </c>
      <c r="D9" s="290">
        <v>6333712.65</v>
      </c>
      <c r="E9" s="290">
        <v>6333712.65</v>
      </c>
      <c r="F9" s="290">
        <v>6333712.65</v>
      </c>
      <c r="G9" s="271"/>
      <c r="H9" s="271"/>
      <c r="I9" s="271"/>
      <c r="J9" s="271"/>
      <c r="K9" s="271"/>
      <c r="L9" s="271"/>
      <c r="M9" s="271"/>
      <c r="N9" s="271"/>
      <c r="O9" s="271"/>
      <c r="P9" s="190"/>
      <c r="Q9" s="190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</row>
    <row r="10" s="72" customFormat="1" ht="30.95" customHeight="1" spans="1:51">
      <c r="A10" s="117" t="s">
        <v>116</v>
      </c>
      <c r="B10" s="114" t="s">
        <v>104</v>
      </c>
      <c r="C10" s="119" t="s">
        <v>117</v>
      </c>
      <c r="D10" s="290">
        <v>6333712.65</v>
      </c>
      <c r="E10" s="290">
        <v>6333712.65</v>
      </c>
      <c r="F10" s="290">
        <v>6333712.65</v>
      </c>
      <c r="G10" s="271"/>
      <c r="H10" s="271"/>
      <c r="I10" s="271"/>
      <c r="J10" s="271"/>
      <c r="K10" s="271"/>
      <c r="L10" s="271"/>
      <c r="M10" s="271"/>
      <c r="N10" s="271"/>
      <c r="O10" s="271"/>
      <c r="P10" s="190"/>
      <c r="Q10" s="190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</row>
    <row r="11" s="72" customFormat="1" ht="30.95" customHeight="1" spans="1:51">
      <c r="A11" s="117" t="s">
        <v>118</v>
      </c>
      <c r="B11" s="114" t="s">
        <v>104</v>
      </c>
      <c r="C11" s="119" t="s">
        <v>119</v>
      </c>
      <c r="D11" s="290">
        <v>281187</v>
      </c>
      <c r="E11" s="290">
        <v>281187</v>
      </c>
      <c r="F11" s="290">
        <v>281187</v>
      </c>
      <c r="G11" s="271"/>
      <c r="H11" s="271"/>
      <c r="I11" s="271"/>
      <c r="J11" s="271"/>
      <c r="K11" s="271"/>
      <c r="L11" s="271"/>
      <c r="M11" s="271"/>
      <c r="N11" s="271"/>
      <c r="O11" s="271"/>
      <c r="P11" s="190"/>
      <c r="Q11" s="190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</row>
    <row r="12" s="72" customFormat="1" ht="30.95" customHeight="1" spans="1:17">
      <c r="A12" s="117" t="s">
        <v>120</v>
      </c>
      <c r="B12" s="114" t="s">
        <v>104</v>
      </c>
      <c r="C12" s="119" t="s">
        <v>117</v>
      </c>
      <c r="D12" s="290">
        <v>281187</v>
      </c>
      <c r="E12" s="290">
        <v>281187</v>
      </c>
      <c r="F12" s="290">
        <v>281187</v>
      </c>
      <c r="G12" s="271"/>
      <c r="H12" s="271"/>
      <c r="I12" s="271"/>
      <c r="J12" s="271"/>
      <c r="K12" s="271"/>
      <c r="L12" s="271"/>
      <c r="M12" s="271"/>
      <c r="N12" s="271"/>
      <c r="O12" s="271"/>
      <c r="P12" s="190"/>
      <c r="Q12" s="190"/>
    </row>
    <row r="13" s="72" customFormat="1" ht="30.95" customHeight="1" spans="1:15">
      <c r="A13" s="117" t="s">
        <v>121</v>
      </c>
      <c r="B13" s="114" t="s">
        <v>104</v>
      </c>
      <c r="C13" s="119" t="s">
        <v>122</v>
      </c>
      <c r="D13" s="290">
        <v>2124113.33</v>
      </c>
      <c r="E13" s="290">
        <v>2124113.33</v>
      </c>
      <c r="F13" s="290">
        <v>2124113.33</v>
      </c>
      <c r="G13" s="122"/>
      <c r="H13" s="122"/>
      <c r="I13" s="122"/>
      <c r="J13" s="122"/>
      <c r="K13" s="122"/>
      <c r="L13" s="122"/>
      <c r="M13" s="122"/>
      <c r="N13" s="122"/>
      <c r="O13" s="122"/>
    </row>
    <row r="14" s="72" customFormat="1" ht="30.95" customHeight="1" spans="1:15">
      <c r="A14" s="117" t="s">
        <v>123</v>
      </c>
      <c r="B14" s="114" t="s">
        <v>104</v>
      </c>
      <c r="C14" s="119" t="s">
        <v>124</v>
      </c>
      <c r="D14" s="290">
        <v>2124113.33</v>
      </c>
      <c r="E14" s="290">
        <v>2124113.33</v>
      </c>
      <c r="F14" s="290">
        <v>2124113.33</v>
      </c>
      <c r="G14" s="122"/>
      <c r="H14" s="122"/>
      <c r="I14" s="122"/>
      <c r="J14" s="122"/>
      <c r="K14" s="122"/>
      <c r="L14" s="122"/>
      <c r="M14" s="122"/>
      <c r="N14" s="122"/>
      <c r="O14" s="122"/>
    </row>
    <row r="15" s="72" customFormat="1" ht="30.95" customHeight="1" spans="1:15">
      <c r="A15" s="117" t="s">
        <v>125</v>
      </c>
      <c r="B15" s="114" t="s">
        <v>104</v>
      </c>
      <c r="C15" s="119" t="s">
        <v>117</v>
      </c>
      <c r="D15" s="290">
        <v>2124113.33</v>
      </c>
      <c r="E15" s="290">
        <v>2124113.33</v>
      </c>
      <c r="F15" s="290">
        <v>2124113.33</v>
      </c>
      <c r="G15" s="122"/>
      <c r="H15" s="122"/>
      <c r="I15" s="122"/>
      <c r="J15" s="122"/>
      <c r="K15" s="122"/>
      <c r="L15" s="122"/>
      <c r="M15" s="122"/>
      <c r="N15" s="122"/>
      <c r="O15" s="122"/>
    </row>
    <row r="16" s="72" customFormat="1" ht="30.95" customHeight="1" spans="1:15">
      <c r="A16" s="117" t="s">
        <v>126</v>
      </c>
      <c r="B16" s="114" t="s">
        <v>104</v>
      </c>
      <c r="C16" s="119" t="s">
        <v>127</v>
      </c>
      <c r="D16" s="290">
        <v>1844434.07</v>
      </c>
      <c r="E16" s="290">
        <v>1844434.07</v>
      </c>
      <c r="F16" s="290">
        <v>1844434.07</v>
      </c>
      <c r="G16" s="122"/>
      <c r="H16" s="122"/>
      <c r="I16" s="122"/>
      <c r="J16" s="122"/>
      <c r="K16" s="122"/>
      <c r="L16" s="122"/>
      <c r="M16" s="122"/>
      <c r="N16" s="122"/>
      <c r="O16" s="122"/>
    </row>
    <row r="17" s="72" customFormat="1" ht="30.95" customHeight="1" spans="1:15">
      <c r="A17" s="117" t="s">
        <v>128</v>
      </c>
      <c r="B17" s="114" t="s">
        <v>104</v>
      </c>
      <c r="C17" s="119" t="s">
        <v>129</v>
      </c>
      <c r="D17" s="290">
        <v>1437069.62</v>
      </c>
      <c r="E17" s="290">
        <v>1437069.62</v>
      </c>
      <c r="F17" s="290">
        <v>1437069.62</v>
      </c>
      <c r="G17" s="122"/>
      <c r="H17" s="122"/>
      <c r="I17" s="122"/>
      <c r="J17" s="122"/>
      <c r="K17" s="122"/>
      <c r="L17" s="122"/>
      <c r="M17" s="122"/>
      <c r="N17" s="122"/>
      <c r="O17" s="122"/>
    </row>
    <row r="18" s="72" customFormat="1" ht="30.95" customHeight="1" spans="1:15">
      <c r="A18" s="117" t="s">
        <v>130</v>
      </c>
      <c r="B18" s="114" t="s">
        <v>104</v>
      </c>
      <c r="C18" s="119" t="s">
        <v>117</v>
      </c>
      <c r="D18" s="290">
        <v>1437069.62</v>
      </c>
      <c r="E18" s="290">
        <v>1437069.62</v>
      </c>
      <c r="F18" s="290">
        <v>1437069.62</v>
      </c>
      <c r="G18" s="122"/>
      <c r="H18" s="122"/>
      <c r="I18" s="122"/>
      <c r="J18" s="122"/>
      <c r="K18" s="122"/>
      <c r="L18" s="122"/>
      <c r="M18" s="122"/>
      <c r="N18" s="122"/>
      <c r="O18" s="122"/>
    </row>
    <row r="19" s="72" customFormat="1" ht="30.95" customHeight="1" spans="1:15">
      <c r="A19" s="117" t="s">
        <v>131</v>
      </c>
      <c r="B19" s="114" t="s">
        <v>104</v>
      </c>
      <c r="C19" s="119" t="s">
        <v>132</v>
      </c>
      <c r="D19" s="290">
        <v>407364.45</v>
      </c>
      <c r="E19" s="290">
        <v>407364.45</v>
      </c>
      <c r="F19" s="290">
        <v>407364.45</v>
      </c>
      <c r="G19" s="122"/>
      <c r="H19" s="122"/>
      <c r="I19" s="122"/>
      <c r="J19" s="122"/>
      <c r="K19" s="122"/>
      <c r="L19" s="122"/>
      <c r="M19" s="122"/>
      <c r="N19" s="122"/>
      <c r="O19" s="122"/>
    </row>
    <row r="20" s="72" customFormat="1" ht="30.95" customHeight="1" spans="1:15">
      <c r="A20" s="117" t="s">
        <v>133</v>
      </c>
      <c r="B20" s="114" t="s">
        <v>104</v>
      </c>
      <c r="C20" s="119" t="s">
        <v>117</v>
      </c>
      <c r="D20" s="290">
        <v>407364.45</v>
      </c>
      <c r="E20" s="290">
        <v>407364.45</v>
      </c>
      <c r="F20" s="290">
        <v>407364.45</v>
      </c>
      <c r="G20" s="122"/>
      <c r="H20" s="122"/>
      <c r="I20" s="122"/>
      <c r="J20" s="122"/>
      <c r="K20" s="122"/>
      <c r="L20" s="122"/>
      <c r="M20" s="122"/>
      <c r="N20" s="122"/>
      <c r="O20" s="122"/>
    </row>
    <row r="21" s="72" customFormat="1" ht="30.95" customHeight="1" spans="1:15">
      <c r="A21" s="117" t="s">
        <v>134</v>
      </c>
      <c r="B21" s="114" t="s">
        <v>104</v>
      </c>
      <c r="C21" s="119" t="s">
        <v>135</v>
      </c>
      <c r="D21" s="290">
        <v>1177887.81</v>
      </c>
      <c r="E21" s="290">
        <v>1177887.81</v>
      </c>
      <c r="F21" s="290">
        <v>1177887.81</v>
      </c>
      <c r="G21" s="122"/>
      <c r="H21" s="122"/>
      <c r="I21" s="122"/>
      <c r="J21" s="122"/>
      <c r="K21" s="122"/>
      <c r="L21" s="122"/>
      <c r="M21" s="122"/>
      <c r="N21" s="122"/>
      <c r="O21" s="122"/>
    </row>
    <row r="22" s="72" customFormat="1" ht="30.95" customHeight="1" spans="1:15">
      <c r="A22" s="117" t="s">
        <v>136</v>
      </c>
      <c r="B22" s="114" t="s">
        <v>104</v>
      </c>
      <c r="C22" s="119" t="s">
        <v>137</v>
      </c>
      <c r="D22" s="290">
        <v>1177887.81</v>
      </c>
      <c r="E22" s="290">
        <v>1177887.81</v>
      </c>
      <c r="F22" s="290">
        <v>1177887.81</v>
      </c>
      <c r="G22" s="122"/>
      <c r="H22" s="122"/>
      <c r="I22" s="122"/>
      <c r="J22" s="122"/>
      <c r="K22" s="122"/>
      <c r="L22" s="122"/>
      <c r="M22" s="122"/>
      <c r="N22" s="122"/>
      <c r="O22" s="122"/>
    </row>
    <row r="23" s="72" customFormat="1" ht="30.95" customHeight="1" spans="1:15">
      <c r="A23" s="117" t="s">
        <v>138</v>
      </c>
      <c r="B23" s="114" t="s">
        <v>104</v>
      </c>
      <c r="C23" s="119" t="s">
        <v>117</v>
      </c>
      <c r="D23" s="290">
        <v>1177887.81</v>
      </c>
      <c r="E23" s="290">
        <v>1177887.81</v>
      </c>
      <c r="F23" s="290">
        <v>1177887.81</v>
      </c>
      <c r="G23" s="122"/>
      <c r="H23" s="122"/>
      <c r="I23" s="122"/>
      <c r="J23" s="122"/>
      <c r="K23" s="122"/>
      <c r="L23" s="122"/>
      <c r="M23" s="122"/>
      <c r="N23" s="122"/>
      <c r="O23" s="12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3" workbookViewId="0">
      <selection activeCell="C10" sqref="C10"/>
    </sheetView>
  </sheetViews>
  <sheetFormatPr defaultColWidth="9" defaultRowHeight="11.25" outlineLevelCol="5"/>
  <cols>
    <col min="1" max="1" width="34.6666666666667" style="1" customWidth="1"/>
    <col min="2" max="2" width="19.8333333333333" style="1" customWidth="1"/>
    <col min="3" max="3" width="34.5" style="1" customWidth="1"/>
    <col min="4" max="6" width="17.8333333333333" style="1" customWidth="1"/>
    <col min="7" max="16384" width="9" style="1"/>
  </cols>
  <sheetData>
    <row r="1" ht="12" spans="6:6">
      <c r="F1" s="60" t="s">
        <v>139</v>
      </c>
    </row>
    <row r="2" spans="6:6">
      <c r="F2" s="52"/>
    </row>
    <row r="3" spans="1:6">
      <c r="A3" s="222" t="s">
        <v>140</v>
      </c>
      <c r="B3" s="222"/>
      <c r="C3" s="222"/>
      <c r="D3" s="222"/>
      <c r="E3" s="222"/>
      <c r="F3" s="222"/>
    </row>
    <row r="4" spans="1:6">
      <c r="A4" s="222"/>
      <c r="B4" s="222"/>
      <c r="C4" s="222"/>
      <c r="D4" s="222"/>
      <c r="E4" s="222"/>
      <c r="F4" s="222"/>
    </row>
    <row r="5" ht="19.5" customHeight="1" spans="1:6">
      <c r="A5" s="222"/>
      <c r="B5" s="222"/>
      <c r="C5" s="222"/>
      <c r="D5" s="222"/>
      <c r="E5" s="222"/>
      <c r="F5" s="222"/>
    </row>
    <row r="6" s="72" customFormat="1" ht="20.25" customHeight="1" spans="1:6">
      <c r="A6" s="72" t="s">
        <v>141</v>
      </c>
      <c r="F6" s="60" t="s">
        <v>87</v>
      </c>
    </row>
    <row r="7" s="72" customFormat="1" ht="25.5" customHeight="1" spans="1:6">
      <c r="A7" s="156" t="s">
        <v>4</v>
      </c>
      <c r="B7" s="272"/>
      <c r="C7" s="273" t="s">
        <v>142</v>
      </c>
      <c r="D7" s="274"/>
      <c r="E7" s="274"/>
      <c r="F7" s="275"/>
    </row>
    <row r="8" s="72" customFormat="1" ht="23.1" customHeight="1" spans="1:6">
      <c r="A8" s="77" t="s">
        <v>6</v>
      </c>
      <c r="B8" s="226" t="s">
        <v>143</v>
      </c>
      <c r="C8" s="77" t="s">
        <v>144</v>
      </c>
      <c r="D8" s="276" t="s">
        <v>145</v>
      </c>
      <c r="E8" s="276" t="s">
        <v>146</v>
      </c>
      <c r="F8" s="226" t="s">
        <v>147</v>
      </c>
    </row>
    <row r="9" s="72" customFormat="1" ht="23.1" customHeight="1" spans="1:6">
      <c r="A9" s="277" t="s">
        <v>148</v>
      </c>
      <c r="B9" s="278">
        <v>11761334.86</v>
      </c>
      <c r="C9" s="279" t="s">
        <v>12</v>
      </c>
      <c r="D9" s="280">
        <v>6614899.65</v>
      </c>
      <c r="E9" s="281">
        <v>6614899.65</v>
      </c>
      <c r="F9" s="282"/>
    </row>
    <row r="10" s="72" customFormat="1" ht="23.1" customHeight="1" spans="1:6">
      <c r="A10" s="277" t="s">
        <v>149</v>
      </c>
      <c r="B10" s="278">
        <v>11761334.86</v>
      </c>
      <c r="C10" s="279" t="s">
        <v>16</v>
      </c>
      <c r="D10" s="280">
        <v>0</v>
      </c>
      <c r="E10" s="281">
        <v>0</v>
      </c>
      <c r="F10" s="282"/>
    </row>
    <row r="11" s="72" customFormat="1" ht="23.1" customHeight="1" spans="1:6">
      <c r="A11" s="277" t="s">
        <v>150</v>
      </c>
      <c r="B11" s="278"/>
      <c r="C11" s="279" t="s">
        <v>20</v>
      </c>
      <c r="D11" s="280">
        <v>0</v>
      </c>
      <c r="E11" s="281">
        <v>0</v>
      </c>
      <c r="F11" s="282"/>
    </row>
    <row r="12" s="72" customFormat="1" ht="23.1" customHeight="1" spans="1:6">
      <c r="A12" s="277" t="s">
        <v>151</v>
      </c>
      <c r="B12" s="278"/>
      <c r="C12" s="279" t="s">
        <v>24</v>
      </c>
      <c r="D12" s="280">
        <v>2124113.33</v>
      </c>
      <c r="E12" s="281">
        <v>2124113.33</v>
      </c>
      <c r="F12" s="282"/>
    </row>
    <row r="13" s="72" customFormat="1" ht="23.1" customHeight="1" spans="1:6">
      <c r="A13" s="277" t="s">
        <v>152</v>
      </c>
      <c r="B13" s="278"/>
      <c r="C13" s="279" t="s">
        <v>28</v>
      </c>
      <c r="D13" s="280">
        <v>0</v>
      </c>
      <c r="E13" s="281">
        <v>0</v>
      </c>
      <c r="F13" s="282"/>
    </row>
    <row r="14" s="72" customFormat="1" ht="23.1" customHeight="1" spans="1:6">
      <c r="A14" s="277" t="s">
        <v>153</v>
      </c>
      <c r="B14" s="278"/>
      <c r="C14" s="279" t="s">
        <v>31</v>
      </c>
      <c r="D14" s="280">
        <v>0</v>
      </c>
      <c r="E14" s="281">
        <v>0</v>
      </c>
      <c r="F14" s="282"/>
    </row>
    <row r="15" s="72" customFormat="1" ht="23.1" customHeight="1" spans="1:6">
      <c r="A15" s="277"/>
      <c r="B15" s="278"/>
      <c r="C15" s="279" t="s">
        <v>35</v>
      </c>
      <c r="D15" s="280">
        <v>0</v>
      </c>
      <c r="E15" s="281">
        <v>0</v>
      </c>
      <c r="F15" s="282"/>
    </row>
    <row r="16" s="72" customFormat="1" ht="23.1" customHeight="1" spans="1:6">
      <c r="A16" s="277"/>
      <c r="B16" s="278"/>
      <c r="C16" s="279" t="s">
        <v>38</v>
      </c>
      <c r="D16" s="280">
        <v>1844434.07</v>
      </c>
      <c r="E16" s="281">
        <v>1844434.07</v>
      </c>
      <c r="F16" s="282"/>
    </row>
    <row r="17" s="72" customFormat="1" ht="23.1" customHeight="1" spans="1:6">
      <c r="A17" s="277"/>
      <c r="B17" s="278"/>
      <c r="C17" s="279" t="s">
        <v>154</v>
      </c>
      <c r="D17" s="280">
        <v>0</v>
      </c>
      <c r="E17" s="281">
        <v>0</v>
      </c>
      <c r="F17" s="282"/>
    </row>
    <row r="18" s="72" customFormat="1" ht="23.1" customHeight="1" spans="1:6">
      <c r="A18" s="277"/>
      <c r="B18" s="278"/>
      <c r="C18" s="279" t="s">
        <v>155</v>
      </c>
      <c r="D18" s="280">
        <v>0</v>
      </c>
      <c r="E18" s="281">
        <v>0</v>
      </c>
      <c r="F18" s="282"/>
    </row>
    <row r="19" s="72" customFormat="1" ht="23.1" customHeight="1" spans="1:6">
      <c r="A19" s="277"/>
      <c r="B19" s="278"/>
      <c r="C19" s="279" t="s">
        <v>156</v>
      </c>
      <c r="D19" s="280">
        <v>0</v>
      </c>
      <c r="E19" s="281">
        <v>0</v>
      </c>
      <c r="F19" s="282"/>
    </row>
    <row r="20" s="72" customFormat="1" ht="23.1" customHeight="1" spans="1:6">
      <c r="A20" s="277"/>
      <c r="B20" s="278"/>
      <c r="C20" s="279" t="s">
        <v>157</v>
      </c>
      <c r="D20" s="280">
        <v>1177887.81</v>
      </c>
      <c r="E20" s="281">
        <v>1177887.81</v>
      </c>
      <c r="F20" s="282"/>
    </row>
    <row r="21" s="72" customFormat="1" ht="23.1" customHeight="1" spans="1:6">
      <c r="A21" s="122"/>
      <c r="B21" s="278"/>
      <c r="C21" s="279" t="s">
        <v>158</v>
      </c>
      <c r="D21" s="280">
        <v>0</v>
      </c>
      <c r="E21" s="281">
        <v>0</v>
      </c>
      <c r="F21" s="282"/>
    </row>
    <row r="22" s="72" customFormat="1" ht="23.1" customHeight="1" spans="1:6">
      <c r="A22" s="122"/>
      <c r="B22" s="278"/>
      <c r="C22" s="283" t="s">
        <v>159</v>
      </c>
      <c r="D22" s="280">
        <v>0</v>
      </c>
      <c r="E22" s="281">
        <v>0</v>
      </c>
      <c r="F22" s="282"/>
    </row>
    <row r="23" s="72" customFormat="1" ht="23.1" customHeight="1" spans="1:6">
      <c r="A23" s="122"/>
      <c r="B23" s="278"/>
      <c r="C23" s="283" t="s">
        <v>160</v>
      </c>
      <c r="D23" s="280">
        <v>0</v>
      </c>
      <c r="E23" s="281">
        <v>0</v>
      </c>
      <c r="F23" s="282"/>
    </row>
    <row r="24" s="72" customFormat="1" ht="23.1" customHeight="1" spans="1:6">
      <c r="A24" s="122"/>
      <c r="B24" s="278"/>
      <c r="C24" s="283" t="s">
        <v>161</v>
      </c>
      <c r="D24" s="280">
        <v>0</v>
      </c>
      <c r="E24" s="281">
        <v>0</v>
      </c>
      <c r="F24" s="282"/>
    </row>
    <row r="25" s="72" customFormat="1" ht="23.1" customHeight="1" spans="1:6">
      <c r="A25" s="122"/>
      <c r="B25" s="278"/>
      <c r="C25" s="283" t="s">
        <v>162</v>
      </c>
      <c r="D25" s="280">
        <v>0</v>
      </c>
      <c r="E25" s="281">
        <v>0</v>
      </c>
      <c r="F25" s="282"/>
    </row>
    <row r="26" s="72" customFormat="1" ht="23.1" customHeight="1" spans="1:6">
      <c r="A26" s="122"/>
      <c r="B26" s="278"/>
      <c r="C26" s="283" t="s">
        <v>163</v>
      </c>
      <c r="D26" s="280">
        <v>0</v>
      </c>
      <c r="E26" s="281">
        <v>0</v>
      </c>
      <c r="F26" s="282"/>
    </row>
    <row r="27" s="72" customFormat="1" ht="23.1" customHeight="1" spans="1:6">
      <c r="A27" s="122"/>
      <c r="B27" s="278"/>
      <c r="C27" s="283" t="s">
        <v>164</v>
      </c>
      <c r="D27" s="280">
        <v>0</v>
      </c>
      <c r="E27" s="281">
        <v>0</v>
      </c>
      <c r="F27" s="282"/>
    </row>
    <row r="28" s="72" customFormat="1" ht="23.1" customHeight="1" spans="1:6">
      <c r="A28" s="277"/>
      <c r="B28" s="278"/>
      <c r="C28" s="283" t="s">
        <v>165</v>
      </c>
      <c r="D28" s="280">
        <v>0</v>
      </c>
      <c r="E28" s="281">
        <v>0</v>
      </c>
      <c r="F28" s="282"/>
    </row>
    <row r="29" s="72" customFormat="1" ht="23.1" customHeight="1" spans="1:6">
      <c r="A29" s="82" t="s">
        <v>78</v>
      </c>
      <c r="B29" s="284">
        <v>11761334.86</v>
      </c>
      <c r="C29" s="276" t="s">
        <v>90</v>
      </c>
      <c r="D29" s="280">
        <v>11761334.86</v>
      </c>
      <c r="E29" s="280">
        <v>11761334.86</v>
      </c>
      <c r="F29" s="285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4" workbookViewId="0">
      <selection activeCell="D8" sqref="D8"/>
    </sheetView>
  </sheetViews>
  <sheetFormatPr defaultColWidth="9.16666666666667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5" width="18" style="1" customWidth="1"/>
    <col min="6" max="7" width="16.6666666666667" style="1" customWidth="1"/>
    <col min="8" max="8" width="14" style="1" customWidth="1"/>
    <col min="9" max="9" width="10.3333333333333" style="1" customWidth="1"/>
    <col min="10" max="10" width="13.3333333333333" style="1" customWidth="1"/>
    <col min="11" max="11" width="10.3333333333333" style="1" customWidth="1"/>
    <col min="12" max="12" width="12.3333333333333" style="1" customWidth="1"/>
    <col min="13" max="13" width="10.3333333333333" style="1" customWidth="1"/>
    <col min="14" max="14" width="12.1666666666667" style="1" customWidth="1"/>
    <col min="15" max="15" width="10.3333333333333" style="1" customWidth="1"/>
    <col min="16" max="16" width="11.8333333333333" style="1" customWidth="1"/>
    <col min="17" max="17" width="12.1666666666667" style="1" customWidth="1"/>
    <col min="18" max="20" width="10.3333333333333" style="1" customWidth="1"/>
    <col min="21" max="21" width="11.6666666666667" style="1" customWidth="1"/>
    <col min="22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206"/>
      <c r="R1" s="206"/>
      <c r="S1" s="205"/>
      <c r="T1" s="205"/>
      <c r="U1" s="216"/>
      <c r="V1" s="176" t="s">
        <v>166</v>
      </c>
      <c r="W1" s="205"/>
      <c r="X1" s="205"/>
    </row>
    <row r="2" ht="24.75" customHeight="1" spans="1:24">
      <c r="A2" s="198" t="s">
        <v>167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205"/>
      <c r="X2" s="205"/>
    </row>
    <row r="3" s="72" customFormat="1" ht="24.75" customHeight="1" spans="1:24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07"/>
      <c r="R3" s="207"/>
      <c r="S3" s="211"/>
      <c r="T3" s="211"/>
      <c r="U3" s="211"/>
      <c r="V3" s="220" t="s">
        <v>87</v>
      </c>
      <c r="W3" s="211"/>
      <c r="X3" s="211"/>
    </row>
    <row r="4" s="72" customFormat="1" ht="24.75" customHeight="1" spans="1:24">
      <c r="A4" s="194" t="s">
        <v>108</v>
      </c>
      <c r="B4" s="218" t="s">
        <v>88</v>
      </c>
      <c r="C4" s="156" t="s">
        <v>109</v>
      </c>
      <c r="D4" s="201" t="s">
        <v>90</v>
      </c>
      <c r="E4" s="201" t="s">
        <v>168</v>
      </c>
      <c r="F4" s="201"/>
      <c r="G4" s="201"/>
      <c r="H4" s="201"/>
      <c r="I4" s="181" t="s">
        <v>169</v>
      </c>
      <c r="J4" s="181"/>
      <c r="K4" s="181"/>
      <c r="L4" s="181"/>
      <c r="M4" s="181"/>
      <c r="N4" s="181"/>
      <c r="O4" s="181"/>
      <c r="P4" s="181"/>
      <c r="Q4" s="181"/>
      <c r="R4" s="181"/>
      <c r="S4" s="218" t="s">
        <v>170</v>
      </c>
      <c r="T4" s="181" t="s">
        <v>171</v>
      </c>
      <c r="U4" s="239" t="s">
        <v>172</v>
      </c>
      <c r="V4" s="181" t="s">
        <v>173</v>
      </c>
      <c r="W4" s="211"/>
      <c r="X4" s="211"/>
    </row>
    <row r="5" s="72" customFormat="1" ht="24.75" customHeight="1" spans="1:24">
      <c r="A5" s="194"/>
      <c r="B5" s="218"/>
      <c r="C5" s="156"/>
      <c r="D5" s="181"/>
      <c r="E5" s="266" t="s">
        <v>145</v>
      </c>
      <c r="F5" s="203" t="s">
        <v>174</v>
      </c>
      <c r="G5" s="203" t="s">
        <v>175</v>
      </c>
      <c r="H5" s="203" t="s">
        <v>176</v>
      </c>
      <c r="I5" s="203" t="s">
        <v>145</v>
      </c>
      <c r="J5" s="208" t="s">
        <v>177</v>
      </c>
      <c r="K5" s="208" t="s">
        <v>178</v>
      </c>
      <c r="L5" s="208" t="s">
        <v>179</v>
      </c>
      <c r="M5" s="243" t="s">
        <v>180</v>
      </c>
      <c r="N5" s="203" t="s">
        <v>181</v>
      </c>
      <c r="O5" s="203" t="s">
        <v>182</v>
      </c>
      <c r="P5" s="203" t="s">
        <v>183</v>
      </c>
      <c r="Q5" s="203" t="s">
        <v>184</v>
      </c>
      <c r="R5" s="245" t="s">
        <v>185</v>
      </c>
      <c r="S5" s="201"/>
      <c r="T5" s="181"/>
      <c r="U5" s="239"/>
      <c r="V5" s="181"/>
      <c r="W5" s="211"/>
      <c r="X5" s="211"/>
    </row>
    <row r="6" s="72" customFormat="1" ht="30.75" customHeight="1" spans="1:24">
      <c r="A6" s="194"/>
      <c r="B6" s="218"/>
      <c r="C6" s="156"/>
      <c r="D6" s="181"/>
      <c r="E6" s="213"/>
      <c r="F6" s="181"/>
      <c r="G6" s="181"/>
      <c r="H6" s="181"/>
      <c r="I6" s="181"/>
      <c r="J6" s="209"/>
      <c r="K6" s="209"/>
      <c r="L6" s="209"/>
      <c r="M6" s="208"/>
      <c r="N6" s="181"/>
      <c r="O6" s="181"/>
      <c r="P6" s="181"/>
      <c r="Q6" s="181"/>
      <c r="R6" s="201"/>
      <c r="S6" s="201"/>
      <c r="T6" s="181"/>
      <c r="U6" s="239"/>
      <c r="V6" s="181"/>
      <c r="W6" s="211"/>
      <c r="X6" s="211"/>
    </row>
    <row r="7" s="72" customFormat="1" ht="26.1" customHeight="1" spans="1:24">
      <c r="A7" s="85"/>
      <c r="B7" s="86" t="s">
        <v>104</v>
      </c>
      <c r="C7" s="142" t="s">
        <v>105</v>
      </c>
      <c r="D7" s="268">
        <v>11761334.86</v>
      </c>
      <c r="E7" s="268">
        <v>11761334.86</v>
      </c>
      <c r="F7" s="268">
        <v>9543265.66</v>
      </c>
      <c r="G7" s="268">
        <v>1827600</v>
      </c>
      <c r="H7" s="268">
        <v>390469.2</v>
      </c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70"/>
      <c r="T7" s="270"/>
      <c r="U7" s="271"/>
      <c r="V7" s="270"/>
      <c r="W7" s="211"/>
      <c r="X7" s="211"/>
    </row>
    <row r="8" s="72" customFormat="1" ht="26.1" customHeight="1" spans="1:24">
      <c r="A8" s="144" t="s">
        <v>112</v>
      </c>
      <c r="B8" s="86" t="s">
        <v>104</v>
      </c>
      <c r="C8" s="145" t="s">
        <v>113</v>
      </c>
      <c r="D8" s="268">
        <v>6614899.65</v>
      </c>
      <c r="E8" s="268">
        <v>6614899.65</v>
      </c>
      <c r="F8" s="268">
        <v>5146030.45</v>
      </c>
      <c r="G8" s="268">
        <v>1078400</v>
      </c>
      <c r="H8" s="268">
        <v>390469</v>
      </c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70"/>
      <c r="T8" s="270"/>
      <c r="U8" s="271"/>
      <c r="V8" s="270"/>
      <c r="W8" s="211"/>
      <c r="X8" s="211"/>
    </row>
    <row r="9" s="72" customFormat="1" ht="26.1" customHeight="1" spans="1:24">
      <c r="A9" s="144" t="s">
        <v>114</v>
      </c>
      <c r="B9" s="86" t="s">
        <v>104</v>
      </c>
      <c r="C9" s="145" t="s">
        <v>115</v>
      </c>
      <c r="D9" s="268">
        <v>6333712.65</v>
      </c>
      <c r="E9" s="268">
        <v>6333712.65</v>
      </c>
      <c r="F9" s="268">
        <v>5032643.45</v>
      </c>
      <c r="G9" s="268">
        <v>910600</v>
      </c>
      <c r="H9" s="268">
        <v>390469.2</v>
      </c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70"/>
      <c r="T9" s="270"/>
      <c r="U9" s="271"/>
      <c r="V9" s="270"/>
      <c r="W9" s="211"/>
      <c r="X9" s="211"/>
    </row>
    <row r="10" s="72" customFormat="1" ht="26.1" customHeight="1" spans="1:24">
      <c r="A10" s="144" t="s">
        <v>116</v>
      </c>
      <c r="B10" s="86" t="s">
        <v>104</v>
      </c>
      <c r="C10" s="145" t="s">
        <v>117</v>
      </c>
      <c r="D10" s="268">
        <v>6333712.65</v>
      </c>
      <c r="E10" s="268">
        <v>6333712.65</v>
      </c>
      <c r="F10" s="268">
        <v>5032643.45</v>
      </c>
      <c r="G10" s="268">
        <v>910600</v>
      </c>
      <c r="H10" s="268">
        <v>390469.2</v>
      </c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70"/>
      <c r="T10" s="270"/>
      <c r="U10" s="271"/>
      <c r="V10" s="270"/>
      <c r="W10" s="211"/>
      <c r="X10" s="211"/>
    </row>
    <row r="11" s="72" customFormat="1" ht="26.1" customHeight="1" spans="1:24">
      <c r="A11" s="144" t="s">
        <v>118</v>
      </c>
      <c r="B11" s="86" t="s">
        <v>104</v>
      </c>
      <c r="C11" s="145" t="s">
        <v>119</v>
      </c>
      <c r="D11" s="268">
        <v>281187</v>
      </c>
      <c r="E11" s="268">
        <v>281187</v>
      </c>
      <c r="F11" s="268">
        <v>113387</v>
      </c>
      <c r="G11" s="268">
        <v>167800</v>
      </c>
      <c r="H11" s="268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70"/>
      <c r="T11" s="270"/>
      <c r="U11" s="271"/>
      <c r="V11" s="270"/>
      <c r="W11" s="211"/>
      <c r="X11" s="211"/>
    </row>
    <row r="12" s="72" customFormat="1" ht="26.1" customHeight="1" spans="1:24">
      <c r="A12" s="144" t="s">
        <v>120</v>
      </c>
      <c r="B12" s="86" t="s">
        <v>104</v>
      </c>
      <c r="C12" s="145" t="s">
        <v>117</v>
      </c>
      <c r="D12" s="268">
        <v>281187</v>
      </c>
      <c r="E12" s="268">
        <v>281187</v>
      </c>
      <c r="F12" s="268">
        <v>113387</v>
      </c>
      <c r="G12" s="268">
        <v>167800</v>
      </c>
      <c r="H12" s="268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70"/>
      <c r="T12" s="270"/>
      <c r="U12" s="271"/>
      <c r="V12" s="270"/>
      <c r="W12" s="211"/>
      <c r="X12" s="211"/>
    </row>
    <row r="13" s="72" customFormat="1" ht="26.1" customHeight="1" spans="1:24">
      <c r="A13" s="144" t="s">
        <v>121</v>
      </c>
      <c r="B13" s="86" t="s">
        <v>104</v>
      </c>
      <c r="C13" s="145" t="s">
        <v>122</v>
      </c>
      <c r="D13" s="268">
        <v>2124113.33</v>
      </c>
      <c r="E13" s="268">
        <v>2124113.33</v>
      </c>
      <c r="F13" s="268">
        <v>1808713.33</v>
      </c>
      <c r="G13" s="268">
        <v>315400</v>
      </c>
      <c r="H13" s="268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70"/>
      <c r="T13" s="270"/>
      <c r="U13" s="271"/>
      <c r="V13" s="270"/>
      <c r="W13" s="211"/>
      <c r="X13" s="211"/>
    </row>
    <row r="14" s="72" customFormat="1" ht="26.1" customHeight="1" spans="1:24">
      <c r="A14" s="144" t="s">
        <v>186</v>
      </c>
      <c r="B14" s="86" t="s">
        <v>104</v>
      </c>
      <c r="C14" s="145" t="s">
        <v>124</v>
      </c>
      <c r="D14" s="268">
        <v>2124113.33</v>
      </c>
      <c r="E14" s="268">
        <v>2124113.33</v>
      </c>
      <c r="F14" s="268">
        <v>1808713.33</v>
      </c>
      <c r="G14" s="268">
        <v>315400</v>
      </c>
      <c r="H14" s="268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70"/>
      <c r="T14" s="270"/>
      <c r="U14" s="271"/>
      <c r="V14" s="270"/>
      <c r="W14" s="211"/>
      <c r="X14" s="211"/>
    </row>
    <row r="15" s="72" customFormat="1" ht="26.1" customHeight="1" spans="1:24">
      <c r="A15" s="144" t="s">
        <v>125</v>
      </c>
      <c r="B15" s="86" t="s">
        <v>104</v>
      </c>
      <c r="C15" s="145" t="s">
        <v>117</v>
      </c>
      <c r="D15" s="268">
        <v>2124113.33</v>
      </c>
      <c r="E15" s="268">
        <v>2124113.33</v>
      </c>
      <c r="F15" s="268">
        <v>1808713.33</v>
      </c>
      <c r="G15" s="268">
        <v>315400</v>
      </c>
      <c r="H15" s="268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70"/>
      <c r="T15" s="270"/>
      <c r="U15" s="271"/>
      <c r="V15" s="270"/>
      <c r="W15" s="211"/>
      <c r="X15" s="211"/>
    </row>
    <row r="16" s="72" customFormat="1" ht="26.1" customHeight="1" spans="1:24">
      <c r="A16" s="144" t="s">
        <v>187</v>
      </c>
      <c r="B16" s="86" t="s">
        <v>104</v>
      </c>
      <c r="C16" s="145" t="s">
        <v>127</v>
      </c>
      <c r="D16" s="268">
        <v>1844434.07</v>
      </c>
      <c r="E16" s="268">
        <v>1844434.07</v>
      </c>
      <c r="F16" s="268">
        <v>1571234.07</v>
      </c>
      <c r="G16" s="268">
        <v>273200</v>
      </c>
      <c r="H16" s="268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70"/>
      <c r="T16" s="270"/>
      <c r="U16" s="271"/>
      <c r="V16" s="270"/>
      <c r="W16" s="211"/>
      <c r="X16" s="211"/>
    </row>
    <row r="17" s="72" customFormat="1" ht="26.1" customHeight="1" spans="1:24">
      <c r="A17" s="144" t="s">
        <v>128</v>
      </c>
      <c r="B17" s="86" t="s">
        <v>104</v>
      </c>
      <c r="C17" s="145" t="s">
        <v>129</v>
      </c>
      <c r="D17" s="268">
        <v>1437069.62</v>
      </c>
      <c r="E17" s="268">
        <v>1437069.62</v>
      </c>
      <c r="F17" s="268">
        <v>1228469.62</v>
      </c>
      <c r="G17" s="268">
        <v>208600</v>
      </c>
      <c r="H17" s="268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70"/>
      <c r="T17" s="270"/>
      <c r="U17" s="271"/>
      <c r="V17" s="270"/>
      <c r="W17" s="211"/>
      <c r="X17" s="211"/>
    </row>
    <row r="18" s="72" customFormat="1" ht="26.1" customHeight="1" spans="1:22">
      <c r="A18" s="144" t="s">
        <v>130</v>
      </c>
      <c r="B18" s="86" t="s">
        <v>104</v>
      </c>
      <c r="C18" s="145" t="s">
        <v>117</v>
      </c>
      <c r="D18" s="268">
        <v>1437069.62</v>
      </c>
      <c r="E18" s="268">
        <v>1437069.62</v>
      </c>
      <c r="F18" s="268">
        <v>1228469.62</v>
      </c>
      <c r="G18" s="268">
        <v>208600</v>
      </c>
      <c r="H18" s="268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</row>
    <row r="19" s="72" customFormat="1" ht="26.1" customHeight="1" spans="1:22">
      <c r="A19" s="144" t="s">
        <v>131</v>
      </c>
      <c r="B19" s="86" t="s">
        <v>104</v>
      </c>
      <c r="C19" s="145" t="s">
        <v>132</v>
      </c>
      <c r="D19" s="268">
        <v>407364.45</v>
      </c>
      <c r="E19" s="268">
        <v>407364.45</v>
      </c>
      <c r="F19" s="268">
        <v>342764.45</v>
      </c>
      <c r="G19" s="268">
        <v>64600</v>
      </c>
      <c r="H19" s="268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</row>
    <row r="20" s="72" customFormat="1" ht="26.1" customHeight="1" spans="1:22">
      <c r="A20" s="144" t="s">
        <v>133</v>
      </c>
      <c r="B20" s="86" t="s">
        <v>104</v>
      </c>
      <c r="C20" s="145" t="s">
        <v>117</v>
      </c>
      <c r="D20" s="268">
        <v>407364.45</v>
      </c>
      <c r="E20" s="268">
        <v>407364.45</v>
      </c>
      <c r="F20" s="268">
        <v>342764.45</v>
      </c>
      <c r="G20" s="268">
        <v>64600</v>
      </c>
      <c r="H20" s="268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</row>
    <row r="21" s="72" customFormat="1" ht="26.1" customHeight="1" spans="1:22">
      <c r="A21" s="144" t="s">
        <v>188</v>
      </c>
      <c r="B21" s="86" t="s">
        <v>104</v>
      </c>
      <c r="C21" s="145" t="s">
        <v>189</v>
      </c>
      <c r="D21" s="268">
        <v>1177887.81</v>
      </c>
      <c r="E21" s="268">
        <v>1177887.81</v>
      </c>
      <c r="F21" s="268">
        <v>1017287.81</v>
      </c>
      <c r="G21" s="268">
        <v>160600</v>
      </c>
      <c r="H21" s="268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</row>
    <row r="22" s="72" customFormat="1" ht="26.1" customHeight="1" spans="1:22">
      <c r="A22" s="144" t="s">
        <v>136</v>
      </c>
      <c r="B22" s="86" t="s">
        <v>104</v>
      </c>
      <c r="C22" s="145" t="s">
        <v>190</v>
      </c>
      <c r="D22" s="268">
        <v>1177887.81</v>
      </c>
      <c r="E22" s="268">
        <v>1177887.81</v>
      </c>
      <c r="F22" s="268">
        <v>1017287.81</v>
      </c>
      <c r="G22" s="268">
        <v>160600</v>
      </c>
      <c r="H22" s="268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</row>
    <row r="23" s="72" customFormat="1" ht="26.1" customHeight="1" spans="1:22">
      <c r="A23" s="144" t="s">
        <v>138</v>
      </c>
      <c r="B23" s="86" t="s">
        <v>104</v>
      </c>
      <c r="C23" s="145" t="s">
        <v>191</v>
      </c>
      <c r="D23" s="268">
        <v>1177887.81</v>
      </c>
      <c r="E23" s="268">
        <v>1177887.81</v>
      </c>
      <c r="F23" s="268">
        <v>1017287.81</v>
      </c>
      <c r="G23" s="268">
        <v>160600</v>
      </c>
      <c r="H23" s="268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14" workbookViewId="0">
      <selection activeCell="D8" sqref="D8"/>
    </sheetView>
  </sheetViews>
  <sheetFormatPr defaultColWidth="9.16666666666667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" style="1" customWidth="1"/>
    <col min="5" max="7" width="21.5" style="1" customWidth="1"/>
    <col min="8" max="9" width="6.83333333333333" style="1" customWidth="1"/>
    <col min="10" max="16384" width="9.16666666666667" style="1"/>
  </cols>
  <sheetData>
    <row r="1" ht="24.75" customHeight="1" spans="1:9">
      <c r="A1" s="197"/>
      <c r="B1" s="197"/>
      <c r="C1" s="197"/>
      <c r="D1" s="197"/>
      <c r="E1" s="197"/>
      <c r="F1" s="197"/>
      <c r="G1" s="197" t="s">
        <v>192</v>
      </c>
      <c r="H1" s="205"/>
      <c r="I1" s="205"/>
    </row>
    <row r="2" ht="24.75" customHeight="1" spans="1:9">
      <c r="A2" s="198" t="s">
        <v>193</v>
      </c>
      <c r="B2" s="198"/>
      <c r="C2" s="198"/>
      <c r="D2" s="198"/>
      <c r="E2" s="198"/>
      <c r="F2" s="198"/>
      <c r="G2" s="198"/>
      <c r="H2" s="205"/>
      <c r="I2" s="205"/>
    </row>
    <row r="3" s="72" customFormat="1" ht="24.75" customHeight="1" spans="1:9">
      <c r="A3" s="199"/>
      <c r="B3" s="197"/>
      <c r="C3" s="197"/>
      <c r="D3" s="197"/>
      <c r="E3" s="197"/>
      <c r="F3" s="197"/>
      <c r="G3" s="197" t="s">
        <v>87</v>
      </c>
      <c r="H3" s="211"/>
      <c r="I3" s="211"/>
    </row>
    <row r="4" s="72" customFormat="1" ht="24.75" customHeight="1" spans="1:9">
      <c r="A4" s="194" t="s">
        <v>108</v>
      </c>
      <c r="B4" s="181" t="s">
        <v>88</v>
      </c>
      <c r="C4" s="82" t="s">
        <v>109</v>
      </c>
      <c r="D4" s="181" t="s">
        <v>90</v>
      </c>
      <c r="E4" s="181" t="s">
        <v>168</v>
      </c>
      <c r="F4" s="181"/>
      <c r="G4" s="181"/>
      <c r="H4" s="211"/>
      <c r="I4" s="211"/>
    </row>
    <row r="5" s="72" customFormat="1" ht="24.75" customHeight="1" spans="1:9">
      <c r="A5" s="194"/>
      <c r="B5" s="181"/>
      <c r="C5" s="82"/>
      <c r="D5" s="181"/>
      <c r="E5" s="181" t="s">
        <v>174</v>
      </c>
      <c r="F5" s="181" t="s">
        <v>175</v>
      </c>
      <c r="G5" s="181" t="s">
        <v>176</v>
      </c>
      <c r="H5" s="211"/>
      <c r="I5" s="211"/>
    </row>
    <row r="6" s="72" customFormat="1" ht="30.75" customHeight="1" spans="1:9">
      <c r="A6" s="194"/>
      <c r="B6" s="181"/>
      <c r="C6" s="82"/>
      <c r="D6" s="181"/>
      <c r="E6" s="181"/>
      <c r="F6" s="181"/>
      <c r="G6" s="181"/>
      <c r="H6" s="211"/>
      <c r="I6" s="211"/>
    </row>
    <row r="7" s="72" customFormat="1" ht="27" customHeight="1" spans="1:7">
      <c r="A7" s="85"/>
      <c r="B7" s="86" t="s">
        <v>104</v>
      </c>
      <c r="C7" s="87" t="s">
        <v>105</v>
      </c>
      <c r="D7" s="268">
        <v>11761334.86</v>
      </c>
      <c r="E7" s="268">
        <v>9543265.66</v>
      </c>
      <c r="F7" s="268">
        <v>1827600</v>
      </c>
      <c r="G7" s="268">
        <v>390469.2</v>
      </c>
    </row>
    <row r="8" s="72" customFormat="1" ht="27" customHeight="1" spans="1:7">
      <c r="A8" s="144" t="s">
        <v>112</v>
      </c>
      <c r="B8" s="86" t="s">
        <v>104</v>
      </c>
      <c r="C8" s="145" t="s">
        <v>113</v>
      </c>
      <c r="D8" s="268">
        <v>6614899.65</v>
      </c>
      <c r="E8" s="268">
        <v>5146030.45</v>
      </c>
      <c r="F8" s="268">
        <v>1078400</v>
      </c>
      <c r="G8" s="268">
        <v>390469</v>
      </c>
    </row>
    <row r="9" s="72" customFormat="1" ht="27" customHeight="1" spans="1:7">
      <c r="A9" s="144" t="s">
        <v>114</v>
      </c>
      <c r="B9" s="86" t="s">
        <v>104</v>
      </c>
      <c r="C9" s="145" t="s">
        <v>115</v>
      </c>
      <c r="D9" s="268">
        <v>6333712.65</v>
      </c>
      <c r="E9" s="268">
        <v>5032643.45</v>
      </c>
      <c r="F9" s="268">
        <v>910600</v>
      </c>
      <c r="G9" s="268">
        <v>390469.2</v>
      </c>
    </row>
    <row r="10" s="72" customFormat="1" ht="27" customHeight="1" spans="1:7">
      <c r="A10" s="144" t="s">
        <v>116</v>
      </c>
      <c r="B10" s="86" t="s">
        <v>104</v>
      </c>
      <c r="C10" s="145" t="s">
        <v>117</v>
      </c>
      <c r="D10" s="268">
        <v>6333712.65</v>
      </c>
      <c r="E10" s="268">
        <v>5032643.45</v>
      </c>
      <c r="F10" s="268">
        <v>910600</v>
      </c>
      <c r="G10" s="268">
        <v>390469.2</v>
      </c>
    </row>
    <row r="11" s="72" customFormat="1" ht="27" customHeight="1" spans="1:7">
      <c r="A11" s="144" t="s">
        <v>118</v>
      </c>
      <c r="B11" s="86" t="s">
        <v>104</v>
      </c>
      <c r="C11" s="145" t="s">
        <v>119</v>
      </c>
      <c r="D11" s="268">
        <v>281187</v>
      </c>
      <c r="E11" s="268">
        <v>113387</v>
      </c>
      <c r="F11" s="268">
        <v>167800</v>
      </c>
      <c r="G11" s="268"/>
    </row>
    <row r="12" s="72" customFormat="1" ht="27" customHeight="1" spans="1:7">
      <c r="A12" s="144" t="s">
        <v>120</v>
      </c>
      <c r="B12" s="86" t="s">
        <v>104</v>
      </c>
      <c r="C12" s="145" t="s">
        <v>117</v>
      </c>
      <c r="D12" s="268">
        <v>281187</v>
      </c>
      <c r="E12" s="268">
        <v>113387</v>
      </c>
      <c r="F12" s="268">
        <v>167800</v>
      </c>
      <c r="G12" s="268"/>
    </row>
    <row r="13" s="72" customFormat="1" ht="27" customHeight="1" spans="1:7">
      <c r="A13" s="144" t="s">
        <v>121</v>
      </c>
      <c r="B13" s="86" t="s">
        <v>104</v>
      </c>
      <c r="C13" s="145" t="s">
        <v>122</v>
      </c>
      <c r="D13" s="268">
        <v>2124113.33</v>
      </c>
      <c r="E13" s="268">
        <v>1808713.33</v>
      </c>
      <c r="F13" s="268">
        <v>315400</v>
      </c>
      <c r="G13" s="268"/>
    </row>
    <row r="14" s="72" customFormat="1" ht="27" customHeight="1" spans="1:7">
      <c r="A14" s="144" t="s">
        <v>186</v>
      </c>
      <c r="B14" s="86" t="s">
        <v>104</v>
      </c>
      <c r="C14" s="145" t="s">
        <v>124</v>
      </c>
      <c r="D14" s="268">
        <v>2124113.33</v>
      </c>
      <c r="E14" s="268">
        <v>1808713.33</v>
      </c>
      <c r="F14" s="268">
        <v>315400</v>
      </c>
      <c r="G14" s="268"/>
    </row>
    <row r="15" s="72" customFormat="1" ht="27" customHeight="1" spans="1:7">
      <c r="A15" s="144" t="s">
        <v>125</v>
      </c>
      <c r="B15" s="86" t="s">
        <v>104</v>
      </c>
      <c r="C15" s="145" t="s">
        <v>117</v>
      </c>
      <c r="D15" s="268">
        <v>2124113.33</v>
      </c>
      <c r="E15" s="268">
        <v>1808713.33</v>
      </c>
      <c r="F15" s="268">
        <v>315400</v>
      </c>
      <c r="G15" s="268"/>
    </row>
    <row r="16" s="72" customFormat="1" ht="27" customHeight="1" spans="1:7">
      <c r="A16" s="144" t="s">
        <v>187</v>
      </c>
      <c r="B16" s="86" t="s">
        <v>104</v>
      </c>
      <c r="C16" s="145" t="s">
        <v>127</v>
      </c>
      <c r="D16" s="268">
        <v>1844434.07</v>
      </c>
      <c r="E16" s="268">
        <v>1571234.07</v>
      </c>
      <c r="F16" s="268">
        <v>273200</v>
      </c>
      <c r="G16" s="268"/>
    </row>
    <row r="17" s="72" customFormat="1" ht="27" customHeight="1" spans="1:7">
      <c r="A17" s="144" t="s">
        <v>128</v>
      </c>
      <c r="B17" s="86" t="s">
        <v>104</v>
      </c>
      <c r="C17" s="145" t="s">
        <v>129</v>
      </c>
      <c r="D17" s="268">
        <v>1437069.62</v>
      </c>
      <c r="E17" s="268">
        <v>1228469.62</v>
      </c>
      <c r="F17" s="268">
        <v>208600</v>
      </c>
      <c r="G17" s="268"/>
    </row>
    <row r="18" s="72" customFormat="1" ht="27" customHeight="1" spans="1:7">
      <c r="A18" s="144" t="s">
        <v>130</v>
      </c>
      <c r="B18" s="86" t="s">
        <v>104</v>
      </c>
      <c r="C18" s="145" t="s">
        <v>117</v>
      </c>
      <c r="D18" s="268">
        <v>1437069.62</v>
      </c>
      <c r="E18" s="268">
        <v>1228469.62</v>
      </c>
      <c r="F18" s="268">
        <v>208600</v>
      </c>
      <c r="G18" s="268"/>
    </row>
    <row r="19" s="72" customFormat="1" ht="27" customHeight="1" spans="1:7">
      <c r="A19" s="144" t="s">
        <v>131</v>
      </c>
      <c r="B19" s="86" t="s">
        <v>104</v>
      </c>
      <c r="C19" s="145" t="s">
        <v>132</v>
      </c>
      <c r="D19" s="268">
        <v>407364.45</v>
      </c>
      <c r="E19" s="268">
        <v>342764.45</v>
      </c>
      <c r="F19" s="268">
        <v>64600</v>
      </c>
      <c r="G19" s="268"/>
    </row>
    <row r="20" s="72" customFormat="1" ht="27" customHeight="1" spans="1:7">
      <c r="A20" s="144" t="s">
        <v>133</v>
      </c>
      <c r="B20" s="86" t="s">
        <v>104</v>
      </c>
      <c r="C20" s="145" t="s">
        <v>117</v>
      </c>
      <c r="D20" s="268">
        <v>407364.45</v>
      </c>
      <c r="E20" s="268">
        <v>342764.45</v>
      </c>
      <c r="F20" s="268">
        <v>64600</v>
      </c>
      <c r="G20" s="268"/>
    </row>
    <row r="21" s="72" customFormat="1" ht="27" customHeight="1" spans="1:7">
      <c r="A21" s="144" t="s">
        <v>188</v>
      </c>
      <c r="B21" s="86" t="s">
        <v>104</v>
      </c>
      <c r="C21" s="145" t="s">
        <v>189</v>
      </c>
      <c r="D21" s="268">
        <v>1177887.81</v>
      </c>
      <c r="E21" s="268">
        <v>1017287.81</v>
      </c>
      <c r="F21" s="268">
        <v>160600</v>
      </c>
      <c r="G21" s="268"/>
    </row>
    <row r="22" s="72" customFormat="1" ht="27" customHeight="1" spans="1:7">
      <c r="A22" s="144" t="s">
        <v>136</v>
      </c>
      <c r="B22" s="86" t="s">
        <v>104</v>
      </c>
      <c r="C22" s="145" t="s">
        <v>190</v>
      </c>
      <c r="D22" s="268">
        <v>1177887.81</v>
      </c>
      <c r="E22" s="268">
        <v>1017287.81</v>
      </c>
      <c r="F22" s="268">
        <v>160600</v>
      </c>
      <c r="G22" s="268"/>
    </row>
    <row r="23" s="72" customFormat="1" ht="27" customHeight="1" spans="1:7">
      <c r="A23" s="144" t="s">
        <v>138</v>
      </c>
      <c r="B23" s="86" t="s">
        <v>104</v>
      </c>
      <c r="C23" s="145" t="s">
        <v>117</v>
      </c>
      <c r="D23" s="268">
        <v>1177887.81</v>
      </c>
      <c r="E23" s="268">
        <v>1017287.81</v>
      </c>
      <c r="F23" s="268">
        <v>160600</v>
      </c>
      <c r="G23" s="26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C11" sqref="C11"/>
    </sheetView>
  </sheetViews>
  <sheetFormatPr defaultColWidth="6.66666666666667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1.6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0" width="12" style="1" customWidth="1"/>
    <col min="21" max="21" width="10.1666666666667" style="1" customWidth="1"/>
    <col min="22" max="22" width="12" style="1" customWidth="1"/>
    <col min="23" max="23" width="10.1666666666667" style="1" customWidth="1"/>
    <col min="24" max="24" width="12" style="1" customWidth="1"/>
    <col min="25" max="25" width="11" style="1" customWidth="1"/>
    <col min="26" max="26" width="12.3333333333333" style="124" customWidth="1"/>
    <col min="27" max="16384" width="6.66666666666667" style="1"/>
  </cols>
  <sheetData>
    <row r="1" s="205" customFormat="1" ht="23.1" customHeight="1" spans="1:256">
      <c r="A1" s="176"/>
      <c r="B1" s="176"/>
      <c r="C1" s="176"/>
      <c r="D1" s="176"/>
      <c r="E1" s="176"/>
      <c r="F1" s="176"/>
      <c r="G1" s="176"/>
      <c r="H1" s="176"/>
      <c r="I1" s="176"/>
      <c r="J1" s="176"/>
      <c r="L1" s="176"/>
      <c r="M1" s="176"/>
      <c r="N1" s="176"/>
      <c r="O1" s="176"/>
      <c r="P1" s="176"/>
      <c r="Q1" s="176"/>
      <c r="R1" s="176"/>
      <c r="S1" s="176"/>
      <c r="T1" s="247" t="s">
        <v>194</v>
      </c>
      <c r="U1" s="247"/>
      <c r="V1" s="247"/>
      <c r="W1" s="247"/>
      <c r="X1" s="247"/>
      <c r="Y1" s="247"/>
      <c r="Z1" s="263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s="205" customFormat="1" ht="23.1" customHeight="1" spans="1:256">
      <c r="A2" s="198" t="s">
        <v>195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264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s="211" customFormat="1" ht="44.25" customHeight="1" spans="4:256">
      <c r="D3" s="179"/>
      <c r="E3" s="179"/>
      <c r="F3" s="179"/>
      <c r="G3" s="179"/>
      <c r="H3" s="179"/>
      <c r="I3" s="179"/>
      <c r="J3" s="179"/>
      <c r="L3" s="257"/>
      <c r="M3" s="257"/>
      <c r="N3" s="197"/>
      <c r="O3" s="179"/>
      <c r="P3" s="258"/>
      <c r="Q3" s="179"/>
      <c r="R3" s="179"/>
      <c r="S3" s="257"/>
      <c r="U3" s="259"/>
      <c r="V3" s="259"/>
      <c r="W3" s="259"/>
      <c r="X3" s="259"/>
      <c r="Y3" s="259" t="s">
        <v>87</v>
      </c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  <c r="IR3" s="190"/>
      <c r="IS3" s="190"/>
      <c r="IT3" s="190"/>
      <c r="IU3" s="190"/>
      <c r="IV3" s="190"/>
    </row>
    <row r="4" s="211" customFormat="1" ht="23.1" customHeight="1" spans="1:256">
      <c r="A4" s="181" t="s">
        <v>108</v>
      </c>
      <c r="B4" s="181" t="s">
        <v>88</v>
      </c>
      <c r="C4" s="181" t="s">
        <v>109</v>
      </c>
      <c r="D4" s="201" t="s">
        <v>110</v>
      </c>
      <c r="E4" s="181" t="s">
        <v>196</v>
      </c>
      <c r="F4" s="181"/>
      <c r="G4" s="181"/>
      <c r="H4" s="181"/>
      <c r="I4" s="181"/>
      <c r="J4" s="181"/>
      <c r="K4" s="181" t="s">
        <v>197</v>
      </c>
      <c r="L4" s="181"/>
      <c r="M4" s="181"/>
      <c r="N4" s="181"/>
      <c r="O4" s="181"/>
      <c r="P4" s="181"/>
      <c r="Q4" s="181"/>
      <c r="R4" s="83"/>
      <c r="S4" s="83" t="s">
        <v>198</v>
      </c>
      <c r="T4" s="260" t="s">
        <v>199</v>
      </c>
      <c r="U4" s="261"/>
      <c r="V4" s="261"/>
      <c r="W4" s="261"/>
      <c r="X4" s="261"/>
      <c r="Y4" s="265"/>
      <c r="Z4" s="264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  <c r="IR4" s="190"/>
      <c r="IS4" s="190"/>
      <c r="IT4" s="190"/>
      <c r="IU4" s="190"/>
      <c r="IV4" s="190"/>
    </row>
    <row r="5" s="211" customFormat="1" ht="19.5" customHeight="1" spans="1:256">
      <c r="A5" s="181"/>
      <c r="B5" s="181"/>
      <c r="C5" s="181"/>
      <c r="D5" s="20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83"/>
      <c r="S5" s="83"/>
      <c r="T5" s="245"/>
      <c r="U5" s="262"/>
      <c r="V5" s="262"/>
      <c r="W5" s="262"/>
      <c r="X5" s="262"/>
      <c r="Y5" s="266"/>
      <c r="Z5" s="264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90"/>
      <c r="IU5" s="190"/>
      <c r="IV5" s="190"/>
    </row>
    <row r="6" s="211" customFormat="1" ht="50.25" customHeight="1" spans="1:256">
      <c r="A6" s="181"/>
      <c r="B6" s="181"/>
      <c r="C6" s="181"/>
      <c r="D6" s="181"/>
      <c r="E6" s="214" t="s">
        <v>145</v>
      </c>
      <c r="F6" s="214" t="s">
        <v>200</v>
      </c>
      <c r="G6" s="214" t="s">
        <v>201</v>
      </c>
      <c r="H6" s="214" t="s">
        <v>202</v>
      </c>
      <c r="I6" s="214" t="s">
        <v>203</v>
      </c>
      <c r="J6" s="214" t="s">
        <v>204</v>
      </c>
      <c r="K6" s="79" t="s">
        <v>145</v>
      </c>
      <c r="L6" s="79" t="s">
        <v>205</v>
      </c>
      <c r="M6" s="79" t="s">
        <v>206</v>
      </c>
      <c r="N6" s="214" t="s">
        <v>207</v>
      </c>
      <c r="O6" s="214" t="s">
        <v>208</v>
      </c>
      <c r="P6" s="214" t="s">
        <v>209</v>
      </c>
      <c r="Q6" s="214" t="s">
        <v>210</v>
      </c>
      <c r="R6" s="244" t="s">
        <v>211</v>
      </c>
      <c r="S6" s="181"/>
      <c r="T6" s="202" t="s">
        <v>145</v>
      </c>
      <c r="U6" s="202" t="s">
        <v>212</v>
      </c>
      <c r="V6" s="202" t="s">
        <v>213</v>
      </c>
      <c r="W6" s="202" t="s">
        <v>214</v>
      </c>
      <c r="X6" s="202" t="s">
        <v>215</v>
      </c>
      <c r="Y6" s="267" t="s">
        <v>199</v>
      </c>
      <c r="Z6" s="264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  <c r="IO6" s="190"/>
      <c r="IP6" s="190"/>
      <c r="IQ6" s="190"/>
      <c r="IR6" s="190"/>
      <c r="IS6" s="190"/>
      <c r="IT6" s="190"/>
      <c r="IU6" s="190"/>
      <c r="IV6" s="190"/>
    </row>
    <row r="7" s="72" customFormat="1" ht="24.95" customHeight="1" spans="1:26">
      <c r="A7" s="144"/>
      <c r="B7" s="254" t="s">
        <v>104</v>
      </c>
      <c r="C7" s="255" t="s">
        <v>105</v>
      </c>
      <c r="D7" s="256">
        <v>9543265.66</v>
      </c>
      <c r="E7" s="256">
        <v>5826741</v>
      </c>
      <c r="F7" s="256">
        <v>3413208</v>
      </c>
      <c r="G7" s="256">
        <v>2101032</v>
      </c>
      <c r="H7" s="256">
        <v>0</v>
      </c>
      <c r="I7" s="256">
        <v>312501</v>
      </c>
      <c r="J7" s="256">
        <v>0</v>
      </c>
      <c r="K7" s="256">
        <v>1830727.54</v>
      </c>
      <c r="L7" s="256">
        <v>882278.4</v>
      </c>
      <c r="M7" s="256">
        <v>441139.2</v>
      </c>
      <c r="N7" s="256">
        <v>413568</v>
      </c>
      <c r="O7" s="256">
        <v>0</v>
      </c>
      <c r="P7" s="256">
        <v>55142.4</v>
      </c>
      <c r="Q7" s="256">
        <v>38599.54</v>
      </c>
      <c r="R7" s="256">
        <v>0</v>
      </c>
      <c r="S7" s="256">
        <v>661708.8</v>
      </c>
      <c r="T7" s="256">
        <v>1224088.32</v>
      </c>
      <c r="U7" s="256">
        <v>4320</v>
      </c>
      <c r="V7" s="256">
        <v>1016640</v>
      </c>
      <c r="W7" s="256">
        <v>51198.12</v>
      </c>
      <c r="X7" s="256">
        <v>85330.2</v>
      </c>
      <c r="Y7" s="256">
        <v>66600</v>
      </c>
      <c r="Z7" s="124"/>
    </row>
    <row r="8" s="211" customFormat="1" ht="24.95" customHeight="1" spans="1:256">
      <c r="A8" s="144" t="s">
        <v>112</v>
      </c>
      <c r="B8" s="254" t="s">
        <v>104</v>
      </c>
      <c r="C8" s="145" t="s">
        <v>113</v>
      </c>
      <c r="D8" s="256">
        <v>5146030.45</v>
      </c>
      <c r="E8" s="256">
        <v>3112027</v>
      </c>
      <c r="F8" s="256">
        <v>1788720</v>
      </c>
      <c r="G8" s="256">
        <v>1146180</v>
      </c>
      <c r="H8" s="256">
        <v>0</v>
      </c>
      <c r="I8" s="256">
        <v>177127</v>
      </c>
      <c r="J8" s="256">
        <v>0</v>
      </c>
      <c r="K8" s="256">
        <v>974386.65</v>
      </c>
      <c r="L8" s="256">
        <v>469584</v>
      </c>
      <c r="M8" s="256">
        <v>234792</v>
      </c>
      <c r="N8" s="256">
        <v>220117.5</v>
      </c>
      <c r="O8" s="256">
        <v>0</v>
      </c>
      <c r="P8" s="256">
        <v>29349</v>
      </c>
      <c r="Q8" s="256">
        <v>20544.15</v>
      </c>
      <c r="R8" s="256">
        <v>0</v>
      </c>
      <c r="S8" s="256">
        <v>352188</v>
      </c>
      <c r="T8" s="256">
        <v>707428.8</v>
      </c>
      <c r="U8" s="256">
        <v>3600</v>
      </c>
      <c r="V8" s="256">
        <v>565680</v>
      </c>
      <c r="W8" s="256">
        <v>26830.8</v>
      </c>
      <c r="X8" s="256">
        <v>44718</v>
      </c>
      <c r="Y8" s="256">
        <v>66600</v>
      </c>
      <c r="Z8" s="12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211" customFormat="1" ht="24.95" customHeight="1" spans="1:256">
      <c r="A9" s="144" t="s">
        <v>114</v>
      </c>
      <c r="B9" s="254" t="s">
        <v>104</v>
      </c>
      <c r="C9" s="145" t="s">
        <v>115</v>
      </c>
      <c r="D9" s="256">
        <v>5032643.45</v>
      </c>
      <c r="E9" s="256">
        <v>3083960</v>
      </c>
      <c r="F9" s="256">
        <v>1788720</v>
      </c>
      <c r="G9" s="256">
        <v>1146180</v>
      </c>
      <c r="H9" s="256">
        <v>0</v>
      </c>
      <c r="I9" s="256">
        <v>149060</v>
      </c>
      <c r="J9" s="256">
        <v>0</v>
      </c>
      <c r="K9" s="256">
        <v>974386.65</v>
      </c>
      <c r="L9" s="256">
        <v>469584</v>
      </c>
      <c r="M9" s="256">
        <v>234792</v>
      </c>
      <c r="N9" s="256">
        <v>220117.5</v>
      </c>
      <c r="O9" s="256">
        <v>0</v>
      </c>
      <c r="P9" s="256">
        <v>29349</v>
      </c>
      <c r="Q9" s="256">
        <v>20544.15</v>
      </c>
      <c r="R9" s="256">
        <v>0</v>
      </c>
      <c r="S9" s="256">
        <v>352188</v>
      </c>
      <c r="T9" s="256">
        <v>622108.8</v>
      </c>
      <c r="U9" s="256">
        <v>3600</v>
      </c>
      <c r="V9" s="256">
        <v>480360</v>
      </c>
      <c r="W9" s="256">
        <v>26830.8</v>
      </c>
      <c r="X9" s="256">
        <v>44718</v>
      </c>
      <c r="Y9" s="256">
        <v>66600</v>
      </c>
      <c r="Z9" s="12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211" customFormat="1" ht="24.95" customHeight="1" spans="1:256">
      <c r="A10" s="144" t="s">
        <v>116</v>
      </c>
      <c r="B10" s="254" t="s">
        <v>104</v>
      </c>
      <c r="C10" s="145" t="s">
        <v>117</v>
      </c>
      <c r="D10" s="256">
        <v>5032643.45</v>
      </c>
      <c r="E10" s="256">
        <v>3083960</v>
      </c>
      <c r="F10" s="256">
        <v>1788720</v>
      </c>
      <c r="G10" s="256">
        <v>1146180</v>
      </c>
      <c r="H10" s="256">
        <v>0</v>
      </c>
      <c r="I10" s="256">
        <v>149060</v>
      </c>
      <c r="J10" s="256">
        <v>0</v>
      </c>
      <c r="K10" s="256">
        <v>974386.65</v>
      </c>
      <c r="L10" s="256">
        <v>469584</v>
      </c>
      <c r="M10" s="256">
        <v>234792</v>
      </c>
      <c r="N10" s="256">
        <v>220117.5</v>
      </c>
      <c r="O10" s="256">
        <v>0</v>
      </c>
      <c r="P10" s="256">
        <v>29349</v>
      </c>
      <c r="Q10" s="256">
        <v>20544.15</v>
      </c>
      <c r="R10" s="256">
        <v>0</v>
      </c>
      <c r="S10" s="256">
        <v>352188</v>
      </c>
      <c r="T10" s="256">
        <v>622108.8</v>
      </c>
      <c r="U10" s="256">
        <v>3600</v>
      </c>
      <c r="V10" s="256">
        <v>480360</v>
      </c>
      <c r="W10" s="256">
        <v>26830.8</v>
      </c>
      <c r="X10" s="256">
        <v>44718</v>
      </c>
      <c r="Y10" s="256">
        <v>66600</v>
      </c>
      <c r="Z10" s="12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205" customFormat="1" ht="24.95" customHeight="1" spans="1:256">
      <c r="A11" s="144" t="s">
        <v>118</v>
      </c>
      <c r="B11" s="254" t="s">
        <v>104</v>
      </c>
      <c r="C11" s="145" t="s">
        <v>119</v>
      </c>
      <c r="D11" s="256">
        <v>113387</v>
      </c>
      <c r="E11" s="256">
        <v>28067</v>
      </c>
      <c r="F11" s="256">
        <v>0</v>
      </c>
      <c r="G11" s="256">
        <v>0</v>
      </c>
      <c r="H11" s="256">
        <v>0</v>
      </c>
      <c r="I11" s="256">
        <v>28067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85320</v>
      </c>
      <c r="U11" s="256">
        <v>0</v>
      </c>
      <c r="V11" s="256">
        <v>85320</v>
      </c>
      <c r="W11" s="256">
        <v>0</v>
      </c>
      <c r="X11" s="256">
        <v>0</v>
      </c>
      <c r="Y11" s="256">
        <v>0</v>
      </c>
      <c r="Z11" s="124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205" customFormat="1" ht="24.95" customHeight="1" spans="1:256">
      <c r="A12" s="144" t="s">
        <v>120</v>
      </c>
      <c r="B12" s="254" t="s">
        <v>104</v>
      </c>
      <c r="C12" s="145" t="s">
        <v>117</v>
      </c>
      <c r="D12" s="256">
        <v>113387</v>
      </c>
      <c r="E12" s="256">
        <v>28067</v>
      </c>
      <c r="F12" s="256">
        <v>0</v>
      </c>
      <c r="G12" s="256">
        <v>0</v>
      </c>
      <c r="H12" s="256">
        <v>0</v>
      </c>
      <c r="I12" s="256">
        <v>28067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85320</v>
      </c>
      <c r="U12" s="256">
        <v>0</v>
      </c>
      <c r="V12" s="256">
        <v>85320</v>
      </c>
      <c r="W12" s="256">
        <v>0</v>
      </c>
      <c r="X12" s="256">
        <v>0</v>
      </c>
      <c r="Y12" s="256">
        <v>0</v>
      </c>
      <c r="Z12" s="124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205" customFormat="1" ht="24.95" customHeight="1" spans="1:256">
      <c r="A13" s="144" t="s">
        <v>216</v>
      </c>
      <c r="B13" s="254" t="s">
        <v>104</v>
      </c>
      <c r="C13" s="145" t="s">
        <v>122</v>
      </c>
      <c r="D13" s="256">
        <v>1808713.33</v>
      </c>
      <c r="E13" s="256">
        <v>1118972</v>
      </c>
      <c r="F13" s="256">
        <v>671136</v>
      </c>
      <c r="G13" s="256">
        <v>391908</v>
      </c>
      <c r="H13" s="256">
        <v>0</v>
      </c>
      <c r="I13" s="256">
        <v>55928</v>
      </c>
      <c r="J13" s="256">
        <v>0</v>
      </c>
      <c r="K13" s="256">
        <v>352930.61</v>
      </c>
      <c r="L13" s="256">
        <v>170087.04</v>
      </c>
      <c r="M13" s="256">
        <v>85043.52</v>
      </c>
      <c r="N13" s="256">
        <v>79728.3</v>
      </c>
      <c r="O13" s="256">
        <v>0</v>
      </c>
      <c r="P13" s="256">
        <v>10630.44</v>
      </c>
      <c r="Q13" s="256">
        <v>7441.31</v>
      </c>
      <c r="R13" s="256">
        <v>0</v>
      </c>
      <c r="S13" s="256">
        <v>127565.28</v>
      </c>
      <c r="T13" s="256">
        <v>209245.44</v>
      </c>
      <c r="U13" s="256">
        <v>360</v>
      </c>
      <c r="V13" s="256">
        <v>182040</v>
      </c>
      <c r="W13" s="256">
        <v>10067.04</v>
      </c>
      <c r="X13" s="256">
        <v>16778.4</v>
      </c>
      <c r="Y13" s="256"/>
      <c r="Z13" s="124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205" customFormat="1" ht="24.95" customHeight="1" spans="1:256">
      <c r="A14" s="144" t="s">
        <v>186</v>
      </c>
      <c r="B14" s="254" t="s">
        <v>104</v>
      </c>
      <c r="C14" s="145" t="s">
        <v>124</v>
      </c>
      <c r="D14" s="256">
        <v>1808713.33</v>
      </c>
      <c r="E14" s="256">
        <v>1118972</v>
      </c>
      <c r="F14" s="256">
        <v>671136</v>
      </c>
      <c r="G14" s="256">
        <v>391908</v>
      </c>
      <c r="H14" s="256">
        <v>0</v>
      </c>
      <c r="I14" s="256">
        <v>55928</v>
      </c>
      <c r="J14" s="256">
        <v>0</v>
      </c>
      <c r="K14" s="256">
        <v>352930.61</v>
      </c>
      <c r="L14" s="256">
        <v>170087.04</v>
      </c>
      <c r="M14" s="256">
        <v>85043.52</v>
      </c>
      <c r="N14" s="256">
        <v>79728.3</v>
      </c>
      <c r="O14" s="256">
        <v>0</v>
      </c>
      <c r="P14" s="256">
        <v>10630.44</v>
      </c>
      <c r="Q14" s="256">
        <v>7441.31</v>
      </c>
      <c r="R14" s="256">
        <v>0</v>
      </c>
      <c r="S14" s="256">
        <v>127565.28</v>
      </c>
      <c r="T14" s="256">
        <v>209245.44</v>
      </c>
      <c r="U14" s="256">
        <v>360</v>
      </c>
      <c r="V14" s="256">
        <v>182040</v>
      </c>
      <c r="W14" s="256">
        <v>10067.04</v>
      </c>
      <c r="X14" s="256">
        <v>16778.4</v>
      </c>
      <c r="Y14" s="256"/>
      <c r="Z14" s="124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205" customFormat="1" ht="24.95" customHeight="1" spans="1:256">
      <c r="A15" s="144" t="s">
        <v>125</v>
      </c>
      <c r="B15" s="254" t="s">
        <v>104</v>
      </c>
      <c r="C15" s="145" t="s">
        <v>117</v>
      </c>
      <c r="D15" s="256">
        <v>1808713.33</v>
      </c>
      <c r="E15" s="256">
        <v>1118972</v>
      </c>
      <c r="F15" s="256">
        <v>671136</v>
      </c>
      <c r="G15" s="256">
        <v>391908</v>
      </c>
      <c r="H15" s="256">
        <v>0</v>
      </c>
      <c r="I15" s="256">
        <v>55928</v>
      </c>
      <c r="J15" s="256">
        <v>0</v>
      </c>
      <c r="K15" s="256">
        <v>352930.61</v>
      </c>
      <c r="L15" s="256">
        <v>170087.04</v>
      </c>
      <c r="M15" s="256">
        <v>85043.52</v>
      </c>
      <c r="N15" s="256">
        <v>79728.3</v>
      </c>
      <c r="O15" s="256">
        <v>0</v>
      </c>
      <c r="P15" s="256">
        <v>10630.44</v>
      </c>
      <c r="Q15" s="256">
        <v>7441.31</v>
      </c>
      <c r="R15" s="256">
        <v>0</v>
      </c>
      <c r="S15" s="256">
        <v>127565.28</v>
      </c>
      <c r="T15" s="256">
        <v>209245.44</v>
      </c>
      <c r="U15" s="256">
        <v>360</v>
      </c>
      <c r="V15" s="256">
        <v>182040</v>
      </c>
      <c r="W15" s="256">
        <v>10067.04</v>
      </c>
      <c r="X15" s="256">
        <v>16778.4</v>
      </c>
      <c r="Y15" s="256"/>
      <c r="Z15" s="12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205" customFormat="1" ht="24.95" customHeight="1" spans="1:256">
      <c r="A16" s="144" t="s">
        <v>126</v>
      </c>
      <c r="B16" s="254" t="s">
        <v>104</v>
      </c>
      <c r="C16" s="145" t="s">
        <v>127</v>
      </c>
      <c r="D16" s="256">
        <v>1571234.07</v>
      </c>
      <c r="E16" s="256">
        <v>969798</v>
      </c>
      <c r="F16" s="256">
        <v>568872</v>
      </c>
      <c r="G16" s="256">
        <v>353520</v>
      </c>
      <c r="H16" s="256">
        <v>0</v>
      </c>
      <c r="I16" s="256">
        <v>47406</v>
      </c>
      <c r="J16" s="256">
        <v>0</v>
      </c>
      <c r="K16" s="256">
        <v>306234.15</v>
      </c>
      <c r="L16" s="256">
        <v>147582.72</v>
      </c>
      <c r="M16" s="256">
        <v>73791.36</v>
      </c>
      <c r="N16" s="256">
        <v>69179.4</v>
      </c>
      <c r="O16" s="256">
        <v>0</v>
      </c>
      <c r="P16" s="256">
        <v>9223.92</v>
      </c>
      <c r="Q16" s="256">
        <v>6456.75</v>
      </c>
      <c r="R16" s="256">
        <v>0</v>
      </c>
      <c r="S16" s="256">
        <v>110687.04</v>
      </c>
      <c r="T16" s="256">
        <v>184514.88</v>
      </c>
      <c r="U16" s="256">
        <v>360</v>
      </c>
      <c r="V16" s="256">
        <v>161400</v>
      </c>
      <c r="W16" s="256">
        <v>8533.08</v>
      </c>
      <c r="X16" s="256">
        <v>14221.8</v>
      </c>
      <c r="Y16" s="256">
        <v>0</v>
      </c>
      <c r="Z16" s="124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ht="24.95" customHeight="1" spans="1:25">
      <c r="A17" s="144" t="s">
        <v>128</v>
      </c>
      <c r="B17" s="254" t="s">
        <v>104</v>
      </c>
      <c r="C17" s="145" t="s">
        <v>129</v>
      </c>
      <c r="D17" s="256">
        <v>1228469.62</v>
      </c>
      <c r="E17" s="256">
        <v>758886</v>
      </c>
      <c r="F17" s="256">
        <v>448776</v>
      </c>
      <c r="G17" s="256">
        <v>272712</v>
      </c>
      <c r="H17" s="256">
        <v>0</v>
      </c>
      <c r="I17" s="256">
        <v>37398</v>
      </c>
      <c r="J17" s="256">
        <v>0</v>
      </c>
      <c r="K17" s="256">
        <v>239534.02</v>
      </c>
      <c r="L17" s="256">
        <v>115438.08</v>
      </c>
      <c r="M17" s="256">
        <v>57719.04</v>
      </c>
      <c r="N17" s="256">
        <v>54111.6</v>
      </c>
      <c r="O17" s="256">
        <v>0</v>
      </c>
      <c r="P17" s="256">
        <v>7214.88</v>
      </c>
      <c r="Q17" s="256">
        <v>5050.42</v>
      </c>
      <c r="R17" s="256">
        <v>0</v>
      </c>
      <c r="S17" s="256">
        <v>86578.56</v>
      </c>
      <c r="T17" s="256">
        <v>143471.04</v>
      </c>
      <c r="U17" s="256">
        <v>360</v>
      </c>
      <c r="V17" s="256">
        <v>125160</v>
      </c>
      <c r="W17" s="256">
        <v>6731.64</v>
      </c>
      <c r="X17" s="256">
        <v>11219.4</v>
      </c>
      <c r="Y17" s="256">
        <v>0</v>
      </c>
    </row>
    <row r="18" ht="24.95" customHeight="1" spans="1:25">
      <c r="A18" s="144" t="s">
        <v>130</v>
      </c>
      <c r="B18" s="254" t="s">
        <v>104</v>
      </c>
      <c r="C18" s="145" t="s">
        <v>117</v>
      </c>
      <c r="D18" s="256">
        <v>1228469.62</v>
      </c>
      <c r="E18" s="256">
        <v>758886</v>
      </c>
      <c r="F18" s="256">
        <v>448776</v>
      </c>
      <c r="G18" s="256">
        <v>272712</v>
      </c>
      <c r="H18" s="256">
        <v>0</v>
      </c>
      <c r="I18" s="256">
        <v>37398</v>
      </c>
      <c r="J18" s="256">
        <v>0</v>
      </c>
      <c r="K18" s="256">
        <v>239534.02</v>
      </c>
      <c r="L18" s="256">
        <v>115438.08</v>
      </c>
      <c r="M18" s="256">
        <v>57719.04</v>
      </c>
      <c r="N18" s="256">
        <v>54111.6</v>
      </c>
      <c r="O18" s="256">
        <v>0</v>
      </c>
      <c r="P18" s="256">
        <v>7214.88</v>
      </c>
      <c r="Q18" s="256">
        <v>5050.42</v>
      </c>
      <c r="R18" s="256">
        <v>0</v>
      </c>
      <c r="S18" s="256">
        <v>86578.56</v>
      </c>
      <c r="T18" s="256">
        <v>143471.04</v>
      </c>
      <c r="U18" s="256">
        <v>360</v>
      </c>
      <c r="V18" s="256">
        <v>125160</v>
      </c>
      <c r="W18" s="256">
        <v>6731.64</v>
      </c>
      <c r="X18" s="256">
        <v>11219.4</v>
      </c>
      <c r="Y18" s="256">
        <v>0</v>
      </c>
    </row>
    <row r="19" ht="24.95" customHeight="1" spans="1:25">
      <c r="A19" s="144" t="s">
        <v>131</v>
      </c>
      <c r="B19" s="254" t="s">
        <v>104</v>
      </c>
      <c r="C19" s="145" t="s">
        <v>132</v>
      </c>
      <c r="D19" s="256">
        <v>342764.45</v>
      </c>
      <c r="E19" s="256">
        <v>210912</v>
      </c>
      <c r="F19" s="256">
        <v>120096</v>
      </c>
      <c r="G19" s="256">
        <v>80808</v>
      </c>
      <c r="H19" s="256">
        <v>0</v>
      </c>
      <c r="I19" s="256">
        <v>10008</v>
      </c>
      <c r="J19" s="256">
        <v>0</v>
      </c>
      <c r="K19" s="256">
        <v>66700.13</v>
      </c>
      <c r="L19" s="256">
        <v>32144.64</v>
      </c>
      <c r="M19" s="256">
        <v>16072.32</v>
      </c>
      <c r="N19" s="256">
        <v>15067.8</v>
      </c>
      <c r="O19" s="256">
        <v>0</v>
      </c>
      <c r="P19" s="256">
        <v>2009.04</v>
      </c>
      <c r="Q19" s="256">
        <v>1406.33</v>
      </c>
      <c r="R19" s="256">
        <v>0</v>
      </c>
      <c r="S19" s="256">
        <v>24108.48</v>
      </c>
      <c r="T19" s="256">
        <v>41043.84</v>
      </c>
      <c r="U19" s="256">
        <v>0</v>
      </c>
      <c r="V19" s="256">
        <v>36240</v>
      </c>
      <c r="W19" s="256">
        <v>1801.44</v>
      </c>
      <c r="X19" s="256">
        <v>3002.4</v>
      </c>
      <c r="Y19" s="256">
        <v>0</v>
      </c>
    </row>
    <row r="20" ht="24.95" customHeight="1" spans="1:25">
      <c r="A20" s="144" t="s">
        <v>133</v>
      </c>
      <c r="B20" s="254" t="s">
        <v>104</v>
      </c>
      <c r="C20" s="145" t="s">
        <v>117</v>
      </c>
      <c r="D20" s="256">
        <v>342764.45</v>
      </c>
      <c r="E20" s="256">
        <v>210912</v>
      </c>
      <c r="F20" s="256">
        <v>120096</v>
      </c>
      <c r="G20" s="256">
        <v>80808</v>
      </c>
      <c r="H20" s="256">
        <v>0</v>
      </c>
      <c r="I20" s="256">
        <v>10008</v>
      </c>
      <c r="J20" s="256">
        <v>0</v>
      </c>
      <c r="K20" s="256">
        <v>66700.13</v>
      </c>
      <c r="L20" s="256">
        <v>32144.64</v>
      </c>
      <c r="M20" s="256">
        <v>16072.32</v>
      </c>
      <c r="N20" s="256">
        <v>15067.8</v>
      </c>
      <c r="O20" s="256">
        <v>0</v>
      </c>
      <c r="P20" s="256">
        <v>2009.04</v>
      </c>
      <c r="Q20" s="256">
        <v>1406.33</v>
      </c>
      <c r="R20" s="256">
        <v>0</v>
      </c>
      <c r="S20" s="256">
        <v>24108.48</v>
      </c>
      <c r="T20" s="256">
        <v>41043.84</v>
      </c>
      <c r="U20" s="256">
        <v>0</v>
      </c>
      <c r="V20" s="256">
        <v>36240</v>
      </c>
      <c r="W20" s="256">
        <v>1801.44</v>
      </c>
      <c r="X20" s="256">
        <v>3002.4</v>
      </c>
      <c r="Y20" s="256">
        <v>0</v>
      </c>
    </row>
    <row r="21" ht="24.95" customHeight="1" spans="1:25">
      <c r="A21" s="144" t="s">
        <v>134</v>
      </c>
      <c r="B21" s="254" t="s">
        <v>104</v>
      </c>
      <c r="C21" s="145" t="s">
        <v>189</v>
      </c>
      <c r="D21" s="256">
        <v>1017287.81</v>
      </c>
      <c r="E21" s="256">
        <v>625944</v>
      </c>
      <c r="F21" s="256">
        <v>384480</v>
      </c>
      <c r="G21" s="256">
        <v>209424</v>
      </c>
      <c r="H21" s="256">
        <v>0</v>
      </c>
      <c r="I21" s="256">
        <v>32040</v>
      </c>
      <c r="J21" s="256">
        <v>0</v>
      </c>
      <c r="K21" s="256">
        <v>197176.13</v>
      </c>
      <c r="L21" s="256">
        <v>95024.64</v>
      </c>
      <c r="M21" s="256">
        <v>47512.32</v>
      </c>
      <c r="N21" s="256">
        <v>44542.8</v>
      </c>
      <c r="O21" s="256">
        <v>0</v>
      </c>
      <c r="P21" s="256">
        <v>5939.04</v>
      </c>
      <c r="Q21" s="256">
        <v>4157.33</v>
      </c>
      <c r="R21" s="256">
        <v>0</v>
      </c>
      <c r="S21" s="256">
        <v>71268.48</v>
      </c>
      <c r="T21" s="256">
        <v>122899.2</v>
      </c>
      <c r="U21" s="256">
        <v>0</v>
      </c>
      <c r="V21" s="256">
        <v>107520</v>
      </c>
      <c r="W21" s="256">
        <v>5767.2</v>
      </c>
      <c r="X21" s="256">
        <v>9612</v>
      </c>
      <c r="Y21" s="256">
        <v>0</v>
      </c>
    </row>
    <row r="22" ht="24.95" customHeight="1" spans="1:25">
      <c r="A22" s="144" t="s">
        <v>136</v>
      </c>
      <c r="B22" s="254" t="s">
        <v>104</v>
      </c>
      <c r="C22" s="145" t="s">
        <v>137</v>
      </c>
      <c r="D22" s="256">
        <v>1017287.81</v>
      </c>
      <c r="E22" s="256">
        <v>625944</v>
      </c>
      <c r="F22" s="256">
        <v>384480</v>
      </c>
      <c r="G22" s="256">
        <v>209424</v>
      </c>
      <c r="H22" s="256">
        <v>0</v>
      </c>
      <c r="I22" s="256">
        <v>32040</v>
      </c>
      <c r="J22" s="256">
        <v>0</v>
      </c>
      <c r="K22" s="256">
        <v>197176.13</v>
      </c>
      <c r="L22" s="256">
        <v>95024.64</v>
      </c>
      <c r="M22" s="256">
        <v>47512.32</v>
      </c>
      <c r="N22" s="256">
        <v>44542.8</v>
      </c>
      <c r="O22" s="256">
        <v>0</v>
      </c>
      <c r="P22" s="256">
        <v>5939.04</v>
      </c>
      <c r="Q22" s="256">
        <v>4157.33</v>
      </c>
      <c r="R22" s="256">
        <v>0</v>
      </c>
      <c r="S22" s="256">
        <v>71268.48</v>
      </c>
      <c r="T22" s="256">
        <v>122899.2</v>
      </c>
      <c r="U22" s="256">
        <v>0</v>
      </c>
      <c r="V22" s="256">
        <v>107520</v>
      </c>
      <c r="W22" s="256">
        <v>5767.2</v>
      </c>
      <c r="X22" s="256">
        <v>9612</v>
      </c>
      <c r="Y22" s="256">
        <v>0</v>
      </c>
    </row>
    <row r="23" ht="24.95" customHeight="1" spans="1:25">
      <c r="A23" s="144" t="s">
        <v>138</v>
      </c>
      <c r="B23" s="254" t="s">
        <v>104</v>
      </c>
      <c r="C23" s="145" t="s">
        <v>117</v>
      </c>
      <c r="D23" s="256">
        <v>1017287.81</v>
      </c>
      <c r="E23" s="256">
        <v>625944</v>
      </c>
      <c r="F23" s="256">
        <v>384480</v>
      </c>
      <c r="G23" s="256">
        <v>209424</v>
      </c>
      <c r="H23" s="256">
        <v>0</v>
      </c>
      <c r="I23" s="256">
        <v>32040</v>
      </c>
      <c r="J23" s="256">
        <v>0</v>
      </c>
      <c r="K23" s="256">
        <v>197176.13</v>
      </c>
      <c r="L23" s="256">
        <v>95024.64</v>
      </c>
      <c r="M23" s="256">
        <v>47512.32</v>
      </c>
      <c r="N23" s="256">
        <v>44542.8</v>
      </c>
      <c r="O23" s="256">
        <v>0</v>
      </c>
      <c r="P23" s="256">
        <v>5939.04</v>
      </c>
      <c r="Q23" s="256">
        <v>4157.33</v>
      </c>
      <c r="R23" s="256">
        <v>0</v>
      </c>
      <c r="S23" s="256">
        <v>71268.48</v>
      </c>
      <c r="T23" s="256">
        <v>122899.2</v>
      </c>
      <c r="U23" s="256">
        <v>0</v>
      </c>
      <c r="V23" s="256">
        <v>107520</v>
      </c>
      <c r="W23" s="256">
        <v>5767.2</v>
      </c>
      <c r="X23" s="256">
        <v>9612</v>
      </c>
      <c r="Y23" s="256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3"/>
  <sheetViews>
    <sheetView showGridLines="0" showZeros="0" topLeftCell="A4" workbookViewId="0">
      <selection activeCell="D8" sqref="D8"/>
    </sheetView>
  </sheetViews>
  <sheetFormatPr defaultColWidth="9.16666666666667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333333333333" style="1" customWidth="1"/>
    <col min="7" max="7" width="10.8333333333333" style="1" customWidth="1"/>
    <col min="8" max="8" width="14.1666666666667" style="1" customWidth="1"/>
    <col min="9" max="9" width="11.3333333333333" style="1" customWidth="1"/>
    <col min="10" max="10" width="9.16666666666667" style="1" customWidth="1"/>
    <col min="11" max="11" width="11.3333333333333" style="1" customWidth="1"/>
    <col min="12" max="12" width="11.5" style="1" customWidth="1"/>
    <col min="13" max="13" width="8" style="1" customWidth="1"/>
    <col min="14" max="14" width="11.6666666666667" style="1" customWidth="1"/>
    <col min="15" max="16" width="9.16666666666667" style="1" customWidth="1"/>
    <col min="17" max="17" width="12.6666666666667" style="1" customWidth="1"/>
    <col min="18" max="18" width="12.8333333333333" style="1" customWidth="1"/>
    <col min="19" max="19" width="8.83333333333333" style="1" customWidth="1"/>
    <col min="20" max="20" width="8.16666666666667" style="1" customWidth="1"/>
    <col min="21" max="21" width="14.8333333333333" style="1" customWidth="1"/>
    <col min="22" max="22" width="12.3333333333333" style="1" customWidth="1"/>
    <col min="23" max="23" width="12.1666666666667" style="1" customWidth="1"/>
    <col min="24" max="242" width="6.66666666666667" style="1" customWidth="1"/>
    <col min="243" max="16384" width="9.16666666666667" style="1"/>
  </cols>
  <sheetData>
    <row r="1" ht="23.1" customHeight="1" spans="1:24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R1" s="190"/>
      <c r="S1" s="190"/>
      <c r="T1" s="190"/>
      <c r="U1" s="247" t="s">
        <v>217</v>
      </c>
      <c r="V1" s="247"/>
      <c r="W1" s="247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</row>
    <row r="2" ht="23.1" customHeight="1" spans="1:242">
      <c r="A2" s="198" t="s">
        <v>218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</row>
    <row r="3" s="72" customFormat="1" ht="23.1" customHeight="1" spans="1:24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R3" s="190"/>
      <c r="S3" s="190"/>
      <c r="T3" s="190"/>
      <c r="U3" s="212" t="s">
        <v>87</v>
      </c>
      <c r="V3" s="212"/>
      <c r="W3" s="212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</row>
    <row r="4" s="72" customFormat="1" ht="23.1" customHeight="1" spans="1:242">
      <c r="A4" s="181" t="s">
        <v>108</v>
      </c>
      <c r="B4" s="181" t="s">
        <v>88</v>
      </c>
      <c r="C4" s="201" t="s">
        <v>109</v>
      </c>
      <c r="D4" s="181" t="s">
        <v>110</v>
      </c>
      <c r="E4" s="202" t="s">
        <v>219</v>
      </c>
      <c r="F4" s="202" t="s">
        <v>220</v>
      </c>
      <c r="G4" s="202" t="s">
        <v>221</v>
      </c>
      <c r="H4" s="202" t="s">
        <v>222</v>
      </c>
      <c r="I4" s="202" t="s">
        <v>223</v>
      </c>
      <c r="J4" s="181" t="s">
        <v>224</v>
      </c>
      <c r="K4" s="181" t="s">
        <v>225</v>
      </c>
      <c r="L4" s="181" t="s">
        <v>226</v>
      </c>
      <c r="M4" s="181" t="s">
        <v>227</v>
      </c>
      <c r="N4" s="181" t="s">
        <v>228</v>
      </c>
      <c r="O4" s="181" t="s">
        <v>229</v>
      </c>
      <c r="P4" s="219" t="s">
        <v>230</v>
      </c>
      <c r="Q4" s="181" t="s">
        <v>231</v>
      </c>
      <c r="R4" s="181" t="s">
        <v>232</v>
      </c>
      <c r="S4" s="194" t="s">
        <v>233</v>
      </c>
      <c r="T4" s="181" t="s">
        <v>234</v>
      </c>
      <c r="U4" s="181" t="s">
        <v>235</v>
      </c>
      <c r="V4" s="219" t="s">
        <v>236</v>
      </c>
      <c r="W4" s="181" t="s">
        <v>237</v>
      </c>
      <c r="X4" s="211"/>
      <c r="Y4" s="211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</row>
    <row r="5" s="72" customFormat="1" ht="19.5" customHeight="1" spans="1:242">
      <c r="A5" s="181"/>
      <c r="B5" s="181"/>
      <c r="C5" s="201"/>
      <c r="D5" s="181"/>
      <c r="E5" s="202"/>
      <c r="F5" s="202"/>
      <c r="G5" s="202"/>
      <c r="H5" s="202"/>
      <c r="I5" s="202"/>
      <c r="J5" s="181"/>
      <c r="K5" s="181"/>
      <c r="L5" s="181"/>
      <c r="M5" s="181"/>
      <c r="N5" s="181"/>
      <c r="O5" s="181"/>
      <c r="P5" s="248"/>
      <c r="Q5" s="181"/>
      <c r="R5" s="181"/>
      <c r="S5" s="194"/>
      <c r="T5" s="181"/>
      <c r="U5" s="181"/>
      <c r="V5" s="248"/>
      <c r="W5" s="181"/>
      <c r="X5" s="211"/>
      <c r="Y5" s="211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</row>
    <row r="6" s="72" customFormat="1" ht="39.75" customHeight="1" spans="1:242">
      <c r="A6" s="181"/>
      <c r="B6" s="181"/>
      <c r="C6" s="201"/>
      <c r="D6" s="181"/>
      <c r="E6" s="202"/>
      <c r="F6" s="202"/>
      <c r="G6" s="202"/>
      <c r="H6" s="202"/>
      <c r="I6" s="202"/>
      <c r="J6" s="181"/>
      <c r="K6" s="181"/>
      <c r="L6" s="181"/>
      <c r="M6" s="181"/>
      <c r="N6" s="181"/>
      <c r="O6" s="181"/>
      <c r="P6" s="203"/>
      <c r="Q6" s="181"/>
      <c r="R6" s="181"/>
      <c r="S6" s="194"/>
      <c r="T6" s="181"/>
      <c r="U6" s="181"/>
      <c r="V6" s="203"/>
      <c r="W6" s="181"/>
      <c r="X6" s="211"/>
      <c r="Y6" s="211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</row>
    <row r="7" s="72" customFormat="1" ht="26.1" customHeight="1" spans="1:23">
      <c r="A7" s="85"/>
      <c r="B7" s="252" t="s">
        <v>104</v>
      </c>
      <c r="C7" s="87" t="s">
        <v>105</v>
      </c>
      <c r="D7" s="253">
        <f>D8+D13+D16+D21</f>
        <v>1827600</v>
      </c>
      <c r="E7" s="253">
        <f t="shared" ref="E7:W7" si="0">E8+E13+E16+E21</f>
        <v>130800</v>
      </c>
      <c r="F7" s="253">
        <f t="shared" si="0"/>
        <v>32700</v>
      </c>
      <c r="G7" s="253">
        <f t="shared" si="0"/>
        <v>21800</v>
      </c>
      <c r="H7" s="253">
        <f t="shared" si="0"/>
        <v>32700</v>
      </c>
      <c r="I7" s="253">
        <f t="shared" si="0"/>
        <v>54500</v>
      </c>
      <c r="J7" s="253">
        <f t="shared" si="0"/>
        <v>0</v>
      </c>
      <c r="K7" s="253">
        <f t="shared" si="0"/>
        <v>218000</v>
      </c>
      <c r="L7" s="253">
        <f t="shared" si="0"/>
        <v>54500</v>
      </c>
      <c r="M7" s="253">
        <f t="shared" si="0"/>
        <v>0</v>
      </c>
      <c r="N7" s="253">
        <f t="shared" si="0"/>
        <v>109000</v>
      </c>
      <c r="O7" s="253">
        <f t="shared" si="0"/>
        <v>0</v>
      </c>
      <c r="P7" s="253">
        <f t="shared" si="0"/>
        <v>0</v>
      </c>
      <c r="Q7" s="253">
        <f t="shared" si="0"/>
        <v>218000</v>
      </c>
      <c r="R7" s="253">
        <f t="shared" si="0"/>
        <v>10000</v>
      </c>
      <c r="S7" s="253">
        <f t="shared" si="0"/>
        <v>0</v>
      </c>
      <c r="T7" s="253">
        <f t="shared" si="0"/>
        <v>0</v>
      </c>
      <c r="U7" s="253">
        <f t="shared" si="0"/>
        <v>727600</v>
      </c>
      <c r="V7" s="253">
        <f t="shared" si="0"/>
        <v>0</v>
      </c>
      <c r="W7" s="253">
        <f t="shared" si="0"/>
        <v>218000</v>
      </c>
    </row>
    <row r="8" ht="26.1" customHeight="1" spans="1:23">
      <c r="A8" s="144" t="s">
        <v>112</v>
      </c>
      <c r="B8" s="252" t="s">
        <v>104</v>
      </c>
      <c r="C8" s="145" t="s">
        <v>113</v>
      </c>
      <c r="D8" s="253">
        <f>D9+D11</f>
        <v>1078400</v>
      </c>
      <c r="E8" s="253">
        <f t="shared" ref="E8:W8" si="1">E9+E11</f>
        <v>75600</v>
      </c>
      <c r="F8" s="253">
        <f t="shared" si="1"/>
        <v>18900</v>
      </c>
      <c r="G8" s="253">
        <f t="shared" si="1"/>
        <v>12600</v>
      </c>
      <c r="H8" s="253">
        <f t="shared" si="1"/>
        <v>18900</v>
      </c>
      <c r="I8" s="253">
        <f t="shared" si="1"/>
        <v>31500</v>
      </c>
      <c r="J8" s="253">
        <f t="shared" si="1"/>
        <v>0</v>
      </c>
      <c r="K8" s="253">
        <f t="shared" si="1"/>
        <v>126000</v>
      </c>
      <c r="L8" s="253">
        <f t="shared" si="1"/>
        <v>31500</v>
      </c>
      <c r="M8" s="253">
        <f t="shared" si="1"/>
        <v>0</v>
      </c>
      <c r="N8" s="253">
        <f t="shared" si="1"/>
        <v>63000</v>
      </c>
      <c r="O8" s="253">
        <f t="shared" si="1"/>
        <v>0</v>
      </c>
      <c r="P8" s="253">
        <f t="shared" si="1"/>
        <v>0</v>
      </c>
      <c r="Q8" s="253">
        <f t="shared" si="1"/>
        <v>126000</v>
      </c>
      <c r="R8" s="253">
        <f t="shared" si="1"/>
        <v>10000</v>
      </c>
      <c r="S8" s="253">
        <f t="shared" si="1"/>
        <v>0</v>
      </c>
      <c r="T8" s="253">
        <f t="shared" si="1"/>
        <v>0</v>
      </c>
      <c r="U8" s="253">
        <f t="shared" si="1"/>
        <v>438400</v>
      </c>
      <c r="V8" s="253">
        <f t="shared" si="1"/>
        <v>0</v>
      </c>
      <c r="W8" s="253">
        <f t="shared" si="1"/>
        <v>126000</v>
      </c>
    </row>
    <row r="9" ht="26.1" customHeight="1" spans="1:23">
      <c r="A9" s="144" t="s">
        <v>114</v>
      </c>
      <c r="B9" s="252" t="s">
        <v>104</v>
      </c>
      <c r="C9" s="145" t="s">
        <v>115</v>
      </c>
      <c r="D9" s="253">
        <v>910600</v>
      </c>
      <c r="E9" s="253">
        <v>63600</v>
      </c>
      <c r="F9" s="253">
        <v>15900</v>
      </c>
      <c r="G9" s="253">
        <v>10600</v>
      </c>
      <c r="H9" s="253">
        <v>15900</v>
      </c>
      <c r="I9" s="253">
        <v>26500</v>
      </c>
      <c r="J9" s="253">
        <v>0</v>
      </c>
      <c r="K9" s="253">
        <v>106000</v>
      </c>
      <c r="L9" s="253">
        <v>26500</v>
      </c>
      <c r="M9" s="253">
        <v>0</v>
      </c>
      <c r="N9" s="253">
        <v>53000</v>
      </c>
      <c r="O9" s="253">
        <v>0</v>
      </c>
      <c r="P9" s="253">
        <v>0</v>
      </c>
      <c r="Q9" s="253">
        <v>106000</v>
      </c>
      <c r="R9" s="253">
        <v>10000</v>
      </c>
      <c r="S9" s="253">
        <v>0</v>
      </c>
      <c r="T9" s="253">
        <v>0</v>
      </c>
      <c r="U9" s="253">
        <v>370600</v>
      </c>
      <c r="V9" s="253">
        <v>0</v>
      </c>
      <c r="W9" s="253">
        <v>106000</v>
      </c>
    </row>
    <row r="10" ht="26.1" customHeight="1" spans="1:23">
      <c r="A10" s="144" t="s">
        <v>116</v>
      </c>
      <c r="B10" s="252" t="s">
        <v>104</v>
      </c>
      <c r="C10" s="145" t="s">
        <v>117</v>
      </c>
      <c r="D10" s="253">
        <v>910600</v>
      </c>
      <c r="E10" s="253">
        <v>63600</v>
      </c>
      <c r="F10" s="253">
        <v>15900</v>
      </c>
      <c r="G10" s="253">
        <v>10600</v>
      </c>
      <c r="H10" s="253">
        <v>15900</v>
      </c>
      <c r="I10" s="253">
        <v>26500</v>
      </c>
      <c r="J10" s="253">
        <v>0</v>
      </c>
      <c r="K10" s="253">
        <v>106000</v>
      </c>
      <c r="L10" s="253">
        <v>26500</v>
      </c>
      <c r="M10" s="253">
        <v>0</v>
      </c>
      <c r="N10" s="253">
        <v>53000</v>
      </c>
      <c r="O10" s="253">
        <v>0</v>
      </c>
      <c r="P10" s="253">
        <v>0</v>
      </c>
      <c r="Q10" s="253">
        <v>106000</v>
      </c>
      <c r="R10" s="253">
        <v>10000</v>
      </c>
      <c r="S10" s="253">
        <v>0</v>
      </c>
      <c r="T10" s="253">
        <v>0</v>
      </c>
      <c r="U10" s="253">
        <v>370600</v>
      </c>
      <c r="V10" s="253">
        <v>0</v>
      </c>
      <c r="W10" s="253">
        <v>106000</v>
      </c>
    </row>
    <row r="11" ht="26.1" customHeight="1" spans="1:23">
      <c r="A11" s="144" t="s">
        <v>118</v>
      </c>
      <c r="B11" s="252" t="s">
        <v>104</v>
      </c>
      <c r="C11" s="145" t="s">
        <v>119</v>
      </c>
      <c r="D11" s="253">
        <v>167800</v>
      </c>
      <c r="E11" s="253">
        <v>12000</v>
      </c>
      <c r="F11" s="253">
        <v>3000</v>
      </c>
      <c r="G11" s="253">
        <v>2000</v>
      </c>
      <c r="H11" s="253">
        <v>3000</v>
      </c>
      <c r="I11" s="253">
        <v>5000</v>
      </c>
      <c r="J11" s="253">
        <v>0</v>
      </c>
      <c r="K11" s="253">
        <v>20000</v>
      </c>
      <c r="L11" s="253">
        <v>5000</v>
      </c>
      <c r="M11" s="253">
        <v>0</v>
      </c>
      <c r="N11" s="253">
        <v>10000</v>
      </c>
      <c r="O11" s="253">
        <v>0</v>
      </c>
      <c r="P11" s="253">
        <v>0</v>
      </c>
      <c r="Q11" s="253">
        <v>20000</v>
      </c>
      <c r="R11" s="253">
        <v>0</v>
      </c>
      <c r="S11" s="253">
        <v>0</v>
      </c>
      <c r="T11" s="253">
        <v>0</v>
      </c>
      <c r="U11" s="253">
        <v>67800</v>
      </c>
      <c r="V11" s="253">
        <v>0</v>
      </c>
      <c r="W11" s="253">
        <v>20000</v>
      </c>
    </row>
    <row r="12" ht="26.1" customHeight="1" spans="1:23">
      <c r="A12" s="144" t="s">
        <v>120</v>
      </c>
      <c r="B12" s="252" t="s">
        <v>104</v>
      </c>
      <c r="C12" s="145" t="s">
        <v>117</v>
      </c>
      <c r="D12" s="253">
        <v>167800</v>
      </c>
      <c r="E12" s="253">
        <v>12000</v>
      </c>
      <c r="F12" s="253">
        <v>3000</v>
      </c>
      <c r="G12" s="253">
        <v>2000</v>
      </c>
      <c r="H12" s="253">
        <v>3000</v>
      </c>
      <c r="I12" s="253">
        <v>5000</v>
      </c>
      <c r="J12" s="253">
        <v>0</v>
      </c>
      <c r="K12" s="253">
        <v>20000</v>
      </c>
      <c r="L12" s="253">
        <v>5000</v>
      </c>
      <c r="M12" s="253">
        <v>0</v>
      </c>
      <c r="N12" s="253">
        <v>10000</v>
      </c>
      <c r="O12" s="253">
        <v>0</v>
      </c>
      <c r="P12" s="253">
        <v>0</v>
      </c>
      <c r="Q12" s="253">
        <v>20000</v>
      </c>
      <c r="R12" s="253">
        <v>0</v>
      </c>
      <c r="S12" s="253">
        <v>0</v>
      </c>
      <c r="T12" s="253">
        <v>0</v>
      </c>
      <c r="U12" s="253">
        <v>67800</v>
      </c>
      <c r="V12" s="253">
        <v>0</v>
      </c>
      <c r="W12" s="253">
        <v>20000</v>
      </c>
    </row>
    <row r="13" ht="26.1" customHeight="1" spans="1:23">
      <c r="A13" s="144" t="s">
        <v>121</v>
      </c>
      <c r="B13" s="252" t="s">
        <v>104</v>
      </c>
      <c r="C13" s="145" t="s">
        <v>122</v>
      </c>
      <c r="D13" s="253">
        <v>315400</v>
      </c>
      <c r="E13" s="253">
        <v>22800</v>
      </c>
      <c r="F13" s="253">
        <v>5700</v>
      </c>
      <c r="G13" s="253">
        <v>3800</v>
      </c>
      <c r="H13" s="253">
        <v>5700</v>
      </c>
      <c r="I13" s="253">
        <v>9500</v>
      </c>
      <c r="J13" s="253">
        <v>0</v>
      </c>
      <c r="K13" s="253">
        <v>38000</v>
      </c>
      <c r="L13" s="253">
        <v>9500</v>
      </c>
      <c r="M13" s="253">
        <v>0</v>
      </c>
      <c r="N13" s="253">
        <v>19000</v>
      </c>
      <c r="O13" s="253">
        <v>0</v>
      </c>
      <c r="P13" s="253">
        <v>0</v>
      </c>
      <c r="Q13" s="253">
        <v>38000</v>
      </c>
      <c r="R13" s="253">
        <v>0</v>
      </c>
      <c r="S13" s="253">
        <v>0</v>
      </c>
      <c r="T13" s="253">
        <v>0</v>
      </c>
      <c r="U13" s="253">
        <v>125400</v>
      </c>
      <c r="V13" s="253">
        <v>0</v>
      </c>
      <c r="W13" s="253">
        <v>38000</v>
      </c>
    </row>
    <row r="14" ht="26.1" customHeight="1" spans="1:23">
      <c r="A14" s="144" t="s">
        <v>123</v>
      </c>
      <c r="B14" s="252" t="s">
        <v>104</v>
      </c>
      <c r="C14" s="145" t="s">
        <v>124</v>
      </c>
      <c r="D14" s="253">
        <v>315400</v>
      </c>
      <c r="E14" s="253">
        <v>22800</v>
      </c>
      <c r="F14" s="253">
        <v>5700</v>
      </c>
      <c r="G14" s="253">
        <v>3800</v>
      </c>
      <c r="H14" s="253">
        <v>5700</v>
      </c>
      <c r="I14" s="253">
        <v>9500</v>
      </c>
      <c r="J14" s="253">
        <v>0</v>
      </c>
      <c r="K14" s="253">
        <v>38000</v>
      </c>
      <c r="L14" s="253">
        <v>9500</v>
      </c>
      <c r="M14" s="253">
        <v>0</v>
      </c>
      <c r="N14" s="253">
        <v>19000</v>
      </c>
      <c r="O14" s="253">
        <v>0</v>
      </c>
      <c r="P14" s="253">
        <v>0</v>
      </c>
      <c r="Q14" s="253">
        <v>38000</v>
      </c>
      <c r="R14" s="253">
        <v>0</v>
      </c>
      <c r="S14" s="253">
        <v>0</v>
      </c>
      <c r="T14" s="253">
        <v>0</v>
      </c>
      <c r="U14" s="253">
        <v>125400</v>
      </c>
      <c r="V14" s="253">
        <v>0</v>
      </c>
      <c r="W14" s="253">
        <v>38000</v>
      </c>
    </row>
    <row r="15" ht="26.1" customHeight="1" spans="1:23">
      <c r="A15" s="144" t="s">
        <v>125</v>
      </c>
      <c r="B15" s="252" t="s">
        <v>104</v>
      </c>
      <c r="C15" s="145" t="s">
        <v>117</v>
      </c>
      <c r="D15" s="253">
        <v>315400</v>
      </c>
      <c r="E15" s="253">
        <v>22800</v>
      </c>
      <c r="F15" s="253">
        <v>5700</v>
      </c>
      <c r="G15" s="253">
        <v>3800</v>
      </c>
      <c r="H15" s="253">
        <v>5700</v>
      </c>
      <c r="I15" s="253">
        <v>9500</v>
      </c>
      <c r="J15" s="253">
        <v>0</v>
      </c>
      <c r="K15" s="253">
        <v>38000</v>
      </c>
      <c r="L15" s="253">
        <v>9500</v>
      </c>
      <c r="M15" s="253">
        <v>0</v>
      </c>
      <c r="N15" s="253">
        <v>19000</v>
      </c>
      <c r="O15" s="253">
        <v>0</v>
      </c>
      <c r="P15" s="253">
        <v>0</v>
      </c>
      <c r="Q15" s="253">
        <v>38000</v>
      </c>
      <c r="R15" s="253">
        <v>0</v>
      </c>
      <c r="S15" s="253">
        <v>0</v>
      </c>
      <c r="T15" s="253">
        <v>0</v>
      </c>
      <c r="U15" s="253">
        <v>125400</v>
      </c>
      <c r="V15" s="253">
        <v>0</v>
      </c>
      <c r="W15" s="253">
        <v>38000</v>
      </c>
    </row>
    <row r="16" ht="26.1" customHeight="1" spans="1:23">
      <c r="A16" s="144" t="s">
        <v>187</v>
      </c>
      <c r="B16" s="252" t="s">
        <v>104</v>
      </c>
      <c r="C16" s="145" t="s">
        <v>127</v>
      </c>
      <c r="D16" s="253">
        <v>273200</v>
      </c>
      <c r="E16" s="253">
        <v>20400</v>
      </c>
      <c r="F16" s="253">
        <v>5100</v>
      </c>
      <c r="G16" s="253">
        <v>3400</v>
      </c>
      <c r="H16" s="253">
        <v>5100</v>
      </c>
      <c r="I16" s="253">
        <v>8500</v>
      </c>
      <c r="J16" s="253">
        <v>0</v>
      </c>
      <c r="K16" s="253">
        <v>34000</v>
      </c>
      <c r="L16" s="253">
        <v>8500</v>
      </c>
      <c r="M16" s="253">
        <v>0</v>
      </c>
      <c r="N16" s="253">
        <v>17000</v>
      </c>
      <c r="O16" s="253">
        <v>0</v>
      </c>
      <c r="P16" s="253">
        <v>0</v>
      </c>
      <c r="Q16" s="253">
        <v>34000</v>
      </c>
      <c r="R16" s="253">
        <v>0</v>
      </c>
      <c r="S16" s="253">
        <v>0</v>
      </c>
      <c r="T16" s="253">
        <v>0</v>
      </c>
      <c r="U16" s="253">
        <v>103200</v>
      </c>
      <c r="V16" s="253">
        <v>0</v>
      </c>
      <c r="W16" s="253">
        <v>34000</v>
      </c>
    </row>
    <row r="17" ht="26.1" customHeight="1" spans="1:23">
      <c r="A17" s="144" t="s">
        <v>238</v>
      </c>
      <c r="B17" s="252" t="s">
        <v>104</v>
      </c>
      <c r="C17" s="145" t="s">
        <v>129</v>
      </c>
      <c r="D17" s="253">
        <v>208600</v>
      </c>
      <c r="E17" s="253">
        <v>15600</v>
      </c>
      <c r="F17" s="253">
        <v>3900</v>
      </c>
      <c r="G17" s="253">
        <v>2600</v>
      </c>
      <c r="H17" s="253">
        <v>3900</v>
      </c>
      <c r="I17" s="253">
        <v>6500</v>
      </c>
      <c r="J17" s="253">
        <v>0</v>
      </c>
      <c r="K17" s="253">
        <v>26000</v>
      </c>
      <c r="L17" s="253">
        <v>6500</v>
      </c>
      <c r="M17" s="253">
        <v>0</v>
      </c>
      <c r="N17" s="253">
        <v>13000</v>
      </c>
      <c r="O17" s="253">
        <v>0</v>
      </c>
      <c r="P17" s="253">
        <v>0</v>
      </c>
      <c r="Q17" s="253">
        <v>26000</v>
      </c>
      <c r="R17" s="253">
        <v>0</v>
      </c>
      <c r="S17" s="253">
        <v>0</v>
      </c>
      <c r="T17" s="253">
        <v>0</v>
      </c>
      <c r="U17" s="253">
        <v>78600</v>
      </c>
      <c r="V17" s="253">
        <v>0</v>
      </c>
      <c r="W17" s="253">
        <v>26000</v>
      </c>
    </row>
    <row r="18" ht="26.1" customHeight="1" spans="1:23">
      <c r="A18" s="144" t="s">
        <v>130</v>
      </c>
      <c r="B18" s="252" t="s">
        <v>104</v>
      </c>
      <c r="C18" s="145" t="s">
        <v>117</v>
      </c>
      <c r="D18" s="253">
        <v>208600</v>
      </c>
      <c r="E18" s="253">
        <v>15600</v>
      </c>
      <c r="F18" s="253">
        <v>3900</v>
      </c>
      <c r="G18" s="253">
        <v>2600</v>
      </c>
      <c r="H18" s="253">
        <v>3900</v>
      </c>
      <c r="I18" s="253">
        <v>6500</v>
      </c>
      <c r="J18" s="253">
        <v>0</v>
      </c>
      <c r="K18" s="253">
        <v>26000</v>
      </c>
      <c r="L18" s="253">
        <v>6500</v>
      </c>
      <c r="M18" s="253">
        <v>0</v>
      </c>
      <c r="N18" s="253">
        <v>13000</v>
      </c>
      <c r="O18" s="253">
        <v>0</v>
      </c>
      <c r="P18" s="253">
        <v>0</v>
      </c>
      <c r="Q18" s="253">
        <v>26000</v>
      </c>
      <c r="R18" s="253">
        <v>0</v>
      </c>
      <c r="S18" s="253">
        <v>0</v>
      </c>
      <c r="T18" s="253">
        <v>0</v>
      </c>
      <c r="U18" s="253">
        <v>78600</v>
      </c>
      <c r="V18" s="253">
        <v>0</v>
      </c>
      <c r="W18" s="253">
        <v>26000</v>
      </c>
    </row>
    <row r="19" ht="26.1" customHeight="1" spans="1:23">
      <c r="A19" s="144" t="s">
        <v>239</v>
      </c>
      <c r="B19" s="252" t="s">
        <v>104</v>
      </c>
      <c r="C19" s="145" t="s">
        <v>132</v>
      </c>
      <c r="D19" s="253">
        <v>64600</v>
      </c>
      <c r="E19" s="253">
        <v>4800</v>
      </c>
      <c r="F19" s="253">
        <v>1200</v>
      </c>
      <c r="G19" s="253">
        <v>800</v>
      </c>
      <c r="H19" s="253">
        <v>1200</v>
      </c>
      <c r="I19" s="253">
        <v>2000</v>
      </c>
      <c r="J19" s="253">
        <v>0</v>
      </c>
      <c r="K19" s="253">
        <v>8000</v>
      </c>
      <c r="L19" s="253">
        <v>2000</v>
      </c>
      <c r="M19" s="253">
        <v>0</v>
      </c>
      <c r="N19" s="253">
        <v>4000</v>
      </c>
      <c r="O19" s="253">
        <v>0</v>
      </c>
      <c r="P19" s="253">
        <v>0</v>
      </c>
      <c r="Q19" s="253">
        <v>8000</v>
      </c>
      <c r="R19" s="253">
        <v>0</v>
      </c>
      <c r="S19" s="253">
        <v>0</v>
      </c>
      <c r="T19" s="253">
        <v>0</v>
      </c>
      <c r="U19" s="253">
        <v>24600</v>
      </c>
      <c r="V19" s="253">
        <v>0</v>
      </c>
      <c r="W19" s="253">
        <v>8000</v>
      </c>
    </row>
    <row r="20" ht="26.1" customHeight="1" spans="1:23">
      <c r="A20" s="144" t="s">
        <v>133</v>
      </c>
      <c r="B20" s="252" t="s">
        <v>104</v>
      </c>
      <c r="C20" s="145" t="s">
        <v>117</v>
      </c>
      <c r="D20" s="253">
        <v>64600</v>
      </c>
      <c r="E20" s="253">
        <v>4800</v>
      </c>
      <c r="F20" s="253">
        <v>1200</v>
      </c>
      <c r="G20" s="253">
        <v>800</v>
      </c>
      <c r="H20" s="253">
        <v>1200</v>
      </c>
      <c r="I20" s="253">
        <v>2000</v>
      </c>
      <c r="J20" s="253">
        <v>0</v>
      </c>
      <c r="K20" s="253">
        <v>8000</v>
      </c>
      <c r="L20" s="253">
        <v>2000</v>
      </c>
      <c r="M20" s="253">
        <v>0</v>
      </c>
      <c r="N20" s="253">
        <v>4000</v>
      </c>
      <c r="O20" s="253">
        <v>0</v>
      </c>
      <c r="P20" s="253">
        <v>0</v>
      </c>
      <c r="Q20" s="253">
        <v>8000</v>
      </c>
      <c r="R20" s="253">
        <v>0</v>
      </c>
      <c r="S20" s="253">
        <v>0</v>
      </c>
      <c r="T20" s="253">
        <v>0</v>
      </c>
      <c r="U20" s="253">
        <v>24600</v>
      </c>
      <c r="V20" s="253">
        <v>0</v>
      </c>
      <c r="W20" s="253">
        <v>8000</v>
      </c>
    </row>
    <row r="21" ht="26.1" customHeight="1" spans="1:23">
      <c r="A21" s="144" t="s">
        <v>188</v>
      </c>
      <c r="B21" s="252" t="s">
        <v>104</v>
      </c>
      <c r="C21" s="145" t="s">
        <v>189</v>
      </c>
      <c r="D21" s="253">
        <v>160600</v>
      </c>
      <c r="E21" s="253">
        <v>12000</v>
      </c>
      <c r="F21" s="253">
        <v>3000</v>
      </c>
      <c r="G21" s="253">
        <v>2000</v>
      </c>
      <c r="H21" s="253">
        <v>3000</v>
      </c>
      <c r="I21" s="253">
        <v>5000</v>
      </c>
      <c r="J21" s="253">
        <v>0</v>
      </c>
      <c r="K21" s="253">
        <v>20000</v>
      </c>
      <c r="L21" s="253">
        <v>5000</v>
      </c>
      <c r="M21" s="253">
        <v>0</v>
      </c>
      <c r="N21" s="253">
        <v>10000</v>
      </c>
      <c r="O21" s="253">
        <v>0</v>
      </c>
      <c r="P21" s="253">
        <v>0</v>
      </c>
      <c r="Q21" s="253">
        <v>20000</v>
      </c>
      <c r="R21" s="253">
        <v>0</v>
      </c>
      <c r="S21" s="253">
        <v>0</v>
      </c>
      <c r="T21" s="253">
        <v>0</v>
      </c>
      <c r="U21" s="253">
        <v>60600</v>
      </c>
      <c r="V21" s="253">
        <v>0</v>
      </c>
      <c r="W21" s="253">
        <v>20000</v>
      </c>
    </row>
    <row r="22" ht="26.1" customHeight="1" spans="1:23">
      <c r="A22" s="144" t="s">
        <v>240</v>
      </c>
      <c r="B22" s="252" t="s">
        <v>104</v>
      </c>
      <c r="C22" s="145" t="s">
        <v>190</v>
      </c>
      <c r="D22" s="253">
        <v>160600</v>
      </c>
      <c r="E22" s="253">
        <v>12000</v>
      </c>
      <c r="F22" s="253">
        <v>3000</v>
      </c>
      <c r="G22" s="253">
        <v>2000</v>
      </c>
      <c r="H22" s="253">
        <v>3000</v>
      </c>
      <c r="I22" s="253">
        <v>5000</v>
      </c>
      <c r="J22" s="253">
        <v>0</v>
      </c>
      <c r="K22" s="253">
        <v>20000</v>
      </c>
      <c r="L22" s="253">
        <v>5000</v>
      </c>
      <c r="M22" s="253">
        <v>0</v>
      </c>
      <c r="N22" s="253">
        <v>10000</v>
      </c>
      <c r="O22" s="253">
        <v>0</v>
      </c>
      <c r="P22" s="253">
        <v>0</v>
      </c>
      <c r="Q22" s="253">
        <v>20000</v>
      </c>
      <c r="R22" s="253">
        <v>0</v>
      </c>
      <c r="S22" s="253">
        <v>0</v>
      </c>
      <c r="T22" s="253">
        <v>0</v>
      </c>
      <c r="U22" s="253">
        <v>60600</v>
      </c>
      <c r="V22" s="253">
        <v>0</v>
      </c>
      <c r="W22" s="253">
        <v>20000</v>
      </c>
    </row>
    <row r="23" ht="26.1" customHeight="1" spans="1:23">
      <c r="A23" s="144" t="s">
        <v>138</v>
      </c>
      <c r="B23" s="252" t="s">
        <v>104</v>
      </c>
      <c r="C23" s="145" t="s">
        <v>117</v>
      </c>
      <c r="D23" s="253">
        <v>160600</v>
      </c>
      <c r="E23" s="253">
        <v>12000</v>
      </c>
      <c r="F23" s="253">
        <v>3000</v>
      </c>
      <c r="G23" s="253">
        <v>2000</v>
      </c>
      <c r="H23" s="253">
        <v>3000</v>
      </c>
      <c r="I23" s="253">
        <v>5000</v>
      </c>
      <c r="J23" s="253">
        <v>0</v>
      </c>
      <c r="K23" s="253">
        <v>20000</v>
      </c>
      <c r="L23" s="253">
        <v>5000</v>
      </c>
      <c r="M23" s="253">
        <v>0</v>
      </c>
      <c r="N23" s="253">
        <v>10000</v>
      </c>
      <c r="O23" s="253">
        <v>0</v>
      </c>
      <c r="P23" s="253">
        <v>0</v>
      </c>
      <c r="Q23" s="253">
        <v>20000</v>
      </c>
      <c r="R23" s="253">
        <v>0</v>
      </c>
      <c r="S23" s="253">
        <v>0</v>
      </c>
      <c r="T23" s="253">
        <v>0</v>
      </c>
      <c r="U23" s="253">
        <v>60600</v>
      </c>
      <c r="V23" s="253">
        <v>0</v>
      </c>
      <c r="W23" s="253">
        <v>20000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4488189" bottom="0.47244094488189" header="0.354330708661417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0"/>
  <sheetViews>
    <sheetView showGridLines="0" showZeros="0" zoomScale="115" zoomScaleNormal="115" topLeftCell="A2" workbookViewId="0">
      <selection activeCell="E30" sqref="E30"/>
    </sheetView>
  </sheetViews>
  <sheetFormatPr defaultColWidth="9.16666666666667" defaultRowHeight="11.25"/>
  <cols>
    <col min="1" max="1" width="25" style="1" customWidth="1"/>
    <col min="2" max="2" width="20" style="1" customWidth="1"/>
    <col min="3" max="3" width="56.8333333333333" style="1" customWidth="1"/>
    <col min="4" max="4" width="14.6666666666667" style="1" customWidth="1"/>
    <col min="5" max="6" width="11.6666666666667" style="1" customWidth="1"/>
    <col min="7" max="7" width="12.5" style="1" customWidth="1"/>
    <col min="8" max="10" width="11.6666666666667" style="1" customWidth="1"/>
    <col min="11" max="11" width="12.6666666666667" style="1" customWidth="1"/>
    <col min="12" max="15" width="11.6666666666667" style="1" customWidth="1"/>
    <col min="16" max="227" width="6.66666666666667" style="1" customWidth="1"/>
    <col min="228" max="16384" width="9.16666666666667" style="1"/>
  </cols>
  <sheetData>
    <row r="1" ht="23.1" customHeight="1" spans="1:227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205"/>
      <c r="L1" s="176"/>
      <c r="M1" s="176"/>
      <c r="N1" s="176"/>
      <c r="O1" s="247" t="s">
        <v>241</v>
      </c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</row>
    <row r="2" ht="23.1" customHeight="1" spans="1:227">
      <c r="A2" s="198" t="s">
        <v>242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</row>
    <row r="3" s="72" customFormat="1" ht="30.75" customHeight="1" spans="1:227">
      <c r="A3" s="179"/>
      <c r="B3" s="179"/>
      <c r="C3" s="179"/>
      <c r="D3" s="179"/>
      <c r="E3" s="197"/>
      <c r="F3" s="197"/>
      <c r="G3" s="179"/>
      <c r="H3" s="197"/>
      <c r="I3" s="179"/>
      <c r="J3" s="179"/>
      <c r="K3" s="211"/>
      <c r="L3" s="179"/>
      <c r="M3" s="179"/>
      <c r="N3" s="251" t="s">
        <v>87</v>
      </c>
      <c r="O3" s="251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</row>
    <row r="4" s="72" customFormat="1" ht="23.1" customHeight="1" spans="1:227">
      <c r="A4" s="181" t="s">
        <v>108</v>
      </c>
      <c r="B4" s="181" t="s">
        <v>88</v>
      </c>
      <c r="C4" s="181" t="s">
        <v>109</v>
      </c>
      <c r="D4" s="213" t="s">
        <v>110</v>
      </c>
      <c r="E4" s="202" t="s">
        <v>243</v>
      </c>
      <c r="F4" s="202" t="s">
        <v>244</v>
      </c>
      <c r="G4" s="202" t="s">
        <v>245</v>
      </c>
      <c r="H4" s="202" t="s">
        <v>246</v>
      </c>
      <c r="I4" s="202" t="s">
        <v>247</v>
      </c>
      <c r="J4" s="202" t="s">
        <v>248</v>
      </c>
      <c r="K4" s="181" t="s">
        <v>249</v>
      </c>
      <c r="L4" s="181" t="s">
        <v>250</v>
      </c>
      <c r="M4" s="181" t="s">
        <v>251</v>
      </c>
      <c r="N4" s="181" t="s">
        <v>252</v>
      </c>
      <c r="O4" s="181" t="s">
        <v>253</v>
      </c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</row>
    <row r="5" s="72" customFormat="1" ht="19.5" customHeight="1" spans="1:227">
      <c r="A5" s="181"/>
      <c r="B5" s="181"/>
      <c r="C5" s="181"/>
      <c r="D5" s="213"/>
      <c r="E5" s="202"/>
      <c r="F5" s="202"/>
      <c r="G5" s="202"/>
      <c r="H5" s="202"/>
      <c r="I5" s="202"/>
      <c r="J5" s="202"/>
      <c r="K5" s="181"/>
      <c r="L5" s="181"/>
      <c r="M5" s="181"/>
      <c r="N5" s="181"/>
      <c r="O5" s="181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</row>
    <row r="6" s="72" customFormat="1" ht="39.75" customHeight="1" spans="1:227">
      <c r="A6" s="181"/>
      <c r="B6" s="181"/>
      <c r="C6" s="181"/>
      <c r="D6" s="213"/>
      <c r="E6" s="202"/>
      <c r="F6" s="202"/>
      <c r="G6" s="202"/>
      <c r="H6" s="202"/>
      <c r="I6" s="202"/>
      <c r="J6" s="202"/>
      <c r="K6" s="181"/>
      <c r="L6" s="181"/>
      <c r="M6" s="181"/>
      <c r="N6" s="181"/>
      <c r="O6" s="181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</row>
    <row r="7" s="72" customFormat="1" ht="23.1" customHeight="1" spans="1:227">
      <c r="A7" s="113"/>
      <c r="B7" s="249" t="s">
        <v>104</v>
      </c>
      <c r="C7" s="87" t="s">
        <v>105</v>
      </c>
      <c r="D7" s="250">
        <v>390469.2</v>
      </c>
      <c r="E7" s="250">
        <v>98251.2</v>
      </c>
      <c r="F7" s="250">
        <v>0</v>
      </c>
      <c r="G7" s="250">
        <v>0</v>
      </c>
      <c r="H7" s="250">
        <v>0</v>
      </c>
      <c r="I7" s="250">
        <v>115920</v>
      </c>
      <c r="J7" s="250">
        <v>0</v>
      </c>
      <c r="K7" s="250">
        <v>0</v>
      </c>
      <c r="L7" s="250">
        <v>0</v>
      </c>
      <c r="M7" s="250">
        <v>0</v>
      </c>
      <c r="N7" s="250">
        <v>0</v>
      </c>
      <c r="O7" s="250">
        <v>176298</v>
      </c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</row>
    <row r="8" ht="23.1" customHeight="1" spans="1:15">
      <c r="A8" s="117" t="s">
        <v>112</v>
      </c>
      <c r="B8" s="249" t="s">
        <v>104</v>
      </c>
      <c r="C8" s="145" t="s">
        <v>113</v>
      </c>
      <c r="D8" s="250">
        <v>390469.2</v>
      </c>
      <c r="E8" s="250">
        <v>98251.2</v>
      </c>
      <c r="F8" s="250">
        <v>0</v>
      </c>
      <c r="G8" s="250">
        <v>0</v>
      </c>
      <c r="H8" s="250">
        <v>0</v>
      </c>
      <c r="I8" s="250">
        <v>115920</v>
      </c>
      <c r="J8" s="250">
        <v>0</v>
      </c>
      <c r="K8" s="250">
        <v>0</v>
      </c>
      <c r="L8" s="250">
        <v>0</v>
      </c>
      <c r="M8" s="250">
        <v>0</v>
      </c>
      <c r="N8" s="250">
        <v>0</v>
      </c>
      <c r="O8" s="250">
        <v>176298</v>
      </c>
    </row>
    <row r="9" ht="23.1" customHeight="1" spans="1:15">
      <c r="A9" s="117" t="s">
        <v>114</v>
      </c>
      <c r="B9" s="249" t="s">
        <v>104</v>
      </c>
      <c r="C9" s="145" t="s">
        <v>115</v>
      </c>
      <c r="D9" s="250">
        <v>390469.2</v>
      </c>
      <c r="E9" s="250">
        <v>98251.2</v>
      </c>
      <c r="F9" s="250">
        <v>0</v>
      </c>
      <c r="G9" s="250">
        <v>0</v>
      </c>
      <c r="H9" s="250">
        <v>0</v>
      </c>
      <c r="I9" s="250">
        <v>115920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176298</v>
      </c>
    </row>
    <row r="10" ht="23.1" customHeight="1" spans="1:15">
      <c r="A10" s="117" t="s">
        <v>116</v>
      </c>
      <c r="B10" s="249" t="s">
        <v>104</v>
      </c>
      <c r="C10" s="145" t="s">
        <v>117</v>
      </c>
      <c r="D10" s="250">
        <v>390469.2</v>
      </c>
      <c r="E10" s="250">
        <v>98251.2</v>
      </c>
      <c r="F10" s="250">
        <v>0</v>
      </c>
      <c r="G10" s="250">
        <v>0</v>
      </c>
      <c r="H10" s="250">
        <v>0</v>
      </c>
      <c r="I10" s="250">
        <v>115920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176298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弼时镇 陈硕</cp:lastModifiedBy>
  <dcterms:created xsi:type="dcterms:W3CDTF">2017-09-19T01:54:00Z</dcterms:created>
  <cp:lastPrinted>2023-06-05T08:41:00Z</cp:lastPrinted>
  <dcterms:modified xsi:type="dcterms:W3CDTF">2023-09-08T02:54:45Z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1700E98FB08A4CC598400529AD2033FC_13</vt:lpwstr>
  </property>
  <property fmtid="{D5CDD505-2E9C-101B-9397-08002B2CF9AE}" pid="4" name="KSOProductBuildVer">
    <vt:lpwstr>2052-12.1.0.15358</vt:lpwstr>
  </property>
</Properties>
</file>