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882" firstSheet="2" activeTab="2"/>
  </bookViews>
  <sheets>
    <sheet name="封面" sheetId="1" state="hidden" r:id="rId1"/>
    <sheet name="目录" sheetId="2" state="hidden" r:id="rId2"/>
    <sheet name="收支总表" sheetId="3" r:id="rId3"/>
    <sheet name="收入总体情况表" sheetId="4" r:id="rId4"/>
    <sheet name="单位支出总体情况表" sheetId="6" r:id="rId5"/>
    <sheet name="财政拨款收支总表" sheetId="55" r:id="rId6"/>
    <sheet name="一般公共预算支出情况表" sheetId="7" r:id="rId7"/>
    <sheet name="一般公共预算基本支出情况表" sheetId="78" r:id="rId8"/>
    <sheet name="一般公共预算基本支出情况表—工资福利支出" sheetId="9" r:id="rId9"/>
    <sheet name="一般公共预算基本支出情况表—商品和服务支出" sheetId="11" r:id="rId10"/>
    <sheet name="一般公共预算基本支出情况表—对个人和家庭的补助" sheetId="13" r:id="rId11"/>
    <sheet name="项目支出预算总表" sheetId="44" r:id="rId12"/>
    <sheet name="政府性基金拨款支出预算表" sheetId="26" r:id="rId13"/>
    <sheet name="国有资本经营预算支出表" sheetId="65" r:id="rId14"/>
    <sheet name="“三公”经费预算公开表" sheetId="41" r:id="rId15"/>
    <sheet name="非税收入计划表" sheetId="5" r:id="rId16"/>
    <sheet name="上年结转支出预算表" sheetId="34" r:id="rId17"/>
    <sheet name="政府采购预算表" sheetId="36" r:id="rId18"/>
    <sheet name="单位人员情况表" sheetId="38" state="hidden" r:id="rId19"/>
    <sheet name="单位支出总体情况表(政府预算)" sheetId="8" r:id="rId20"/>
    <sheet name="一般公共预算基本支出情况表—工资福利支出(政府预算)" sheetId="10" r:id="rId21"/>
    <sheet name="一般公共预算基本支出情况表—商品和服务支出(政府预算)" sheetId="12" r:id="rId22"/>
    <sheet name="一般公共预算基本支出情况表—对个人和家庭的补助(政府预算)" sheetId="14" r:id="rId23"/>
    <sheet name="政府性基金拨款支出预算表(政府预算)" sheetId="27" r:id="rId24"/>
    <sheet name="上年结转支出预算表(政府预算)" sheetId="35" r:id="rId25"/>
    <sheet name="一般公共预算拨款--经费拨款预算表(按部门预算经济分类)" sheetId="56" r:id="rId26"/>
    <sheet name="一般公共预算拨款--经费拨款预算表(按政府预算经济分类)" sheetId="61" r:id="rId27"/>
    <sheet name="纳入专户管理的非税收入拨款支出预算表(按部门预算经济分类)" sheetId="60" r:id="rId28"/>
    <sheet name="纳入专户管理的非税收入拨款支出预算表(按政府预算经济分类)" sheetId="62" r:id="rId29"/>
    <sheet name="单位整体支出预算绩效目标申报表" sheetId="66" r:id="rId30"/>
    <sheet name="项目支出预算绩效目标申报表" sheetId="79" r:id="rId31"/>
  </sheets>
  <definedNames>
    <definedName name="_xlnm.Print_Area" localSheetId="5">财政拨款收支总表!$A$1:$F$27</definedName>
    <definedName name="_xlnm.Print_Area" localSheetId="4">单位支出总体情况表!$A$1:$O$11</definedName>
    <definedName name="_xlnm.Print_Area" localSheetId="19">'单位支出总体情况表(政府预算)'!$A$1:$S$23</definedName>
    <definedName name="_xlnm.Print_Area" localSheetId="15">非税收入计划表!$A$1:$U$8</definedName>
    <definedName name="_xlnm.Print_Area" localSheetId="28">'纳入专户管理的非税收入拨款支出预算表(按政府预算经济分类)'!$A$1:$P$6</definedName>
    <definedName name="_xlnm.Print_Area" localSheetId="16">上年结转支出预算表!$A$1:$U$6</definedName>
    <definedName name="_xlnm.Print_Area" localSheetId="24">'上年结转支出预算表(政府预算)'!$A$1:$P$6</definedName>
    <definedName name="_xlnm.Print_Area" localSheetId="3">收入总体情况表!$A$1:$N$21</definedName>
    <definedName name="_xlnm.Print_Area" localSheetId="2">收支总表!$A$1:$H$36</definedName>
    <definedName name="_xlnm.Print_Area" localSheetId="11">项目支出预算总表!$A$1:$P$12</definedName>
    <definedName name="_xlnm.Print_Area" localSheetId="25">'一般公共预算拨款--经费拨款预算表(按部门预算经济分类)'!$A$1:$V$13</definedName>
    <definedName name="_xlnm.Print_Area" localSheetId="26">'一般公共预算拨款--经费拨款预算表(按政府预算经济分类)'!$A$1:$P$14</definedName>
    <definedName name="_xlnm.Print_Area" localSheetId="10">一般公共预算基本支出情况表—对个人和家庭的补助!$A$1:$O$7</definedName>
    <definedName name="_xlnm.Print_Area" localSheetId="22">'一般公共预算基本支出情况表—对个人和家庭的补助(政府预算)'!$A$1:$I$6</definedName>
    <definedName name="_xlnm.Print_Area" localSheetId="8">一般公共预算基本支出情况表—工资福利支出!$A$1:$W$16</definedName>
    <definedName name="_xlnm.Print_Area" localSheetId="20">'一般公共预算基本支出情况表—工资福利支出(政府预算)'!$A$1:$L$17</definedName>
    <definedName name="_xlnm.Print_Area" localSheetId="9">一般公共预算基本支出情况表—商品和服务支出!$A$1:$V$9</definedName>
    <definedName name="_xlnm.Print_Area" localSheetId="21">'一般公共预算基本支出情况表—商品和服务支出(政府预算)'!$A$1:$Q$11</definedName>
    <definedName name="_xlnm.Print_Area" localSheetId="6">一般公共预算支出情况表!$A$1:$V$11</definedName>
    <definedName name="_xlnm.Print_Area" localSheetId="17">政府采购预算表!$A$1:$S$28</definedName>
    <definedName name="_xlnm.Print_Area" localSheetId="12">政府性基金拨款支出预算表!$A$1:$U$6</definedName>
    <definedName name="_xlnm.Print_Area" localSheetId="23">'政府性基金拨款支出预算表(政府预算)'!$A$1:$P$6</definedName>
    <definedName name="_xlnm.Print_Titles" localSheetId="5">财政拨款收支总表!$1:$4</definedName>
    <definedName name="_xlnm.Print_Titles" localSheetId="4">单位支出总体情况表!$1:$6</definedName>
    <definedName name="_xlnm.Print_Titles" localSheetId="19">'单位支出总体情况表(政府预算)'!$1:$6</definedName>
    <definedName name="_xlnm.Print_Titles" localSheetId="15">非税收入计划表!$1:$8</definedName>
    <definedName name="_xlnm.Print_Titles" localSheetId="28">'纳入专户管理的非税收入拨款支出预算表(按政府预算经济分类)'!$1:$6</definedName>
    <definedName name="_xlnm.Print_Titles" localSheetId="16">上年结转支出预算表!$1:$6</definedName>
    <definedName name="_xlnm.Print_Titles" localSheetId="24">'上年结转支出预算表(政府预算)'!$1:$6</definedName>
    <definedName name="_xlnm.Print_Titles" localSheetId="3">收入总体情况表!$1:$6</definedName>
    <definedName name="_xlnm.Print_Titles" localSheetId="2">收支总表!$1:$5</definedName>
    <definedName name="_xlnm.Print_Titles" localSheetId="11">项目支出预算总表!$1:$6</definedName>
    <definedName name="_xlnm.Print_Titles" localSheetId="25">'一般公共预算拨款--经费拨款预算表(按部门预算经济分类)'!$1:$6</definedName>
    <definedName name="_xlnm.Print_Titles" localSheetId="26">'一般公共预算拨款--经费拨款预算表(按政府预算经济分类)'!$1:$6</definedName>
    <definedName name="_xlnm.Print_Titles" localSheetId="10">一般公共预算基本支出情况表—对个人和家庭的补助!$1:$6</definedName>
    <definedName name="_xlnm.Print_Titles" localSheetId="22">'一般公共预算基本支出情况表—对个人和家庭的补助(政府预算)'!$1:$5</definedName>
    <definedName name="_xlnm.Print_Titles" localSheetId="8">一般公共预算基本支出情况表—工资福利支出!$1:$6</definedName>
    <definedName name="_xlnm.Print_Titles" localSheetId="20">'一般公共预算基本支出情况表—工资福利支出(政府预算)'!$1:$5</definedName>
    <definedName name="_xlnm.Print_Titles" localSheetId="9">一般公共预算基本支出情况表—商品和服务支出!$1:$6</definedName>
    <definedName name="_xlnm.Print_Titles" localSheetId="21">'一般公共预算基本支出情况表—商品和服务支出(政府预算)'!$1:$5</definedName>
    <definedName name="_xlnm.Print_Titles" localSheetId="6">一般公共预算支出情况表!$1:$6</definedName>
    <definedName name="_xlnm.Print_Titles" localSheetId="17">政府采购预算表!$1:$7</definedName>
    <definedName name="_xlnm.Print_Titles" localSheetId="12">政府性基金拨款支出预算表!$1:$6</definedName>
    <definedName name="_xlnm.Print_Titles" localSheetId="23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<sst xmlns="http://schemas.openxmlformats.org/spreadsheetml/2006/main" count="1298" uniqueCount="537">
  <si>
    <t>内部资料注意保存</t>
  </si>
  <si>
    <t>汨罗市2022年部门预算输出表</t>
  </si>
  <si>
    <t>部门编码：</t>
  </si>
  <si>
    <t>部门名称：</t>
  </si>
  <si>
    <t>目  录</t>
  </si>
  <si>
    <t>1.</t>
  </si>
  <si>
    <t>预算01表</t>
  </si>
  <si>
    <t>部门预算收支总表</t>
  </si>
  <si>
    <t>14.</t>
  </si>
  <si>
    <t>预算14表</t>
  </si>
  <si>
    <t>政府采购预算表</t>
  </si>
  <si>
    <t>2.</t>
  </si>
  <si>
    <t>预算02表</t>
  </si>
  <si>
    <t>部门收入总体情况表</t>
  </si>
  <si>
    <t>15.</t>
  </si>
  <si>
    <t>预算15表</t>
  </si>
  <si>
    <t xml:space="preserve">单位人员情况表                                </t>
  </si>
  <si>
    <t>3.</t>
  </si>
  <si>
    <t>预算03表</t>
  </si>
  <si>
    <t>部门支出总体情况表</t>
  </si>
  <si>
    <t>16.</t>
  </si>
  <si>
    <t>预算16表</t>
  </si>
  <si>
    <t>部门支出总体情况表(政府预算)</t>
  </si>
  <si>
    <t>4.</t>
  </si>
  <si>
    <t>预算04表</t>
  </si>
  <si>
    <t>财政拨款收支总表</t>
  </si>
  <si>
    <t>17.</t>
  </si>
  <si>
    <t>预算17表</t>
  </si>
  <si>
    <t>一般公共预算支出情况表—工资福利支出(政府预算)</t>
  </si>
  <si>
    <t>5.</t>
  </si>
  <si>
    <t>预算05表</t>
  </si>
  <si>
    <t>一般公共预算支出情况表</t>
  </si>
  <si>
    <t>18.</t>
  </si>
  <si>
    <t>预算18表</t>
  </si>
  <si>
    <t>一般公共预算支出情况表—商品和服务支出(政府预算)</t>
  </si>
  <si>
    <t>6.</t>
  </si>
  <si>
    <t>预算06表</t>
  </si>
  <si>
    <t>一般公共预算支出情况表-工资福利支出</t>
  </si>
  <si>
    <t>19.</t>
  </si>
  <si>
    <t>预算19表</t>
  </si>
  <si>
    <t>一般公共预算支出情况表—对个人和家庭的补助(政府预算)</t>
  </si>
  <si>
    <t>7.</t>
  </si>
  <si>
    <t>预算07表</t>
  </si>
  <si>
    <t>一般公共预算支出情况表-商品和服务支出</t>
  </si>
  <si>
    <t>20.</t>
  </si>
  <si>
    <t>预算20表</t>
  </si>
  <si>
    <t>政府性基金拨款支出预算表(政府预算)</t>
  </si>
  <si>
    <t>8.</t>
  </si>
  <si>
    <t>预算08表</t>
  </si>
  <si>
    <t>一般公共预算支出情况表-对个人和家庭的补助</t>
  </si>
  <si>
    <t>21.</t>
  </si>
  <si>
    <t>预算21表</t>
  </si>
  <si>
    <t>一般公共预算拨款--经费拨款预算表(按部门预算经济分类)</t>
  </si>
  <si>
    <t>9.</t>
  </si>
  <si>
    <t>预算09表</t>
  </si>
  <si>
    <t>项目支出预算总表</t>
  </si>
  <si>
    <t>22.</t>
  </si>
  <si>
    <t>预算22表</t>
  </si>
  <si>
    <t>一般公共预算拨款--经费拨款预算表(按政府预算经济分类)</t>
  </si>
  <si>
    <t>10.</t>
  </si>
  <si>
    <t>预算10表</t>
  </si>
  <si>
    <t>政府性基金拨款支出预算表</t>
  </si>
  <si>
    <t>23.</t>
  </si>
  <si>
    <t>预算23表</t>
  </si>
  <si>
    <t>纳入专户管理的非税收入拨款支出预算表(按部门预算经济分类)</t>
  </si>
  <si>
    <t>11.</t>
  </si>
  <si>
    <t>预算11表</t>
  </si>
  <si>
    <t>“三公”经费预算公开表</t>
  </si>
  <si>
    <t>24.</t>
  </si>
  <si>
    <t>预算24表</t>
  </si>
  <si>
    <t>纳入专户管理的非税收入拨款支出预算表(按政府预算经济分类)</t>
  </si>
  <si>
    <t>12.</t>
  </si>
  <si>
    <t>预算12表</t>
  </si>
  <si>
    <t>非税收入计划表</t>
  </si>
  <si>
    <t>25.</t>
  </si>
  <si>
    <t>预算25表</t>
  </si>
  <si>
    <t>部门（单位）整体支出预算绩效目标申报表</t>
  </si>
  <si>
    <t>13.</t>
  </si>
  <si>
    <t>预算13表</t>
  </si>
  <si>
    <t>上年结转支出预算表</t>
  </si>
  <si>
    <t>26.</t>
  </si>
  <si>
    <t>预算26表</t>
  </si>
  <si>
    <t>项目支出预算绩效目标申报表</t>
  </si>
  <si>
    <t xml:space="preserve">                                                      </t>
  </si>
  <si>
    <t xml:space="preserve">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</si>
  <si>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</si>
  <si>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</si>
  <si>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</si>
  <si>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</si>
  <si>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</si>
  <si>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</si>
  <si>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</si>
  <si>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</si>
  <si>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</si>
  <si>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</si>
  <si>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</si>
  <si>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</si>
  <si>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</si>
  <si>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</si>
  <si>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</si>
  <si>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</si>
  <si>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</si>
  <si>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</si>
  <si>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</si>
  <si>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</si>
  <si>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</si>
  <si>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</si>
  <si>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</si>
  <si>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</si>
  <si>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</si>
  <si>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</si>
  <si>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</si>
  <si>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</si>
  <si>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</si>
  <si>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</si>
  <si>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</si>
  <si>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</si>
  <si>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</si>
  <si>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</si>
  <si>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</si>
  <si>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</si>
  <si>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</si>
  <si>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</si>
  <si>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</si>
  <si>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</si>
  <si>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</si>
  <si>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</si>
  <si>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</si>
  <si>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</si>
  <si>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</si>
  <si>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</si>
  <si>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</si>
  <si>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</si>
  <si>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</si>
  <si>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</si>
  <si>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</si>
  <si>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</si>
  <si>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</si>
  <si>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</si>
  <si>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</si>
  <si>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</si>
  <si>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</si>
  <si>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</si>
  <si>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</si>
  <si>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</si>
  <si>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</si>
  <si>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</si>
  <si>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</si>
  <si>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</si>
  <si>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</si>
  <si>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</si>
  <si>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</si>
  <si>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</si>
  <si>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</si>
  <si>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</si>
  <si>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</si>
  <si>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</si>
  <si>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</si>
  <si>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</si>
  <si>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</si>
  <si>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</si>
  <si>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</si>
  <si>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</si>
  <si>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</si>
  <si>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</si>
  <si>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</si>
  <si>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</si>
  <si>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</si>
  <si>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</si>
  <si>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</si>
  <si>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</si>
  <si>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</si>
  <si>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</si>
  <si>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</si>
  <si>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</si>
  <si>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</si>
  <si>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</si>
  <si>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</si>
  <si>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</si>
  <si>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</si>
  <si>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</si>
  <si>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</si>
  <si>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</si>
  <si>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</si>
  <si>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</si>
  <si>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</si>
  <si>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</si>
  <si>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</si>
  <si>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03020</t>
    </r>
  </si>
  <si>
    <t>岳阳铁山灌区汨罗市管理所</t>
  </si>
  <si>
    <t>单位支出总体情况表</t>
  </si>
  <si>
    <t>功能科目</t>
  </si>
  <si>
    <t>单位名称(功能科目)</t>
  </si>
  <si>
    <t>总  计</t>
  </si>
  <si>
    <t>公共财政拨款合计</t>
  </si>
  <si>
    <t>303</t>
  </si>
  <si>
    <t>水利局</t>
  </si>
  <si>
    <t xml:space="preserve">  岳阳铁山灌区汨罗市管理所</t>
  </si>
  <si>
    <t xml:space="preserve">    213</t>
  </si>
  <si>
    <t xml:space="preserve">    农林水支出</t>
  </si>
  <si>
    <t xml:space="preserve">      21303</t>
  </si>
  <si>
    <t xml:space="preserve">      水利</t>
  </si>
  <si>
    <t xml:space="preserve">       2130301</t>
  </si>
  <si>
    <t xml:space="preserve">        行政运行（水利）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</si>
  <si>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</si>
  <si>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</si>
  <si>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</si>
  <si>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</si>
  <si>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 2080505</t>
  </si>
  <si>
    <t xml:space="preserve">      机关事业单位基本养老保险缴费支出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</si>
  <si>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</si>
  <si>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</si>
  <si>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</si>
  <si>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</si>
  <si>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 2101102</t>
  </si>
  <si>
    <t xml:space="preserve">     事业单位医疗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</si>
  <si>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</si>
  <si>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</si>
  <si>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</si>
  <si>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</si>
  <si>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</si>
  <si>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</si>
  <si>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</si>
  <si>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</si>
  <si>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</si>
  <si>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</si>
  <si>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</si>
  <si>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</si>
  <si>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</si>
  <si>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</si>
  <si>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</si>
  <si>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</si>
  <si>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</si>
  <si>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</si>
  <si>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</si>
  <si>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</si>
  <si>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</si>
  <si>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</si>
  <si>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</si>
  <si>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</si>
  <si>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</si>
  <si>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</si>
  <si>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</si>
  <si>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</si>
  <si>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</si>
  <si>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</si>
  <si>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</si>
  <si>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</si>
  <si>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</si>
  <si>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</si>
  <si>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</si>
  <si>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</si>
  <si>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</si>
  <si>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</si>
  <si>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</si>
  <si>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303020</t>
  </si>
  <si>
    <t xml:space="preserve">       事业单位医疗</t>
  </si>
  <si>
    <t>一般公共预算基本支出情况表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</si>
  <si>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</si>
  <si>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</si>
  <si>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</si>
  <si>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</si>
  <si>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</si>
  <si>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</si>
  <si>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</si>
  <si>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</si>
  <si>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</si>
  <si>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</si>
  <si>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</si>
  <si>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</si>
  <si>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</si>
  <si>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</si>
  <si>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</si>
  <si>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</si>
  <si>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</si>
  <si>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</si>
  <si>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</si>
  <si>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</si>
  <si>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</si>
  <si>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</si>
  <si>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</si>
  <si>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</si>
  <si>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</si>
  <si>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</si>
  <si>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</si>
  <si>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</si>
  <si>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</si>
  <si>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</si>
  <si>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</si>
  <si>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</si>
  <si>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</si>
  <si>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</si>
  <si>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</si>
  <si>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</si>
  <si>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</si>
  <si>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</si>
  <si>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</si>
  <si>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</si>
  <si>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</si>
  <si>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</si>
  <si>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</si>
  <si>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0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</si>
  <si>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9</t>
    </r>
    <r>
      <rPr>
        <sz val="10"/>
        <rFont val="宋体"/>
        <charset val="134"/>
      </rPr>
      <t>表</t>
    </r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</si>
  <si>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</si>
  <si>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</si>
  <si>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</si>
  <si>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</si>
  <si>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</si>
  <si>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</si>
  <si>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</si>
  <si>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</si>
  <si>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</si>
  <si>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</si>
  <si>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</si>
  <si>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</si>
  <si>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0</t>
    </r>
    <r>
      <rPr>
        <sz val="10"/>
        <rFont val="宋体"/>
        <charset val="134"/>
      </rPr>
      <t>表</t>
    </r>
  </si>
  <si>
    <t>附属单位上缴收入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</si>
  <si>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</si>
  <si>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事业单位经营支出</t>
  </si>
  <si>
    <t>国有资本经营预算支出表</t>
  </si>
  <si>
    <t>本年国有资本经营预算支出</t>
  </si>
  <si>
    <t>小计</t>
  </si>
  <si>
    <t>人员经费</t>
  </si>
  <si>
    <t>公用经费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</si>
  <si>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</si>
  <si>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填报单位：岳阳铁山灌区汨罗市管理所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</si>
  <si>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</si>
  <si>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</si>
  <si>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</si>
  <si>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</si>
  <si>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</si>
  <si>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</si>
  <si>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</si>
  <si>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</si>
  <si>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</si>
  <si>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t>非税收入征收计划表</t>
  </si>
  <si>
    <t>项目名称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</si>
  <si>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</si>
  <si>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</si>
  <si>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</si>
  <si>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</si>
  <si>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</si>
  <si>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</si>
  <si>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</si>
  <si>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</si>
  <si>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</si>
  <si>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</si>
  <si>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</si>
  <si>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</si>
  <si>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</si>
  <si>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</si>
  <si>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</si>
  <si>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</si>
  <si>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</si>
  <si>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5表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</si>
  <si>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</si>
  <si>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单位;元</t>
  </si>
  <si>
    <t>单位编码</t>
  </si>
  <si>
    <t>采购品目</t>
  </si>
  <si>
    <t>需求时间</t>
  </si>
  <si>
    <t>采购数量</t>
  </si>
  <si>
    <t>计量单位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</si>
  <si>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</si>
  <si>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</si>
  <si>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</si>
  <si>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</si>
  <si>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</si>
  <si>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</si>
  <si>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</si>
  <si>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</si>
  <si>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</si>
  <si>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</si>
  <si>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</si>
  <si>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</si>
  <si>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</si>
  <si>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</si>
  <si>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</si>
  <si>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</si>
  <si>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</si>
  <si>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</si>
  <si>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</si>
  <si>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</si>
  <si>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</si>
  <si>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</si>
  <si>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</si>
  <si>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</si>
  <si>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汨罗水库管理所</t>
  </si>
  <si>
    <t>汨罗市水利建设基金筹集管理办公室</t>
  </si>
  <si>
    <t>汨罗市水利局本级</t>
  </si>
  <si>
    <t>汨罗市水利防汛器材管理站</t>
  </si>
  <si>
    <t>兰家洞水库管理所</t>
  </si>
  <si>
    <t>桥坪关山水库管理所</t>
  </si>
  <si>
    <t>汨罗市水利建设事务中心</t>
  </si>
  <si>
    <t>汨罗市滨江拦河闸</t>
  </si>
  <si>
    <t>汨罗市水政监察大队</t>
  </si>
  <si>
    <t>岳阳铁山灌区汨罗管理所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</si>
  <si>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表</t>
    </r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</si>
  <si>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</si>
  <si>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</si>
  <si>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</si>
  <si>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</si>
  <si>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</si>
  <si>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</si>
  <si>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</si>
  <si>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</si>
  <si>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</si>
  <si>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</si>
  <si>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</si>
  <si>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表</t>
    </r>
  </si>
  <si>
    <t>一般公共预算支出情况表--工资福利支出(政府预算)</t>
  </si>
  <si>
    <t>工资奖金津补贴</t>
  </si>
  <si>
    <t>其他对事业单位补助</t>
  </si>
  <si>
    <r>
      <rPr>
        <b/>
        <sz val="10"/>
        <rFont val="宋体"/>
        <charset val="134"/>
      </rPr>
      <t>预算1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表</t>
    </r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</si>
  <si>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</si>
  <si>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</si>
  <si>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</si>
  <si>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</si>
  <si>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</si>
  <si>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0</t>
    </r>
    <r>
      <rPr>
        <b/>
        <sz val="10"/>
        <rFont val="宋体"/>
        <charset val="134"/>
      </rPr>
      <t>表</t>
    </r>
  </si>
  <si>
    <t>一般公共预算支出情况表--对个人和家庭的补助(政府预算)</t>
  </si>
  <si>
    <t>社会福利和救济</t>
  </si>
  <si>
    <t>离退休费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</si>
  <si>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</si>
  <si>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表</t>
    </r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</si>
  <si>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</si>
  <si>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</si>
  <si>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</si>
  <si>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单位名称（功能科目名称）</t>
  </si>
  <si>
    <t>经济科目</t>
  </si>
  <si>
    <t>社会保障支出</t>
  </si>
  <si>
    <t>事业单位医疗支出</t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</si>
  <si>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4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</si>
  <si>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表</t>
    </r>
  </si>
  <si>
    <r>
      <rPr>
        <b/>
        <sz val="10"/>
        <rFont val="宋体"/>
        <charset val="134"/>
      </rPr>
      <t>预算2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表</t>
    </r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</si>
  <si>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</si>
  <si>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</si>
  <si>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</si>
  <si>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>填报单位（盖章）：岳阳铁山灌区汨罗市管理所</t>
  </si>
  <si>
    <t>单位负责人：</t>
  </si>
  <si>
    <t>黎涛</t>
  </si>
  <si>
    <t>部门基本信息</t>
  </si>
  <si>
    <t>预算单位</t>
  </si>
  <si>
    <t>绩效管理
联络员</t>
  </si>
  <si>
    <t>孙鹏宇</t>
  </si>
  <si>
    <t xml:space="preserve"> 联系电话</t>
  </si>
  <si>
    <t>人员编制数</t>
  </si>
  <si>
    <t xml:space="preserve"> 实有人数</t>
  </si>
  <si>
    <t>部门职能
职责概述</t>
  </si>
  <si>
    <t xml:space="preserve">1、为农村.用水提供服务，对桃林、楚塘、新塘、白塘等乡镇进行铁山渠道放水灌溉。
2、负责对桃林寺镇提供自来水及维修安装服务。
3、负责对渠道进行维修养护
4、完成水利局交办的其他任务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</si>
  <si>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</si>
  <si>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</si>
  <si>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</si>
  <si>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</si>
  <si>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</si>
  <si>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</si>
  <si>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</si>
  <si>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</si>
  <si>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</si>
  <si>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</si>
  <si>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</si>
  <si>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1.为农村用水提供服务，对桃林、楚塘、新塘、白塘等乡镇进行铁山渠道放水灌溉。
2.对铁山渠道进行维修养护。
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</si>
  <si>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</si>
  <si>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</si>
  <si>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</si>
  <si>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</si>
  <si>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</si>
  <si>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</si>
  <si>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</si>
  <si>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铁山渠道维修养护</t>
  </si>
  <si>
    <t>4条</t>
  </si>
  <si>
    <t>质量指标</t>
  </si>
  <si>
    <t>无安全事故</t>
  </si>
  <si>
    <t>0起</t>
  </si>
  <si>
    <t>时效指标</t>
  </si>
  <si>
    <t>2022年</t>
  </si>
  <si>
    <t>12月底前</t>
  </si>
  <si>
    <t>成本指标</t>
  </si>
  <si>
    <t>减低成本</t>
  </si>
  <si>
    <t>合法合规</t>
  </si>
  <si>
    <t>效益指标
（预期可能实现的效益，包括经济效益、社会效益、环境效益、可持续影响以及服务对象满意度等）</t>
  </si>
  <si>
    <t>经济效益</t>
  </si>
  <si>
    <t>防止农田干枯旱涝</t>
  </si>
  <si>
    <t>安全</t>
  </si>
  <si>
    <t>社会效益</t>
  </si>
  <si>
    <t>抗旱</t>
  </si>
  <si>
    <t>环境效益</t>
  </si>
  <si>
    <t>水土保持</t>
  </si>
  <si>
    <t>可持续影响</t>
  </si>
  <si>
    <t>保护周边生态环境及农作物</t>
  </si>
  <si>
    <t>服务对象满意度</t>
  </si>
  <si>
    <t>群众满意率</t>
  </si>
  <si>
    <t>≥90%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</si>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</sst>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0.00_ "/>
    <numFmt numFmtId="179" formatCode="* #,##0.00;* \-#,##0.00;* &quot;&quot;??;@"/>
    <numFmt numFmtId="180" formatCode="#,##0_);[Red]\(#,##0\)"/>
    <numFmt numFmtId="181" formatCode="#,##0_ "/>
    <numFmt numFmtId="182" formatCode="0_);[Red]\(0\)"/>
    <numFmt numFmtId="183" formatCode="00"/>
    <numFmt numFmtId="184" formatCode="0000"/>
    <numFmt numFmtId="185" formatCode="* #,##0;* \-#,##0;* &quot;&quot;??;@"/>
    <numFmt numFmtId="186" formatCode="#,##0_);\(#,##0\)"/>
    <numFmt numFmtId="187" formatCode="#,##0.00_);[Red]\(#,##0.00\)"/>
    <numFmt numFmtId="188" formatCode="#,##0.0000"/>
  </numFmts>
  <fonts count="5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SimSun"/>
      <charset val="134"/>
    </font>
    <font>
      <sz val="10"/>
      <name val="SimSun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sz val="10"/>
      <color indexed="60"/>
      <name val="宋体"/>
      <charset val="134"/>
    </font>
    <font>
      <b/>
      <sz val="36"/>
      <name val="宋体"/>
      <charset val="134"/>
    </font>
    <font>
      <b/>
      <sz val="10"/>
      <name val="黑体"/>
      <charset val="134"/>
    </font>
    <font>
      <b/>
      <sz val="26"/>
      <color indexed="10"/>
      <name val="宋体"/>
      <charset val="134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" borderId="2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6" borderId="24" applyNumberFormat="0" applyAlignment="0" applyProtection="0">
      <alignment vertical="center"/>
    </xf>
    <xf numFmtId="0" fontId="44" fillId="6" borderId="23" applyNumberFormat="0" applyAlignment="0" applyProtection="0">
      <alignment vertical="center"/>
    </xf>
    <xf numFmtId="0" fontId="45" fillId="7" borderId="25" applyNumberFormat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0" fillId="0" borderId="0"/>
    <xf numFmtId="9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0" fillId="0" borderId="0"/>
    <xf numFmtId="0" fontId="0" fillId="0" borderId="0"/>
    <xf numFmtId="177" fontId="33" fillId="0" borderId="0" applyFont="0" applyFill="0" applyBorder="0" applyAlignment="0" applyProtection="0"/>
    <xf numFmtId="41" fontId="25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/>
    <xf numFmtId="0" fontId="8" fillId="0" borderId="0"/>
    <xf numFmtId="0" fontId="8" fillId="0" borderId="0"/>
    <xf numFmtId="0" fontId="53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0" fillId="0" borderId="0"/>
    <xf numFmtId="0" fontId="32" fillId="0" borderId="0">
      <alignment vertical="center"/>
    </xf>
    <xf numFmtId="0" fontId="0" fillId="0" borderId="0"/>
  </cellStyleXfs>
  <cellXfs count="472">
    <xf numFmtId="0" fontId="0" fillId="0" borderId="0" xfId="0"/>
    <xf numFmtId="0" fontId="0" fillId="0" borderId="0" xfId="0" applyFill="1"/>
    <xf numFmtId="0" fontId="1" fillId="0" borderId="0" xfId="61" applyFont="1" applyFill="1" applyBorder="1" applyAlignment="1">
      <alignment horizontal="center" vertical="center"/>
    </xf>
    <xf numFmtId="0" fontId="2" fillId="0" borderId="0" xfId="6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 wrapText="1"/>
    </xf>
    <xf numFmtId="0" fontId="4" fillId="0" borderId="2" xfId="61" applyNumberFormat="1" applyFont="1" applyFill="1" applyBorder="1" applyAlignment="1">
      <alignment horizontal="center" vertical="center" textRotation="255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vertical="center" wrapText="1"/>
    </xf>
    <xf numFmtId="49" fontId="3" fillId="0" borderId="2" xfId="61" applyNumberFormat="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0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NumberFormat="1" applyFont="1" applyFill="1" applyBorder="1" applyAlignment="1">
      <alignment horizontal="center" vertical="center" wrapText="1"/>
    </xf>
    <xf numFmtId="0" fontId="3" fillId="0" borderId="4" xfId="61" applyNumberFormat="1" applyFont="1" applyFill="1" applyBorder="1" applyAlignment="1">
      <alignment horizontal="center" vertical="center" wrapText="1"/>
    </xf>
    <xf numFmtId="0" fontId="3" fillId="0" borderId="6" xfId="61" applyFont="1" applyFill="1" applyBorder="1" applyAlignment="1">
      <alignment horizontal="center" vertical="center" wrapText="1"/>
    </xf>
    <xf numFmtId="0" fontId="3" fillId="0" borderId="7" xfId="61" applyFont="1" applyFill="1" applyBorder="1" applyAlignment="1">
      <alignment horizontal="center" vertical="center" wrapText="1"/>
    </xf>
    <xf numFmtId="0" fontId="5" fillId="0" borderId="2" xfId="61" applyFont="1" applyFill="1" applyBorder="1" applyAlignment="1">
      <alignment horizontal="center" vertical="center" wrapText="1"/>
    </xf>
    <xf numFmtId="0" fontId="3" fillId="0" borderId="8" xfId="61" applyFont="1" applyFill="1" applyBorder="1" applyAlignment="1">
      <alignment horizontal="center" vertical="center" wrapText="1"/>
    </xf>
    <xf numFmtId="0" fontId="3" fillId="0" borderId="9" xfId="61" applyFont="1" applyFill="1" applyBorder="1" applyAlignment="1">
      <alignment horizontal="center" vertical="center" wrapText="1"/>
    </xf>
    <xf numFmtId="4" fontId="3" fillId="0" borderId="2" xfId="61" applyNumberFormat="1" applyFont="1" applyFill="1" applyBorder="1" applyAlignment="1">
      <alignment horizontal="center" vertical="center" wrapText="1"/>
    </xf>
    <xf numFmtId="0" fontId="3" fillId="0" borderId="10" xfId="61" applyFont="1" applyFill="1" applyBorder="1" applyAlignment="1">
      <alignment horizontal="center" vertical="center" wrapText="1"/>
    </xf>
    <xf numFmtId="0" fontId="3" fillId="0" borderId="11" xfId="61" applyFont="1" applyFill="1" applyBorder="1" applyAlignment="1">
      <alignment horizontal="center" vertical="center" wrapText="1"/>
    </xf>
    <xf numFmtId="0" fontId="6" fillId="0" borderId="2" xfId="6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6" xfId="61" applyFont="1" applyFill="1" applyBorder="1" applyAlignment="1">
      <alignment horizontal="center" vertical="center" wrapText="1"/>
    </xf>
    <xf numFmtId="0" fontId="4" fillId="0" borderId="7" xfId="61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4" fillId="0" borderId="8" xfId="61" applyFont="1" applyFill="1" applyBorder="1" applyAlignment="1">
      <alignment horizontal="center" vertical="center" wrapText="1"/>
    </xf>
    <xf numFmtId="0" fontId="4" fillId="0" borderId="9" xfId="61" applyFont="1" applyFill="1" applyBorder="1" applyAlignment="1">
      <alignment horizontal="center" vertical="center" wrapText="1"/>
    </xf>
    <xf numFmtId="49" fontId="8" fillId="0" borderId="6" xfId="61" applyNumberFormat="1" applyFont="1" applyFill="1" applyBorder="1" applyAlignment="1">
      <alignment horizontal="center" vertical="center"/>
    </xf>
    <xf numFmtId="0" fontId="8" fillId="0" borderId="12" xfId="61" applyFont="1" applyFill="1" applyBorder="1" applyAlignment="1">
      <alignment horizontal="center" vertical="center"/>
    </xf>
    <xf numFmtId="0" fontId="8" fillId="0" borderId="7" xfId="61" applyFont="1" applyFill="1" applyBorder="1" applyAlignment="1">
      <alignment horizontal="center" vertical="center"/>
    </xf>
    <xf numFmtId="49" fontId="3" fillId="0" borderId="6" xfId="61" applyNumberFormat="1" applyFont="1" applyFill="1" applyBorder="1" applyAlignment="1">
      <alignment horizontal="center" vertical="center" wrapText="1"/>
    </xf>
    <xf numFmtId="0" fontId="8" fillId="0" borderId="8" xfId="61" applyFont="1" applyFill="1" applyBorder="1" applyAlignment="1">
      <alignment horizontal="center" vertical="center"/>
    </xf>
    <xf numFmtId="0" fontId="8" fillId="0" borderId="0" xfId="61" applyFont="1" applyFill="1" applyBorder="1" applyAlignment="1">
      <alignment horizontal="center" vertical="center"/>
    </xf>
    <xf numFmtId="0" fontId="8" fillId="0" borderId="9" xfId="61" applyFont="1" applyFill="1" applyBorder="1" applyAlignment="1">
      <alignment horizontal="center" vertical="center"/>
    </xf>
    <xf numFmtId="0" fontId="8" fillId="0" borderId="10" xfId="6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1" xfId="61" applyFont="1" applyFill="1" applyBorder="1" applyAlignment="1">
      <alignment horizontal="center" vertical="center"/>
    </xf>
    <xf numFmtId="0" fontId="4" fillId="0" borderId="13" xfId="61" applyNumberFormat="1" applyFont="1" applyFill="1" applyBorder="1" applyAlignment="1">
      <alignment horizontal="center" vertical="center" textRotation="255" wrapText="1"/>
    </xf>
    <xf numFmtId="0" fontId="3" fillId="0" borderId="2" xfId="61" applyFont="1" applyFill="1" applyBorder="1" applyAlignment="1">
      <alignment vertical="center" wrapText="1"/>
    </xf>
    <xf numFmtId="0" fontId="4" fillId="0" borderId="14" xfId="61" applyNumberFormat="1" applyFont="1" applyFill="1" applyBorder="1" applyAlignment="1">
      <alignment horizontal="center" vertical="center" textRotation="255" wrapText="1"/>
    </xf>
    <xf numFmtId="0" fontId="3" fillId="0" borderId="13" xfId="61" applyFont="1" applyFill="1" applyBorder="1" applyAlignment="1">
      <alignment horizontal="center" vertical="center" wrapText="1"/>
    </xf>
    <xf numFmtId="0" fontId="3" fillId="0" borderId="14" xfId="61" applyFont="1" applyFill="1" applyBorder="1" applyAlignment="1">
      <alignment horizontal="center" vertical="center" wrapText="1"/>
    </xf>
    <xf numFmtId="0" fontId="3" fillId="0" borderId="12" xfId="61" applyFont="1" applyFill="1" applyBorder="1" applyAlignment="1">
      <alignment horizontal="center" vertical="center" wrapText="1"/>
    </xf>
    <xf numFmtId="49" fontId="3" fillId="0" borderId="10" xfId="61" applyNumberFormat="1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3" fillId="0" borderId="5" xfId="61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wrapText="1"/>
    </xf>
    <xf numFmtId="0" fontId="3" fillId="0" borderId="5" xfId="6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61" applyFont="1" applyFill="1" applyBorder="1" applyAlignment="1">
      <alignment horizontal="left" vertical="center" wrapText="1"/>
    </xf>
    <xf numFmtId="0" fontId="3" fillId="0" borderId="0" xfId="61" applyFont="1" applyFill="1" applyBorder="1" applyAlignment="1">
      <alignment horizontal="center" vertical="center" wrapText="1"/>
    </xf>
    <xf numFmtId="49" fontId="3" fillId="0" borderId="12" xfId="61" applyNumberFormat="1" applyFont="1" applyFill="1" applyBorder="1" applyAlignment="1">
      <alignment horizontal="center" vertical="center" wrapText="1"/>
    </xf>
    <xf numFmtId="49" fontId="3" fillId="0" borderId="7" xfId="61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49" fontId="3" fillId="0" borderId="11" xfId="61" applyNumberFormat="1" applyFont="1" applyFill="1" applyBorder="1" applyAlignment="1">
      <alignment horizontal="center" vertical="center" wrapText="1"/>
    </xf>
    <xf numFmtId="0" fontId="3" fillId="0" borderId="4" xfId="61" applyFont="1" applyFill="1" applyBorder="1" applyAlignment="1">
      <alignment horizontal="center" wrapText="1"/>
    </xf>
    <xf numFmtId="0" fontId="9" fillId="0" borderId="0" xfId="63" applyFont="1"/>
    <xf numFmtId="0" fontId="8" fillId="0" borderId="0" xfId="63"/>
    <xf numFmtId="0" fontId="0" fillId="2" borderId="0" xfId="64" applyFill="1" applyAlignment="1">
      <alignment horizontal="right"/>
    </xf>
    <xf numFmtId="0" fontId="10" fillId="0" borderId="0" xfId="63" applyFont="1" applyBorder="1" applyAlignment="1">
      <alignment horizontal="center" vertical="center"/>
    </xf>
    <xf numFmtId="0" fontId="11" fillId="0" borderId="0" xfId="63" applyFont="1" applyBorder="1" applyAlignment="1">
      <alignment horizontal="center" vertical="center"/>
    </xf>
    <xf numFmtId="0" fontId="2" fillId="0" borderId="0" xfId="63" applyFont="1" applyBorder="1" applyAlignment="1">
      <alignment horizontal="center" vertical="center"/>
    </xf>
    <xf numFmtId="0" fontId="3" fillId="0" borderId="1" xfId="63" applyFont="1" applyBorder="1" applyAlignment="1">
      <alignment horizontal="left" vertical="center" wrapText="1"/>
    </xf>
    <xf numFmtId="0" fontId="3" fillId="0" borderId="1" xfId="63" applyFont="1" applyBorder="1" applyAlignment="1">
      <alignment vertical="center" wrapText="1"/>
    </xf>
    <xf numFmtId="0" fontId="3" fillId="0" borderId="1" xfId="63" applyFont="1" applyBorder="1" applyAlignment="1">
      <alignment horizontal="center" vertical="center" wrapText="1"/>
    </xf>
    <xf numFmtId="0" fontId="4" fillId="0" borderId="2" xfId="63" applyNumberFormat="1" applyFont="1" applyFill="1" applyBorder="1" applyAlignment="1">
      <alignment horizontal="center" vertical="center" textRotation="255" wrapText="1"/>
    </xf>
    <xf numFmtId="0" fontId="3" fillId="0" borderId="2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left" vertical="top" wrapText="1"/>
    </xf>
    <xf numFmtId="0" fontId="5" fillId="0" borderId="2" xfId="63" applyFont="1" applyBorder="1" applyAlignment="1">
      <alignment horizontal="center" vertical="center" wrapText="1"/>
    </xf>
    <xf numFmtId="0" fontId="6" fillId="0" borderId="2" xfId="63" applyFont="1" applyBorder="1" applyAlignment="1">
      <alignment horizontal="center" vertical="center" wrapText="1"/>
    </xf>
    <xf numFmtId="0" fontId="3" fillId="0" borderId="2" xfId="63" applyFont="1" applyBorder="1" applyAlignment="1">
      <alignment horizontal="center" vertical="center"/>
    </xf>
    <xf numFmtId="0" fontId="3" fillId="0" borderId="2" xfId="63" applyFont="1" applyBorder="1" applyAlignment="1">
      <alignment vertical="center"/>
    </xf>
    <xf numFmtId="178" fontId="3" fillId="0" borderId="2" xfId="63" applyNumberFormat="1" applyFont="1" applyBorder="1" applyAlignment="1">
      <alignment horizontal="center" vertical="center" wrapText="1"/>
    </xf>
    <xf numFmtId="0" fontId="3" fillId="0" borderId="2" xfId="63" applyFont="1" applyBorder="1" applyAlignment="1">
      <alignment horizontal="left" vertical="center" wrapText="1"/>
    </xf>
    <xf numFmtId="0" fontId="3" fillId="0" borderId="6" xfId="63" applyFont="1" applyBorder="1" applyAlignment="1">
      <alignment horizontal="center" vertical="center" wrapText="1"/>
    </xf>
    <xf numFmtId="0" fontId="3" fillId="0" borderId="7" xfId="63" applyFont="1" applyBorder="1" applyAlignment="1">
      <alignment horizontal="center" vertical="center" wrapText="1"/>
    </xf>
    <xf numFmtId="0" fontId="3" fillId="0" borderId="13" xfId="63" applyFont="1" applyBorder="1" applyAlignment="1">
      <alignment horizontal="center" vertical="center" wrapText="1"/>
    </xf>
    <xf numFmtId="0" fontId="3" fillId="0" borderId="3" xfId="63" applyFont="1" applyBorder="1" applyAlignment="1">
      <alignment horizontal="center" vertical="center" wrapText="1"/>
    </xf>
    <xf numFmtId="0" fontId="3" fillId="0" borderId="4" xfId="63" applyFont="1" applyBorder="1" applyAlignment="1">
      <alignment horizontal="center" vertical="center" wrapText="1"/>
    </xf>
    <xf numFmtId="0" fontId="3" fillId="0" borderId="8" xfId="63" applyFont="1" applyBorder="1" applyAlignment="1">
      <alignment horizontal="center" vertical="center" wrapText="1"/>
    </xf>
    <xf numFmtId="0" fontId="3" fillId="0" borderId="9" xfId="63" applyFont="1" applyBorder="1" applyAlignment="1">
      <alignment horizontal="center" vertical="center" wrapText="1"/>
    </xf>
    <xf numFmtId="0" fontId="3" fillId="0" borderId="14" xfId="63" applyFont="1" applyBorder="1" applyAlignment="1">
      <alignment horizontal="center" vertical="center" wrapText="1"/>
    </xf>
    <xf numFmtId="0" fontId="3" fillId="0" borderId="15" xfId="63" applyFont="1" applyBorder="1" applyAlignment="1">
      <alignment horizontal="center" vertical="center" wrapText="1"/>
    </xf>
    <xf numFmtId="0" fontId="3" fillId="0" borderId="3" xfId="63" applyFont="1" applyBorder="1" applyAlignment="1">
      <alignment horizontal="left" vertical="center" wrapText="1"/>
    </xf>
    <xf numFmtId="0" fontId="3" fillId="0" borderId="4" xfId="63" applyFont="1" applyBorder="1" applyAlignment="1">
      <alignment horizontal="left" vertical="center" wrapText="1"/>
    </xf>
    <xf numFmtId="49" fontId="3" fillId="0" borderId="2" xfId="63" applyNumberFormat="1" applyFont="1" applyBorder="1" applyAlignment="1">
      <alignment horizontal="left" vertical="center" wrapText="1"/>
    </xf>
    <xf numFmtId="0" fontId="3" fillId="0" borderId="10" xfId="63" applyFont="1" applyBorder="1" applyAlignment="1">
      <alignment horizontal="center" vertical="center" wrapText="1"/>
    </xf>
    <xf numFmtId="0" fontId="3" fillId="0" borderId="11" xfId="63" applyFont="1" applyBorder="1" applyAlignment="1">
      <alignment horizontal="center" vertical="center" wrapText="1"/>
    </xf>
    <xf numFmtId="0" fontId="6" fillId="0" borderId="6" xfId="63" applyFont="1" applyBorder="1" applyAlignment="1">
      <alignment horizontal="center" vertical="center" wrapText="1"/>
    </xf>
    <xf numFmtId="0" fontId="6" fillId="0" borderId="7" xfId="63" applyFont="1" applyBorder="1" applyAlignment="1">
      <alignment horizontal="center" vertical="center" wrapText="1"/>
    </xf>
    <xf numFmtId="0" fontId="6" fillId="0" borderId="8" xfId="63" applyFont="1" applyBorder="1" applyAlignment="1">
      <alignment horizontal="center" vertical="center" wrapText="1"/>
    </xf>
    <xf numFmtId="0" fontId="6" fillId="0" borderId="9" xfId="63" applyFont="1" applyBorder="1" applyAlignment="1">
      <alignment horizontal="center" vertical="center" wrapText="1"/>
    </xf>
    <xf numFmtId="9" fontId="3" fillId="0" borderId="2" xfId="63" applyNumberFormat="1" applyFont="1" applyBorder="1" applyAlignment="1">
      <alignment horizontal="center" vertical="center" wrapText="1"/>
    </xf>
    <xf numFmtId="0" fontId="6" fillId="0" borderId="10" xfId="63" applyFont="1" applyBorder="1" applyAlignment="1">
      <alignment horizontal="center" vertical="center" wrapText="1"/>
    </xf>
    <xf numFmtId="0" fontId="6" fillId="0" borderId="11" xfId="63" applyFont="1" applyBorder="1" applyAlignment="1">
      <alignment horizontal="center" vertical="center" wrapText="1"/>
    </xf>
    <xf numFmtId="0" fontId="3" fillId="0" borderId="5" xfId="63" applyFont="1" applyBorder="1" applyAlignment="1">
      <alignment horizontal="center" vertical="center" wrapText="1"/>
    </xf>
    <xf numFmtId="0" fontId="3" fillId="0" borderId="2" xfId="63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0" fontId="14" fillId="0" borderId="16" xfId="64" applyFont="1" applyFill="1" applyBorder="1" applyAlignment="1">
      <alignment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horizontal="center" vertical="center" wrapText="1"/>
    </xf>
    <xf numFmtId="49" fontId="17" fillId="0" borderId="2" xfId="4" applyNumberFormat="1" applyFont="1" applyFill="1" applyBorder="1" applyAlignment="1">
      <alignment vertical="center" wrapText="1"/>
    </xf>
    <xf numFmtId="0" fontId="0" fillId="0" borderId="2" xfId="0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0" fontId="12" fillId="0" borderId="15" xfId="4" applyNumberFormat="1" applyFont="1" applyFill="1" applyBorder="1" applyAlignment="1">
      <alignment horizontal="left" vertical="center" wrapText="1"/>
    </xf>
    <xf numFmtId="180" fontId="12" fillId="0" borderId="2" xfId="0" applyNumberFormat="1" applyFont="1" applyFill="1" applyBorder="1" applyAlignment="1">
      <alignment vertical="center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15" xfId="4" applyNumberFormat="1" applyFont="1" applyFill="1" applyBorder="1" applyAlignment="1">
      <alignment vertical="center"/>
    </xf>
    <xf numFmtId="49" fontId="17" fillId="0" borderId="15" xfId="4" applyNumberFormat="1" applyFont="1" applyFill="1" applyBorder="1" applyAlignment="1">
      <alignment vertical="center"/>
    </xf>
    <xf numFmtId="0" fontId="17" fillId="0" borderId="15" xfId="4" applyNumberFormat="1" applyFont="1" applyFill="1" applyBorder="1" applyAlignment="1">
      <alignment horizontal="left" vertical="center" wrapText="1"/>
    </xf>
    <xf numFmtId="180" fontId="17" fillId="0" borderId="2" xfId="0" applyNumberFormat="1" applyFont="1" applyFill="1" applyBorder="1" applyAlignment="1">
      <alignment vertical="center"/>
    </xf>
    <xf numFmtId="49" fontId="17" fillId="0" borderId="2" xfId="4" applyNumberFormat="1" applyFont="1" applyFill="1" applyBorder="1" applyAlignment="1">
      <alignment vertical="center"/>
    </xf>
    <xf numFmtId="0" fontId="17" fillId="0" borderId="15" xfId="4" applyNumberFormat="1" applyFont="1" applyFill="1" applyBorder="1" applyAlignment="1">
      <alignment vertical="center" wrapText="1"/>
    </xf>
    <xf numFmtId="181" fontId="18" fillId="3" borderId="2" xfId="0" applyNumberFormat="1" applyFont="1" applyFill="1" applyBorder="1" applyAlignment="1">
      <alignment horizontal="left" vertical="center" wrapText="1"/>
    </xf>
    <xf numFmtId="181" fontId="18" fillId="3" borderId="2" xfId="0" applyNumberFormat="1" applyFont="1" applyFill="1" applyBorder="1" applyAlignment="1">
      <alignment vertical="center" wrapText="1"/>
    </xf>
    <xf numFmtId="181" fontId="19" fillId="3" borderId="2" xfId="0" applyNumberFormat="1" applyFont="1" applyFill="1" applyBorder="1" applyAlignment="1">
      <alignment horizontal="left" vertical="center" wrapText="1"/>
    </xf>
    <xf numFmtId="181" fontId="19" fillId="3" borderId="2" xfId="0" applyNumberFormat="1" applyFont="1" applyFill="1" applyBorder="1" applyAlignment="1">
      <alignment vertical="center" wrapText="1"/>
    </xf>
    <xf numFmtId="49" fontId="19" fillId="3" borderId="2" xfId="0" applyNumberFormat="1" applyFont="1" applyFill="1" applyBorder="1" applyAlignment="1">
      <alignment horizontal="left" vertical="center" wrapText="1"/>
    </xf>
    <xf numFmtId="182" fontId="15" fillId="0" borderId="0" xfId="0" applyNumberFormat="1" applyFont="1" applyFill="1" applyProtection="1"/>
    <xf numFmtId="182" fontId="12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Protection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7" fillId="0" borderId="2" xfId="4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2" xfId="64" applyNumberFormat="1" applyFill="1" applyBorder="1" applyAlignment="1">
      <alignment horizontal="center" vertical="center"/>
    </xf>
    <xf numFmtId="0" fontId="0" fillId="0" borderId="0" xfId="0" applyFont="1"/>
    <xf numFmtId="183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4" fontId="12" fillId="2" borderId="0" xfId="0" applyNumberFormat="1" applyFont="1" applyFill="1" applyAlignment="1" applyProtection="1">
      <alignment horizontal="left" vertical="center"/>
    </xf>
    <xf numFmtId="184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2" borderId="15" xfId="0" applyNumberFormat="1" applyFont="1" applyFill="1" applyBorder="1" applyAlignment="1" applyProtection="1">
      <alignment horizontal="center" vertical="center"/>
    </xf>
    <xf numFmtId="0" fontId="12" fillId="2" borderId="15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/>
    <xf numFmtId="0" fontId="12" fillId="0" borderId="0" xfId="0" applyFont="1" applyFill="1"/>
    <xf numFmtId="184" fontId="12" fillId="0" borderId="1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2" fillId="0" borderId="15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9" fontId="0" fillId="0" borderId="0" xfId="4" applyNumberFormat="1" applyFont="1" applyFill="1" applyAlignment="1">
      <alignment horizontal="center" vertical="center"/>
    </xf>
    <xf numFmtId="0" fontId="0" fillId="0" borderId="0" xfId="3" applyNumberFormat="1" applyFont="1" applyFill="1" applyAlignment="1" applyProtection="1">
      <alignment horizontal="right" vertical="center"/>
    </xf>
    <xf numFmtId="0" fontId="0" fillId="0" borderId="0" xfId="4" applyNumberFormat="1" applyFont="1" applyFill="1" applyAlignment="1">
      <alignment vertical="center"/>
    </xf>
    <xf numFmtId="185" fontId="13" fillId="0" borderId="0" xfId="3" applyNumberFormat="1" applyFont="1" applyFill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4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185" fontId="17" fillId="0" borderId="2" xfId="3" applyNumberFormat="1" applyFont="1" applyFill="1" applyBorder="1" applyAlignment="1">
      <alignment horizontal="center" vertical="center"/>
    </xf>
    <xf numFmtId="49" fontId="17" fillId="0" borderId="0" xfId="3" applyNumberFormat="1" applyFont="1" applyFill="1" applyAlignment="1">
      <alignment horizontal="center" vertical="center" wrapText="1"/>
    </xf>
    <xf numFmtId="0" fontId="17" fillId="0" borderId="0" xfId="3" applyNumberFormat="1" applyFont="1" applyFill="1" applyAlignment="1">
      <alignment horizontal="center" vertical="center" wrapText="1"/>
    </xf>
    <xf numFmtId="185" fontId="17" fillId="0" borderId="0" xfId="3" applyNumberFormat="1" applyFont="1" applyFill="1" applyAlignment="1">
      <alignment horizontal="center" vertical="center"/>
    </xf>
    <xf numFmtId="185" fontId="17" fillId="0" borderId="0" xfId="3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Border="1" applyAlignment="1">
      <alignment horizontal="center" vertical="center" wrapText="1"/>
    </xf>
    <xf numFmtId="0" fontId="0" fillId="0" borderId="11" xfId="4" applyNumberFormat="1" applyFont="1" applyFill="1" applyBorder="1" applyAlignment="1" applyProtection="1">
      <alignment horizontal="center" vertical="center"/>
    </xf>
    <xf numFmtId="0" fontId="0" fillId="0" borderId="15" xfId="4" applyNumberFormat="1" applyFont="1" applyFill="1" applyBorder="1" applyAlignment="1" applyProtection="1">
      <alignment horizontal="center" vertical="center"/>
    </xf>
    <xf numFmtId="0" fontId="0" fillId="0" borderId="2" xfId="4" applyNumberFormat="1" applyFont="1" applyFill="1" applyBorder="1" applyAlignment="1" applyProtection="1">
      <alignment vertical="center"/>
    </xf>
    <xf numFmtId="0" fontId="0" fillId="0" borderId="2" xfId="4" applyNumberFormat="1" applyFont="1" applyFill="1" applyBorder="1" applyAlignment="1">
      <alignment vertical="center"/>
    </xf>
    <xf numFmtId="0" fontId="0" fillId="0" borderId="2" xfId="4" applyNumberFormat="1" applyFont="1" applyFill="1" applyBorder="1" applyAlignment="1">
      <alignment horizontal="center" vertical="center"/>
    </xf>
    <xf numFmtId="185" fontId="0" fillId="0" borderId="0" xfId="3" applyNumberFormat="1" applyFont="1" applyFill="1" applyAlignment="1">
      <alignment horizontal="center" vertical="center"/>
    </xf>
    <xf numFmtId="0" fontId="0" fillId="0" borderId="11" xfId="4" applyNumberFormat="1" applyFont="1" applyFill="1" applyBorder="1" applyAlignment="1" applyProtection="1">
      <alignment horizontal="center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79" fontId="17" fillId="0" borderId="0" xfId="4" applyNumberFormat="1" applyFont="1" applyFill="1" applyAlignment="1">
      <alignment horizontal="center" vertical="center"/>
    </xf>
    <xf numFmtId="0" fontId="17" fillId="0" borderId="0" xfId="3" applyNumberFormat="1" applyFont="1" applyFill="1" applyAlignment="1">
      <alignment horizontal="center" vertical="center"/>
    </xf>
    <xf numFmtId="0" fontId="17" fillId="0" borderId="0" xfId="4" applyNumberFormat="1" applyFont="1" applyFill="1" applyAlignment="1">
      <alignment horizontal="center" vertical="center"/>
    </xf>
    <xf numFmtId="0" fontId="20" fillId="0" borderId="0" xfId="5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left" vertical="top" wrapText="1"/>
    </xf>
    <xf numFmtId="0" fontId="17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21" fillId="0" borderId="0" xfId="4" applyNumberFormat="1" applyFont="1" applyFill="1" applyAlignment="1" applyProtection="1">
      <alignment horizontal="center" vertical="center"/>
    </xf>
    <xf numFmtId="0" fontId="17" fillId="0" borderId="0" xfId="4" applyNumberFormat="1" applyFont="1" applyFill="1" applyAlignment="1">
      <alignment horizontal="left" vertical="center" wrapText="1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3" xfId="4" applyNumberFormat="1" applyFont="1" applyFill="1" applyBorder="1" applyAlignment="1" applyProtection="1">
      <alignment horizontal="center" vertical="center" wrapText="1"/>
    </xf>
    <xf numFmtId="3" fontId="17" fillId="0" borderId="2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Alignment="1" applyProtection="1">
      <alignment vertical="center" wrapText="1"/>
    </xf>
    <xf numFmtId="0" fontId="17" fillId="0" borderId="0" xfId="4" applyNumberFormat="1" applyFont="1" applyFill="1" applyAlignment="1">
      <alignment horizontal="centerContinuous" vertical="center"/>
    </xf>
    <xf numFmtId="0" fontId="17" fillId="0" borderId="0" xfId="4" applyNumberFormat="1" applyFont="1" applyFill="1" applyAlignment="1" applyProtection="1">
      <alignment horizontal="right" wrapText="1"/>
    </xf>
    <xf numFmtId="0" fontId="17" fillId="0" borderId="1" xfId="4" applyNumberFormat="1" applyFont="1" applyFill="1" applyBorder="1" applyAlignment="1" applyProtection="1">
      <alignment horizontal="right" wrapText="1"/>
    </xf>
    <xf numFmtId="0" fontId="17" fillId="0" borderId="0" xfId="4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7" fillId="0" borderId="10" xfId="4" applyNumberFormat="1" applyFont="1" applyFill="1" applyBorder="1" applyAlignment="1" applyProtection="1">
      <alignment horizontal="center" vertical="center" wrapText="1"/>
    </xf>
    <xf numFmtId="0" fontId="17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 applyProtection="1">
      <alignment horizontal="right" vertical="center"/>
    </xf>
    <xf numFmtId="0" fontId="17" fillId="0" borderId="1" xfId="4" applyNumberFormat="1" applyFont="1" applyFill="1" applyBorder="1" applyAlignment="1" applyProtection="1">
      <alignment horizontal="right" vertical="center"/>
    </xf>
    <xf numFmtId="0" fontId="17" fillId="0" borderId="0" xfId="4" applyNumberFormat="1" applyFont="1" applyFill="1" applyAlignment="1">
      <alignment horizontal="center" vertical="center" wrapText="1"/>
    </xf>
    <xf numFmtId="0" fontId="21" fillId="0" borderId="0" xfId="4" applyNumberFormat="1" applyFont="1" applyFill="1" applyAlignment="1" applyProtection="1">
      <alignment horizontal="center" vertical="center" wrapText="1"/>
    </xf>
    <xf numFmtId="49" fontId="17" fillId="0" borderId="0" xfId="4" applyNumberFormat="1" applyFont="1" applyFill="1" applyAlignment="1">
      <alignment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7" fillId="0" borderId="3" xfId="4" applyNumberFormat="1" applyFont="1" applyFill="1" applyBorder="1" applyAlignment="1">
      <alignment horizontal="center" vertical="center" wrapText="1"/>
    </xf>
    <xf numFmtId="0" fontId="17" fillId="0" borderId="2" xfId="4" applyNumberFormat="1" applyFont="1" applyFill="1" applyBorder="1" applyAlignment="1">
      <alignment horizontal="center" vertical="center" wrapText="1"/>
    </xf>
    <xf numFmtId="49" fontId="17" fillId="0" borderId="0" xfId="4" applyNumberFormat="1" applyFont="1" applyFill="1" applyAlignment="1">
      <alignment horizontal="center" vertical="center"/>
    </xf>
    <xf numFmtId="0" fontId="17" fillId="0" borderId="0" xfId="4" applyNumberFormat="1" applyFont="1" applyFill="1" applyAlignment="1">
      <alignment horizontal="left" vertical="center"/>
    </xf>
    <xf numFmtId="179" fontId="17" fillId="0" borderId="0" xfId="4" applyNumberFormat="1" applyFont="1" applyFill="1" applyAlignment="1">
      <alignment vertical="center"/>
    </xf>
    <xf numFmtId="179" fontId="17" fillId="0" borderId="15" xfId="4" applyNumberFormat="1" applyFont="1" applyFill="1" applyBorder="1" applyAlignment="1" applyProtection="1">
      <alignment horizontal="center" vertical="center" wrapText="1"/>
    </xf>
    <xf numFmtId="179" fontId="17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17" fillId="0" borderId="0" xfId="4" applyNumberFormat="1" applyFont="1" applyFill="1" applyAlignment="1">
      <alignment vertical="center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horizontal="centerContinuous" vertical="center"/>
    </xf>
    <xf numFmtId="49" fontId="17" fillId="0" borderId="2" xfId="4" applyNumberFormat="1" applyFont="1" applyFill="1" applyBorder="1" applyAlignment="1" applyProtection="1">
      <alignment horizontal="center" vertical="center" wrapText="1"/>
    </xf>
    <xf numFmtId="49" fontId="17" fillId="0" borderId="4" xfId="4" applyNumberFormat="1" applyFont="1" applyFill="1" applyBorder="1" applyAlignment="1" applyProtection="1">
      <alignment vertical="center" wrapText="1"/>
    </xf>
    <xf numFmtId="3" fontId="20" fillId="0" borderId="2" xfId="4" applyNumberFormat="1" applyFont="1" applyFill="1" applyBorder="1" applyAlignment="1" applyProtection="1">
      <alignment horizontal="centerContinuous" vertical="center" wrapText="1"/>
    </xf>
    <xf numFmtId="49" fontId="17" fillId="0" borderId="3" xfId="4" applyNumberFormat="1" applyFont="1" applyFill="1" applyBorder="1" applyAlignment="1" applyProtection="1">
      <alignment horizontal="center" vertical="center" wrapText="1"/>
    </xf>
    <xf numFmtId="0" fontId="17" fillId="0" borderId="5" xfId="4" applyNumberFormat="1" applyFont="1" applyFill="1" applyBorder="1" applyAlignment="1" applyProtection="1">
      <alignment horizontal="center" vertical="center" wrapText="1"/>
    </xf>
    <xf numFmtId="0" fontId="17" fillId="0" borderId="13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 applyProtection="1">
      <alignment horizontal="centerContinuous" vertical="center" wrapText="1"/>
    </xf>
    <xf numFmtId="0" fontId="17" fillId="0" borderId="0" xfId="4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64" applyFill="1" applyBorder="1" applyAlignment="1">
      <alignment horizontal="right"/>
    </xf>
    <xf numFmtId="0" fontId="23" fillId="0" borderId="0" xfId="64" applyFont="1" applyFill="1" applyBorder="1" applyAlignment="1">
      <alignment horizontal="center" vertical="center" wrapText="1"/>
    </xf>
    <xf numFmtId="0" fontId="24" fillId="0" borderId="0" xfId="64" applyFont="1" applyFill="1" applyBorder="1" applyAlignment="1">
      <alignment horizontal="center" vertical="center" wrapText="1"/>
    </xf>
    <xf numFmtId="0" fontId="14" fillId="0" borderId="1" xfId="64" applyFont="1" applyFill="1" applyBorder="1" applyAlignment="1">
      <alignment horizontal="right" vertic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2" fillId="0" borderId="3" xfId="4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14" fillId="0" borderId="2" xfId="64" applyFont="1" applyFill="1" applyBorder="1" applyAlignment="1">
      <alignment horizontal="center" vertical="center" wrapText="1"/>
    </xf>
    <xf numFmtId="4" fontId="14" fillId="0" borderId="16" xfId="64" applyNumberFormat="1" applyFont="1" applyFill="1" applyBorder="1" applyAlignment="1">
      <alignment vertical="center" wrapText="1"/>
    </xf>
    <xf numFmtId="4" fontId="14" fillId="0" borderId="17" xfId="64" applyNumberFormat="1" applyFont="1" applyFill="1" applyBorder="1" applyAlignment="1">
      <alignment vertical="center" wrapText="1"/>
    </xf>
    <xf numFmtId="0" fontId="0" fillId="0" borderId="0" xfId="64" applyBorder="1"/>
    <xf numFmtId="0" fontId="25" fillId="0" borderId="0" xfId="64" applyFont="1" applyFill="1" applyBorder="1" applyAlignment="1">
      <alignment vertical="center"/>
    </xf>
    <xf numFmtId="0" fontId="26" fillId="0" borderId="0" xfId="64" applyFont="1" applyFill="1" applyBorder="1" applyAlignment="1">
      <alignment vertical="center" wrapText="1"/>
    </xf>
    <xf numFmtId="0" fontId="25" fillId="0" borderId="0" xfId="64" applyFont="1" applyFill="1" applyAlignment="1">
      <alignment vertical="center"/>
    </xf>
    <xf numFmtId="0" fontId="14" fillId="0" borderId="0" xfId="64" applyFont="1" applyFill="1" applyBorder="1" applyAlignment="1">
      <alignment vertical="center" wrapText="1"/>
    </xf>
    <xf numFmtId="0" fontId="17" fillId="0" borderId="5" xfId="4" applyNumberFormat="1" applyFont="1" applyFill="1" applyBorder="1" applyAlignment="1">
      <alignment horizontal="center" vertical="center" wrapText="1"/>
    </xf>
    <xf numFmtId="0" fontId="17" fillId="0" borderId="4" xfId="4" applyNumberFormat="1" applyFont="1" applyFill="1" applyBorder="1" applyAlignment="1">
      <alignment horizontal="center" vertical="center" wrapText="1"/>
    </xf>
    <xf numFmtId="0" fontId="17" fillId="0" borderId="15" xfId="4" applyNumberFormat="1" applyFont="1" applyFill="1" applyBorder="1" applyAlignment="1">
      <alignment horizontal="left" vertical="center" indent="2"/>
    </xf>
    <xf numFmtId="179" fontId="17" fillId="0" borderId="14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>
      <alignment horizontal="right" vertical="center"/>
    </xf>
    <xf numFmtId="0" fontId="17" fillId="2" borderId="2" xfId="4" applyNumberFormat="1" applyFont="1" applyFill="1" applyBorder="1" applyAlignment="1" applyProtection="1">
      <alignment horizontal="center" vertical="center" wrapText="1"/>
    </xf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17" fillId="0" borderId="2" xfId="4" applyNumberFormat="1" applyFont="1" applyFill="1" applyBorder="1" applyAlignment="1">
      <alignment horizontal="center" vertical="center" wrapText="1"/>
    </xf>
    <xf numFmtId="0" fontId="17" fillId="0" borderId="15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right" vertical="center" wrapText="1"/>
    </xf>
    <xf numFmtId="0" fontId="17" fillId="0" borderId="13" xfId="4" applyNumberFormat="1" applyFont="1" applyFill="1" applyBorder="1" applyAlignment="1">
      <alignment horizontal="center" vertical="center" wrapText="1"/>
    </xf>
    <xf numFmtId="0" fontId="17" fillId="0" borderId="13" xfId="4" applyNumberFormat="1" applyFont="1" applyFill="1" applyBorder="1" applyAlignment="1" applyProtection="1">
      <alignment horizontal="right" vertical="center" wrapText="1"/>
    </xf>
    <xf numFmtId="0" fontId="17" fillId="0" borderId="14" xfId="4" applyNumberFormat="1" applyFont="1" applyFill="1" applyBorder="1" applyAlignment="1">
      <alignment horizontal="center" vertical="center" wrapText="1"/>
    </xf>
    <xf numFmtId="0" fontId="17" fillId="0" borderId="14" xfId="4" applyNumberFormat="1" applyFont="1" applyFill="1" applyBorder="1" applyAlignment="1" applyProtection="1">
      <alignment horizontal="right" vertical="center" wrapText="1"/>
    </xf>
    <xf numFmtId="0" fontId="17" fillId="0" borderId="15" xfId="4" applyNumberFormat="1" applyFont="1" applyFill="1" applyBorder="1" applyAlignment="1" applyProtection="1">
      <alignment horizontal="right" vertical="center" wrapText="1"/>
    </xf>
    <xf numFmtId="182" fontId="0" fillId="0" borderId="2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Alignment="1">
      <alignment horizontal="right" vertical="center" wrapText="1"/>
    </xf>
    <xf numFmtId="0" fontId="17" fillId="0" borderId="0" xfId="4" applyNumberFormat="1" applyFont="1" applyAlignment="1">
      <alignment horizontal="left" vertical="center" wrapText="1"/>
    </xf>
    <xf numFmtId="0" fontId="17" fillId="0" borderId="0" xfId="4" applyNumberFormat="1" applyFont="1" applyAlignment="1">
      <alignment horizontal="center" vertical="center" wrapText="1"/>
    </xf>
    <xf numFmtId="0" fontId="17" fillId="2" borderId="4" xfId="4" applyNumberFormat="1" applyFont="1" applyFill="1" applyBorder="1" applyAlignment="1" applyProtection="1">
      <alignment horizontal="center" vertical="center" wrapText="1"/>
    </xf>
    <xf numFmtId="0" fontId="0" fillId="2" borderId="2" xfId="4" applyNumberFormat="1" applyFont="1" applyFill="1" applyBorder="1" applyAlignment="1">
      <alignment horizontal="center" vertical="center" wrapText="1"/>
    </xf>
    <xf numFmtId="0" fontId="17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7" fillId="0" borderId="1" xfId="4" applyNumberFormat="1" applyFont="1" applyFill="1" applyBorder="1" applyAlignment="1">
      <alignment horizontal="right" vertical="center" wrapText="1"/>
    </xf>
    <xf numFmtId="0" fontId="17" fillId="0" borderId="0" xfId="4" applyNumberFormat="1" applyFont="1" applyFill="1" applyBorder="1" applyAlignment="1" applyProtection="1">
      <alignment horizontal="right" wrapText="1"/>
    </xf>
    <xf numFmtId="0" fontId="0" fillId="2" borderId="2" xfId="4" applyNumberFormat="1" applyFont="1" applyFill="1" applyBorder="1" applyAlignment="1" applyProtection="1">
      <alignment horizontal="center" vertical="center" wrapText="1"/>
    </xf>
    <xf numFmtId="3" fontId="0" fillId="0" borderId="2" xfId="4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13" xfId="4" applyNumberFormat="1" applyFont="1" applyFill="1" applyBorder="1" applyAlignment="1" applyProtection="1">
      <alignment horizontal="center" vertical="center" wrapText="1"/>
    </xf>
    <xf numFmtId="0" fontId="0" fillId="2" borderId="14" xfId="4" applyNumberFormat="1" applyFont="1" applyFill="1" applyBorder="1" applyAlignment="1" applyProtection="1">
      <alignment horizontal="center" vertical="center" wrapText="1"/>
    </xf>
    <xf numFmtId="0" fontId="0" fillId="2" borderId="15" xfId="4" applyNumberFormat="1" applyFont="1" applyFill="1" applyBorder="1" applyAlignment="1" applyProtection="1">
      <alignment horizontal="center" vertical="center" wrapText="1"/>
    </xf>
    <xf numFmtId="0" fontId="17" fillId="0" borderId="14" xfId="4" applyNumberFormat="1" applyFont="1" applyFill="1" applyBorder="1" applyAlignment="1" applyProtection="1">
      <alignment horizontal="center" vertical="center" wrapText="1"/>
    </xf>
    <xf numFmtId="0" fontId="15" fillId="0" borderId="0" xfId="4" applyNumberFormat="1" applyFont="1" applyFill="1" applyAlignment="1">
      <alignment vertical="center"/>
    </xf>
    <xf numFmtId="0" fontId="0" fillId="0" borderId="0" xfId="0" applyFill="1" applyBorder="1"/>
    <xf numFmtId="180" fontId="0" fillId="0" borderId="2" xfId="0" applyNumberForma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180" fontId="15" fillId="0" borderId="2" xfId="0" applyNumberFormat="1" applyFont="1" applyFill="1" applyBorder="1" applyAlignment="1">
      <alignment vertical="center"/>
    </xf>
    <xf numFmtId="180" fontId="15" fillId="0" borderId="2" xfId="0" applyNumberFormat="1" applyFont="1" applyFill="1" applyBorder="1"/>
    <xf numFmtId="180" fontId="0" fillId="0" borderId="2" xfId="0" applyNumberFormat="1" applyFill="1" applyBorder="1"/>
    <xf numFmtId="9" fontId="17" fillId="0" borderId="0" xfId="4" applyNumberFormat="1" applyFont="1" applyFill="1" applyAlignment="1">
      <alignment horizontal="center" vertical="center" wrapText="1"/>
    </xf>
    <xf numFmtId="9" fontId="17" fillId="0" borderId="0" xfId="4" applyNumberFormat="1" applyFont="1" applyFill="1" applyAlignment="1">
      <alignment horizontal="left" vertical="center" wrapText="1"/>
    </xf>
    <xf numFmtId="0" fontId="17" fillId="0" borderId="0" xfId="4" applyNumberFormat="1" applyFont="1" applyFill="1" applyBorder="1" applyAlignment="1" applyProtection="1">
      <alignment wrapText="1"/>
    </xf>
    <xf numFmtId="0" fontId="0" fillId="0" borderId="6" xfId="4" applyNumberFormat="1" applyFont="1" applyFill="1" applyBorder="1" applyAlignment="1" applyProtection="1">
      <alignment horizontal="center" vertical="center" wrapText="1"/>
    </xf>
    <xf numFmtId="0" fontId="0" fillId="0" borderId="12" xfId="4" applyNumberFormat="1" applyFont="1" applyFill="1" applyBorder="1" applyAlignment="1" applyProtection="1">
      <alignment horizontal="center" vertical="center" wrapText="1"/>
    </xf>
    <xf numFmtId="0" fontId="0" fillId="0" borderId="1" xfId="4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 wrapText="1"/>
    </xf>
    <xf numFmtId="180" fontId="15" fillId="0" borderId="2" xfId="0" applyNumberFormat="1" applyFont="1" applyFill="1" applyBorder="1" applyAlignment="1">
      <alignment wrapText="1"/>
    </xf>
    <xf numFmtId="3" fontId="15" fillId="0" borderId="2" xfId="0" applyNumberFormat="1" applyFont="1" applyFill="1" applyBorder="1" applyAlignment="1">
      <alignment wrapText="1"/>
    </xf>
    <xf numFmtId="180" fontId="0" fillId="0" borderId="2" xfId="0" applyNumberFormat="1" applyFill="1" applyBorder="1" applyAlignment="1">
      <alignment wrapText="1"/>
    </xf>
    <xf numFmtId="0" fontId="17" fillId="0" borderId="0" xfId="4" applyNumberFormat="1" applyFont="1" applyFill="1" applyBorder="1" applyAlignment="1" applyProtection="1">
      <alignment vertical="center" wrapText="1"/>
    </xf>
    <xf numFmtId="0" fontId="17" fillId="0" borderId="0" xfId="4" applyNumberFormat="1" applyFont="1" applyFill="1" applyBorder="1" applyAlignment="1">
      <alignment horizontal="centerContinuous" vertical="center"/>
    </xf>
    <xf numFmtId="0" fontId="0" fillId="0" borderId="7" xfId="4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vertical="center" wrapText="1"/>
    </xf>
    <xf numFmtId="180" fontId="15" fillId="0" borderId="2" xfId="0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Border="1" applyAlignment="1">
      <alignment horizontal="centerContinuous" vertical="center"/>
    </xf>
    <xf numFmtId="0" fontId="12" fillId="0" borderId="0" xfId="4" applyNumberFormat="1" applyFont="1" applyFill="1" applyAlignment="1">
      <alignment horizontal="centerContinuous" vertical="center"/>
    </xf>
    <xf numFmtId="0" fontId="15" fillId="0" borderId="0" xfId="0" applyFont="1"/>
    <xf numFmtId="0" fontId="0" fillId="0" borderId="0" xfId="0" applyBorder="1"/>
    <xf numFmtId="0" fontId="13" fillId="0" borderId="0" xfId="4" applyNumberFormat="1" applyFont="1" applyFill="1" applyAlignment="1" applyProtection="1">
      <alignment horizontal="center" vertical="center" wrapText="1"/>
    </xf>
    <xf numFmtId="0" fontId="17" fillId="0" borderId="2" xfId="64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7" fillId="0" borderId="11" xfId="4" applyNumberFormat="1" applyFont="1" applyFill="1" applyBorder="1" applyAlignment="1" applyProtection="1">
      <alignment horizontal="center" vertical="center" wrapText="1"/>
    </xf>
    <xf numFmtId="180" fontId="17" fillId="0" borderId="2" xfId="4" applyNumberFormat="1" applyFont="1" applyFill="1" applyBorder="1" applyAlignment="1">
      <alignment horizontal="center" vertical="center" wrapText="1"/>
    </xf>
    <xf numFmtId="0" fontId="27" fillId="0" borderId="2" xfId="0" applyFont="1" applyFill="1" applyBorder="1"/>
    <xf numFmtId="3" fontId="17" fillId="0" borderId="1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/>
    <xf numFmtId="0" fontId="0" fillId="0" borderId="5" xfId="4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Border="1" applyAlignment="1">
      <alignment horizontal="center" vertical="center"/>
    </xf>
    <xf numFmtId="0" fontId="12" fillId="0" borderId="18" xfId="0" applyNumberFormat="1" applyFont="1" applyFill="1" applyBorder="1" applyAlignment="1" applyProtection="1">
      <alignment vertical="center"/>
    </xf>
    <xf numFmtId="180" fontId="0" fillId="0" borderId="18" xfId="0" applyNumberFormat="1" applyBorder="1" applyAlignment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2" fillId="0" borderId="18" xfId="0" applyNumberFormat="1" applyFont="1" applyFill="1" applyBorder="1" applyAlignment="1" applyProtection="1">
      <alignment horizontal="left" vertical="center" wrapText="1"/>
    </xf>
    <xf numFmtId="186" fontId="0" fillId="0" borderId="2" xfId="0" applyNumberForma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80" fontId="0" fillId="0" borderId="18" xfId="0" applyNumberFormat="1" applyFill="1" applyBorder="1" applyAlignment="1">
      <alignment vertical="center"/>
    </xf>
    <xf numFmtId="180" fontId="0" fillId="0" borderId="18" xfId="0" applyNumberFormat="1" applyFill="1" applyBorder="1" applyAlignment="1">
      <alignment vertical="center" wrapText="1"/>
    </xf>
    <xf numFmtId="0" fontId="0" fillId="0" borderId="0" xfId="0" applyFill="1" applyAlignment="1"/>
    <xf numFmtId="0" fontId="17" fillId="0" borderId="0" xfId="4" applyNumberFormat="1" applyFont="1" applyFill="1" applyAlignment="1">
      <alignment vertical="center" wrapText="1"/>
    </xf>
    <xf numFmtId="0" fontId="17" fillId="0" borderId="1" xfId="4" applyNumberFormat="1" applyFont="1" applyFill="1" applyBorder="1" applyAlignment="1">
      <alignment horizontal="left" vertical="center" wrapText="1"/>
    </xf>
    <xf numFmtId="180" fontId="17" fillId="0" borderId="15" xfId="4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/>
    </xf>
    <xf numFmtId="180" fontId="17" fillId="0" borderId="2" xfId="0" applyNumberFormat="1" applyFont="1" applyFill="1" applyBorder="1" applyAlignment="1">
      <alignment horizontal="center" vertical="center"/>
    </xf>
    <xf numFmtId="180" fontId="0" fillId="0" borderId="0" xfId="0" applyNumberFormat="1" applyFill="1"/>
    <xf numFmtId="0" fontId="17" fillId="0" borderId="10" xfId="4" applyNumberFormat="1" applyFont="1" applyFill="1" applyBorder="1" applyAlignment="1">
      <alignment horizontal="center" vertical="center" wrapText="1"/>
    </xf>
    <xf numFmtId="182" fontId="0" fillId="0" borderId="0" xfId="0" applyNumberFormat="1" applyFill="1"/>
    <xf numFmtId="0" fontId="12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80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7" fontId="12" fillId="0" borderId="19" xfId="0" applyNumberFormat="1" applyFont="1" applyFill="1" applyBorder="1" applyAlignment="1" applyProtection="1">
      <alignment horizontal="right" vertical="center" wrapText="1"/>
    </xf>
    <xf numFmtId="180" fontId="12" fillId="0" borderId="15" xfId="0" applyNumberFormat="1" applyFont="1" applyFill="1" applyBorder="1" applyAlignment="1" applyProtection="1">
      <alignment horizontal="right" vertical="center" wrapText="1"/>
    </xf>
    <xf numFmtId="180" fontId="12" fillId="0" borderId="14" xfId="0" applyNumberFormat="1" applyFont="1" applyFill="1" applyBorder="1" applyAlignment="1" applyProtection="1">
      <alignment horizontal="right" vertical="center" wrapText="1"/>
    </xf>
    <xf numFmtId="187" fontId="12" fillId="0" borderId="19" xfId="0" applyNumberFormat="1" applyFont="1" applyFill="1" applyBorder="1" applyAlignment="1">
      <alignment horizontal="right" vertical="center"/>
    </xf>
    <xf numFmtId="187" fontId="12" fillId="0" borderId="19" xfId="0" applyNumberFormat="1" applyFont="1" applyFill="1" applyBorder="1" applyAlignment="1" applyProtection="1">
      <alignment horizontal="right" vertical="center"/>
    </xf>
    <xf numFmtId="182" fontId="12" fillId="0" borderId="19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8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0" fontId="12" fillId="0" borderId="15" xfId="0" applyNumberFormat="1" applyFont="1" applyFill="1" applyBorder="1" applyProtection="1"/>
    <xf numFmtId="180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8" fontId="12" fillId="0" borderId="13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0" fontId="12" fillId="0" borderId="13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180" fontId="12" fillId="0" borderId="19" xfId="0" applyNumberFormat="1" applyFont="1" applyFill="1" applyBorder="1" applyAlignment="1" applyProtection="1">
      <alignment horizontal="right" vertical="center" wrapText="1"/>
    </xf>
    <xf numFmtId="0" fontId="12" fillId="0" borderId="2" xfId="0" applyNumberFormat="1" applyFont="1" applyFill="1" applyBorder="1" applyProtection="1"/>
    <xf numFmtId="180" fontId="12" fillId="0" borderId="14" xfId="0" applyNumberFormat="1" applyFont="1" applyFill="1" applyBorder="1" applyProtection="1"/>
    <xf numFmtId="180" fontId="15" fillId="0" borderId="0" xfId="0" applyNumberFormat="1" applyFont="1" applyFill="1" applyProtection="1"/>
    <xf numFmtId="0" fontId="28" fillId="0" borderId="0" xfId="4" applyNumberFormat="1" applyFont="1" applyFill="1" applyAlignment="1" applyProtection="1">
      <alignment horizontal="center" vertical="center"/>
    </xf>
    <xf numFmtId="0" fontId="28" fillId="0" borderId="0" xfId="4" applyNumberFormat="1" applyFont="1" applyFill="1" applyAlignment="1" applyProtection="1">
      <alignment vertical="center"/>
    </xf>
    <xf numFmtId="49" fontId="17" fillId="0" borderId="0" xfId="4" applyNumberFormat="1" applyFont="1" applyAlignment="1">
      <alignment horizontal="right" vertical="center"/>
    </xf>
    <xf numFmtId="0" fontId="17" fillId="0" borderId="0" xfId="4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4" applyNumberFormat="1" applyFont="1" applyBorder="1" applyAlignment="1">
      <alignment vertical="center"/>
    </xf>
    <xf numFmtId="0" fontId="17" fillId="0" borderId="0" xfId="4" applyNumberFormat="1" applyFont="1" applyAlignment="1">
      <alignment vertical="center"/>
    </xf>
    <xf numFmtId="0" fontId="17" fillId="0" borderId="0" xfId="0" applyFont="1"/>
    <xf numFmtId="0" fontId="0" fillId="2" borderId="0" xfId="0" applyFill="1"/>
    <xf numFmtId="0" fontId="29" fillId="0" borderId="0" xfId="4" applyNumberFormat="1" applyFont="1" applyBorder="1" applyAlignment="1">
      <alignment horizontal="center" vertical="center" wrapText="1"/>
    </xf>
    <xf numFmtId="0" fontId="3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Alignment="1">
      <alignment vertical="center" wrapText="1"/>
    </xf>
    <xf numFmtId="0" fontId="0" fillId="0" borderId="0" xfId="4" applyNumberFormat="1" applyFont="1" applyBorder="1" applyAlignment="1">
      <alignment horizontal="center" vertical="center"/>
    </xf>
    <xf numFmtId="0" fontId="0" fillId="0" borderId="0" xfId="4" applyNumberFormat="1" applyFont="1" applyAlignment="1">
      <alignment horizontal="center" vertical="center"/>
    </xf>
    <xf numFmtId="0" fontId="31" fillId="0" borderId="0" xfId="4" applyNumberFormat="1" applyFont="1" applyFill="1" applyBorder="1" applyAlignment="1" applyProtection="1">
      <alignment horizontal="center" vertical="center"/>
    </xf>
    <xf numFmtId="0" fontId="31" fillId="0" borderId="0" xfId="4" applyNumberFormat="1" applyFont="1" applyFill="1" applyAlignment="1" applyProtection="1">
      <alignment horizontal="center" vertical="center"/>
    </xf>
    <xf numFmtId="0" fontId="31" fillId="0" borderId="0" xfId="4" applyNumberFormat="1" applyFont="1" applyAlignment="1">
      <alignment vertical="center"/>
    </xf>
    <xf numFmtId="0" fontId="0" fillId="2" borderId="0" xfId="4" applyNumberFormat="1" applyFont="1" applyFill="1" applyBorder="1" applyAlignment="1">
      <alignment vertical="center"/>
    </xf>
    <xf numFmtId="49" fontId="31" fillId="2" borderId="0" xfId="0" applyNumberFormat="1" applyFont="1" applyFill="1" applyAlignment="1" applyProtection="1">
      <alignment horizontal="left" vertical="center"/>
    </xf>
    <xf numFmtId="0" fontId="0" fillId="2" borderId="0" xfId="4" applyNumberFormat="1" applyFont="1" applyFill="1" applyAlignment="1">
      <alignment vertical="center"/>
    </xf>
    <xf numFmtId="0" fontId="31" fillId="0" borderId="0" xfId="4" applyNumberFormat="1" applyFont="1" applyFill="1" applyAlignme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常规 6" xfId="50"/>
    <cellStyle name="百分比 2" xfId="51"/>
    <cellStyle name="货币[0] 3" xfId="52"/>
    <cellStyle name="常规 8" xfId="53"/>
    <cellStyle name="常规 6 2" xfId="54"/>
    <cellStyle name="货币[0] 2" xfId="55"/>
    <cellStyle name="千位分隔[0] 2" xfId="56"/>
    <cellStyle name="千位分隔[0] 3" xfId="57"/>
    <cellStyle name="常规 2 2" xfId="58"/>
    <cellStyle name="常规 2 3" xfId="59"/>
    <cellStyle name="ColLevel_0" xfId="60"/>
    <cellStyle name="常规 2" xfId="61"/>
    <cellStyle name="常规 2 4" xfId="62"/>
    <cellStyle name="常规 3" xfId="63"/>
    <cellStyle name="常规 4" xfId="64"/>
    <cellStyle name="常规 5" xfId="65"/>
    <cellStyle name="常规 7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14.8333333333333" customWidth="1"/>
    <col min="2" max="2" width="12.6666666666667" customWidth="1"/>
    <col min="3" max="3" width="14.1666666666667" customWidth="1"/>
    <col min="4" max="4" width="23.3333333333333" customWidth="1"/>
    <col min="5" max="5" width="22.1666666666667" customWidth="1"/>
    <col min="6" max="6" width="27.3333333333333" customWidth="1"/>
    <col min="7" max="7" width="10.5" customWidth="1"/>
    <col min="8" max="11" width="6.83333333333333" customWidth="1"/>
  </cols>
  <sheetData>
    <row r="1" ht="54.75" customHeight="1" spans="1:11">
      <c r="A1" s="456"/>
      <c r="B1" s="456"/>
      <c r="C1" s="456"/>
      <c r="D1" s="456"/>
      <c r="E1" s="456"/>
      <c r="F1" s="456"/>
      <c r="G1" s="460" t="s">
        <v>0</v>
      </c>
      <c r="H1" s="334"/>
      <c r="I1" s="334"/>
      <c r="J1" s="334"/>
      <c r="K1" s="334"/>
    </row>
    <row r="2" ht="39.95" customHeight="1" spans="1:11">
      <c r="A2" s="461" t="s">
        <v>1</v>
      </c>
      <c r="B2" s="461"/>
      <c r="C2" s="461"/>
      <c r="D2" s="461"/>
      <c r="E2" s="461"/>
      <c r="F2" s="461"/>
      <c r="G2" s="461"/>
      <c r="H2" s="462"/>
      <c r="I2" s="462"/>
      <c r="J2" s="462"/>
      <c r="K2" s="462"/>
    </row>
    <row r="3" ht="81" customHeight="1" spans="1:11">
      <c r="A3" s="461"/>
      <c r="B3" s="461"/>
      <c r="C3" s="461"/>
      <c r="D3" s="461"/>
      <c r="E3" s="461"/>
      <c r="F3" s="461"/>
      <c r="G3" s="461"/>
      <c r="H3" s="462"/>
      <c r="I3" s="462"/>
      <c r="J3" s="462"/>
      <c r="K3" s="462"/>
    </row>
    <row r="4" ht="28.5" customHeight="1" spans="1:11">
      <c r="A4" s="463"/>
      <c r="B4" s="463"/>
      <c r="C4" s="463"/>
      <c r="D4" s="463"/>
      <c r="E4" s="463"/>
      <c r="F4" s="463"/>
      <c r="G4" s="463"/>
      <c r="H4" s="464"/>
      <c r="I4" s="464"/>
      <c r="J4" s="464"/>
      <c r="K4" s="464"/>
    </row>
    <row r="5" ht="35.1" customHeight="1" spans="1:11">
      <c r="A5" s="456"/>
      <c r="B5" s="456"/>
      <c r="C5" s="334"/>
      <c r="D5" s="334"/>
      <c r="E5" s="334"/>
      <c r="F5" s="334"/>
      <c r="G5" s="334"/>
      <c r="H5" s="334"/>
      <c r="I5" s="334"/>
      <c r="J5" s="211"/>
      <c r="K5" s="334"/>
    </row>
    <row r="6" ht="35.1" customHeight="1" spans="1:11">
      <c r="A6" s="456"/>
      <c r="B6" s="465" t="s">
        <v>2</v>
      </c>
      <c r="C6" s="466"/>
      <c r="D6" s="467"/>
      <c r="E6" s="467"/>
      <c r="F6" s="467"/>
      <c r="G6" s="211"/>
      <c r="H6" s="334"/>
      <c r="I6" s="334"/>
      <c r="J6" s="334"/>
      <c r="K6" s="334"/>
    </row>
    <row r="7" s="459" customFormat="1" ht="35.1" customHeight="1" spans="1:11">
      <c r="A7" s="468"/>
      <c r="B7" s="465"/>
      <c r="C7" s="466"/>
      <c r="D7" s="469"/>
      <c r="E7" s="469"/>
      <c r="F7" s="469"/>
      <c r="G7" s="470"/>
      <c r="H7" s="470"/>
      <c r="I7" s="470"/>
      <c r="J7" s="470"/>
      <c r="K7" s="470"/>
    </row>
    <row r="8" ht="35.1" customHeight="1" spans="1:11">
      <c r="A8" s="334"/>
      <c r="B8" s="466"/>
      <c r="C8" s="466"/>
      <c r="D8" s="467"/>
      <c r="E8" s="467"/>
      <c r="F8" s="467"/>
      <c r="G8" s="334"/>
      <c r="H8" s="334"/>
      <c r="I8" s="334"/>
      <c r="J8" s="211"/>
      <c r="K8" s="211"/>
    </row>
    <row r="9" ht="35.1" customHeight="1" spans="1:11">
      <c r="A9" s="334"/>
      <c r="B9" s="466" t="s">
        <v>3</v>
      </c>
      <c r="C9" s="466"/>
      <c r="D9" s="467"/>
      <c r="E9" s="471"/>
      <c r="F9" s="471"/>
      <c r="G9" s="211"/>
      <c r="H9" s="211"/>
      <c r="I9" s="211"/>
      <c r="J9" s="211"/>
      <c r="K9" s="334"/>
    </row>
    <row r="10" s="459" customFormat="1" ht="35.1" customHeight="1" spans="1:11">
      <c r="A10" s="470"/>
      <c r="B10" s="466"/>
      <c r="C10" s="466"/>
      <c r="D10" s="469"/>
      <c r="E10" s="469"/>
      <c r="F10" s="469"/>
      <c r="G10" s="470"/>
      <c r="H10" s="470"/>
      <c r="I10" s="470"/>
      <c r="J10" s="470"/>
      <c r="K10" s="470"/>
    </row>
    <row r="11" ht="35.1" customHeight="1" spans="1:11">
      <c r="A11" s="334"/>
      <c r="B11" s="466"/>
      <c r="C11" s="466"/>
      <c r="D11" s="467"/>
      <c r="E11" s="467"/>
      <c r="F11" s="467"/>
      <c r="G11" s="334"/>
      <c r="H11" s="334"/>
      <c r="I11" s="334"/>
      <c r="J11" s="334"/>
      <c r="K11" s="334"/>
    </row>
    <row r="12" ht="35.1" customHeight="1" spans="1:11">
      <c r="A12" s="334"/>
      <c r="B12" s="334"/>
      <c r="C12" s="334"/>
      <c r="D12" s="334"/>
      <c r="E12" s="456"/>
      <c r="F12" s="456"/>
      <c r="G12" s="456"/>
      <c r="H12" s="334"/>
      <c r="I12" s="211"/>
      <c r="J12" s="334"/>
      <c r="K12" s="334"/>
    </row>
    <row r="13" ht="35.1" customHeight="1" spans="1:11">
      <c r="A13" s="456"/>
      <c r="B13" s="456"/>
      <c r="C13" s="456"/>
      <c r="D13" s="456"/>
      <c r="E13" s="456"/>
      <c r="F13" s="456"/>
      <c r="G13" s="456"/>
      <c r="H13" s="334"/>
      <c r="I13" s="334"/>
      <c r="J13" s="334"/>
      <c r="K13" s="334"/>
    </row>
  </sheetData>
  <sheetProtection formatCells="0" formatColumns="0" formatRows="0"/>
  <mergeCells count="5">
    <mergeCell ref="D7:F7"/>
    <mergeCell ref="D10:F10"/>
    <mergeCell ref="A2:G3"/>
    <mergeCell ref="B6:C8"/>
    <mergeCell ref="B9:C11"/>
  </mergeCells>
  <printOptions horizontalCentered="1"/>
  <pageMargins left="0.393700787401575" right="0.393700787401575" top="0.393700787401575" bottom="0.393700787401575" header="0.499999992490753" footer="0.499999992490753"/>
  <pageSetup paperSize="9" scale="90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1"/>
  <sheetViews>
    <sheetView showGridLines="0" showZeros="0" workbookViewId="0">
      <selection activeCell="D10" sqref="D10"/>
    </sheetView>
  </sheetViews>
  <sheetFormatPr defaultColWidth="9.16666666666667" defaultRowHeight="10.8"/>
  <cols>
    <col min="1" max="1" width="9" customWidth="1"/>
    <col min="2" max="2" width="10.5" customWidth="1"/>
    <col min="3" max="3" width="31.1666666666667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1.5" customWidth="1"/>
    <col min="25" max="245" width="6.66666666666667" customWidth="1"/>
  </cols>
  <sheetData>
    <row r="1" ht="23.1" customHeight="1" spans="1:24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R1" s="333"/>
      <c r="S1" s="333"/>
      <c r="T1" s="333"/>
      <c r="U1" s="321"/>
      <c r="V1" s="321"/>
      <c r="W1" s="321" t="s">
        <v>280</v>
      </c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</row>
    <row r="2" ht="23.1" customHeight="1" spans="1:245">
      <c r="A2" s="263" t="s">
        <v>281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</row>
    <row r="3" ht="23.1" customHeight="1" spans="1:245">
      <c r="A3" s="248"/>
      <c r="B3" s="248"/>
      <c r="C3" s="248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R3" s="333"/>
      <c r="S3" s="333"/>
      <c r="T3" s="333"/>
      <c r="U3" s="261" t="s">
        <v>171</v>
      </c>
      <c r="V3" s="261"/>
      <c r="W3" s="261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</row>
    <row r="4" ht="23.1" customHeight="1" spans="1:245">
      <c r="A4" s="249" t="s">
        <v>191</v>
      </c>
      <c r="B4" s="316" t="s">
        <v>172</v>
      </c>
      <c r="C4" s="214" t="s">
        <v>192</v>
      </c>
      <c r="D4" s="316" t="s">
        <v>193</v>
      </c>
      <c r="E4" s="332" t="s">
        <v>282</v>
      </c>
      <c r="F4" s="332" t="s">
        <v>283</v>
      </c>
      <c r="G4" s="332" t="s">
        <v>284</v>
      </c>
      <c r="H4" s="332" t="s">
        <v>285</v>
      </c>
      <c r="I4" s="332" t="s">
        <v>286</v>
      </c>
      <c r="J4" s="337" t="s">
        <v>287</v>
      </c>
      <c r="K4" s="337" t="s">
        <v>288</v>
      </c>
      <c r="L4" s="337" t="s">
        <v>289</v>
      </c>
      <c r="M4" s="337" t="s">
        <v>290</v>
      </c>
      <c r="N4" s="337" t="s">
        <v>291</v>
      </c>
      <c r="O4" s="337" t="s">
        <v>292</v>
      </c>
      <c r="P4" s="345" t="s">
        <v>293</v>
      </c>
      <c r="Q4" s="337" t="s">
        <v>294</v>
      </c>
      <c r="R4" s="249" t="s">
        <v>295</v>
      </c>
      <c r="S4" s="265" t="s">
        <v>296</v>
      </c>
      <c r="T4" s="249" t="s">
        <v>297</v>
      </c>
      <c r="U4" s="249" t="s">
        <v>298</v>
      </c>
      <c r="V4" s="283" t="s">
        <v>299</v>
      </c>
      <c r="W4" s="249" t="s">
        <v>300</v>
      </c>
      <c r="X4" s="334"/>
      <c r="Y4" s="334"/>
      <c r="Z4" s="334"/>
      <c r="AA4" s="334"/>
      <c r="AB4" s="334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</row>
    <row r="5" ht="19.5" customHeight="1" spans="1:245">
      <c r="A5" s="249"/>
      <c r="B5" s="316"/>
      <c r="C5" s="214"/>
      <c r="D5" s="316"/>
      <c r="E5" s="332"/>
      <c r="F5" s="332"/>
      <c r="G5" s="332"/>
      <c r="H5" s="332"/>
      <c r="I5" s="332"/>
      <c r="J5" s="337"/>
      <c r="K5" s="337"/>
      <c r="L5" s="337"/>
      <c r="M5" s="337"/>
      <c r="N5" s="337"/>
      <c r="O5" s="337"/>
      <c r="P5" s="346"/>
      <c r="Q5" s="337"/>
      <c r="R5" s="249"/>
      <c r="S5" s="265"/>
      <c r="T5" s="249"/>
      <c r="U5" s="249"/>
      <c r="V5" s="348"/>
      <c r="W5" s="249"/>
      <c r="X5" s="334"/>
      <c r="Y5" s="334"/>
      <c r="Z5" s="334"/>
      <c r="AA5" s="334"/>
      <c r="AB5" s="334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</row>
    <row r="6" ht="39.75" customHeight="1" spans="1:245">
      <c r="A6" s="249"/>
      <c r="B6" s="316"/>
      <c r="C6" s="214"/>
      <c r="D6" s="316"/>
      <c r="E6" s="332"/>
      <c r="F6" s="332"/>
      <c r="G6" s="332"/>
      <c r="H6" s="332"/>
      <c r="I6" s="332"/>
      <c r="J6" s="337"/>
      <c r="K6" s="337"/>
      <c r="L6" s="337"/>
      <c r="M6" s="337"/>
      <c r="N6" s="337"/>
      <c r="O6" s="337"/>
      <c r="P6" s="347"/>
      <c r="Q6" s="337"/>
      <c r="R6" s="249"/>
      <c r="S6" s="265"/>
      <c r="T6" s="249"/>
      <c r="U6" s="249"/>
      <c r="V6" s="259"/>
      <c r="W6" s="249"/>
      <c r="X6" s="334"/>
      <c r="Y6" s="334"/>
      <c r="Z6" s="334"/>
      <c r="AA6" s="334"/>
      <c r="AB6" s="334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</row>
    <row r="7" ht="25.5" customHeight="1" spans="1:245">
      <c r="A7" s="313"/>
      <c r="B7" s="131" t="s">
        <v>188</v>
      </c>
      <c r="C7" s="132" t="s">
        <v>197</v>
      </c>
      <c r="D7" s="339" t="s">
        <v>301</v>
      </c>
      <c r="E7" s="340">
        <v>0</v>
      </c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</row>
    <row r="8" ht="25.5" customHeight="1" spans="1:23">
      <c r="A8" s="341"/>
      <c r="B8" s="342"/>
      <c r="C8" s="341"/>
      <c r="D8" s="343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</row>
    <row r="9" ht="25.5" customHeight="1" spans="1:23">
      <c r="A9" s="341"/>
      <c r="B9" s="342"/>
      <c r="C9" s="341"/>
      <c r="D9" s="343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</row>
    <row r="10" ht="21.6" customHeight="1" spans="1:23">
      <c r="A10" s="341"/>
      <c r="B10" s="341"/>
      <c r="C10" s="344"/>
      <c r="D10" s="343"/>
      <c r="E10" s="340"/>
      <c r="F10" s="340"/>
      <c r="G10" s="343"/>
      <c r="H10" s="340"/>
      <c r="I10" s="340"/>
      <c r="J10" s="343"/>
      <c r="K10" s="340"/>
      <c r="L10" s="340"/>
      <c r="M10" s="343"/>
      <c r="N10" s="340"/>
      <c r="O10" s="340"/>
      <c r="P10" s="343"/>
      <c r="Q10" s="340"/>
      <c r="R10" s="340"/>
      <c r="S10" s="343"/>
      <c r="T10" s="340"/>
      <c r="U10" s="340"/>
      <c r="V10" s="343"/>
      <c r="W10" s="340"/>
    </row>
    <row r="11" ht="24.6" customHeight="1" spans="1:23">
      <c r="A11" s="341"/>
      <c r="B11" s="342"/>
      <c r="C11" s="341"/>
      <c r="D11" s="343"/>
      <c r="E11" s="340"/>
      <c r="F11" s="340"/>
      <c r="G11" s="343"/>
      <c r="H11" s="340"/>
      <c r="I11" s="340"/>
      <c r="J11" s="343"/>
      <c r="K11" s="340"/>
      <c r="L11" s="340"/>
      <c r="M11" s="343"/>
      <c r="N11" s="340"/>
      <c r="O11" s="340"/>
      <c r="P11" s="343"/>
      <c r="Q11" s="340"/>
      <c r="R11" s="340"/>
      <c r="S11" s="343"/>
      <c r="T11" s="340"/>
      <c r="U11" s="340"/>
      <c r="V11" s="343"/>
      <c r="W11" s="340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1"/>
  <sheetViews>
    <sheetView showGridLines="0" showZeros="0" workbookViewId="0">
      <selection activeCell="D10" sqref="D10"/>
    </sheetView>
  </sheetViews>
  <sheetFormatPr defaultColWidth="9.16666666666667" defaultRowHeight="10.8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34"/>
      <c r="L1" s="328"/>
      <c r="M1" s="328"/>
      <c r="N1" s="328"/>
      <c r="O1" s="321" t="s">
        <v>302</v>
      </c>
      <c r="P1" s="252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</row>
    <row r="2" ht="23.1" customHeight="1" spans="1:248">
      <c r="A2" s="263" t="s">
        <v>303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</row>
    <row r="3" ht="30.75" customHeight="1" spans="1:248">
      <c r="A3" s="248"/>
      <c r="B3" s="248"/>
      <c r="C3" s="248"/>
      <c r="D3" s="329"/>
      <c r="E3" s="330"/>
      <c r="F3" s="262"/>
      <c r="G3" s="329"/>
      <c r="H3" s="262"/>
      <c r="I3" s="329"/>
      <c r="J3" s="329"/>
      <c r="K3" s="334"/>
      <c r="L3" s="329"/>
      <c r="M3" s="329"/>
      <c r="N3" s="335" t="s">
        <v>171</v>
      </c>
      <c r="O3" s="335"/>
      <c r="P3" s="336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</row>
    <row r="4" ht="23.1" customHeight="1" spans="1:248">
      <c r="A4" s="316" t="s">
        <v>191</v>
      </c>
      <c r="B4" s="316" t="s">
        <v>172</v>
      </c>
      <c r="C4" s="213" t="s">
        <v>192</v>
      </c>
      <c r="D4" s="331" t="s">
        <v>193</v>
      </c>
      <c r="E4" s="332" t="s">
        <v>304</v>
      </c>
      <c r="F4" s="332" t="s">
        <v>305</v>
      </c>
      <c r="G4" s="332" t="s">
        <v>306</v>
      </c>
      <c r="H4" s="332" t="s">
        <v>307</v>
      </c>
      <c r="I4" s="332" t="s">
        <v>308</v>
      </c>
      <c r="J4" s="332" t="s">
        <v>309</v>
      </c>
      <c r="K4" s="337" t="s">
        <v>310</v>
      </c>
      <c r="L4" s="337" t="s">
        <v>311</v>
      </c>
      <c r="M4" s="337" t="s">
        <v>312</v>
      </c>
      <c r="N4" s="337" t="s">
        <v>313</v>
      </c>
      <c r="O4" s="337" t="s">
        <v>314</v>
      </c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</row>
    <row r="5" ht="19.5" customHeight="1" spans="1:248">
      <c r="A5" s="316"/>
      <c r="B5" s="316"/>
      <c r="C5" s="213"/>
      <c r="D5" s="331"/>
      <c r="E5" s="332"/>
      <c r="F5" s="332"/>
      <c r="G5" s="332"/>
      <c r="H5" s="332"/>
      <c r="I5" s="332"/>
      <c r="J5" s="332"/>
      <c r="K5" s="337"/>
      <c r="L5" s="337"/>
      <c r="M5" s="337"/>
      <c r="N5" s="337"/>
      <c r="O5" s="337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</row>
    <row r="6" ht="39.75" customHeight="1" spans="1:248">
      <c r="A6" s="316"/>
      <c r="B6" s="316"/>
      <c r="C6" s="213"/>
      <c r="D6" s="331"/>
      <c r="E6" s="332"/>
      <c r="F6" s="332"/>
      <c r="G6" s="332"/>
      <c r="H6" s="332"/>
      <c r="I6" s="332"/>
      <c r="J6" s="332"/>
      <c r="K6" s="337"/>
      <c r="L6" s="337"/>
      <c r="M6" s="337"/>
      <c r="N6" s="337"/>
      <c r="O6" s="337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</row>
    <row r="7" ht="23.1" customHeight="1" spans="1:248">
      <c r="A7" s="313"/>
      <c r="B7" s="131" t="s">
        <v>188</v>
      </c>
      <c r="C7" s="132" t="s">
        <v>197</v>
      </c>
      <c r="D7" s="131" t="s">
        <v>301</v>
      </c>
      <c r="E7" s="251"/>
      <c r="F7" s="251"/>
      <c r="G7" s="251"/>
      <c r="H7" s="251"/>
      <c r="I7" s="251"/>
      <c r="J7" s="251"/>
      <c r="K7" s="251"/>
      <c r="L7" s="338"/>
      <c r="M7" s="251">
        <v>0</v>
      </c>
      <c r="N7" s="251">
        <v>0</v>
      </c>
      <c r="O7" s="251">
        <v>0</v>
      </c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</row>
    <row r="8" ht="23.1" customHeight="1" spans="1:248">
      <c r="A8" s="333"/>
      <c r="B8" s="333"/>
      <c r="C8" s="333"/>
      <c r="D8" s="333"/>
      <c r="E8" s="333"/>
      <c r="F8" s="253"/>
      <c r="G8" s="253"/>
      <c r="H8" s="253"/>
      <c r="I8" s="333"/>
      <c r="J8" s="333"/>
      <c r="K8" s="334"/>
      <c r="L8" s="333"/>
      <c r="M8" s="333"/>
      <c r="N8" s="25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</row>
    <row r="9" ht="23.1" customHeight="1" spans="1:248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4"/>
      <c r="L9" s="333"/>
      <c r="M9" s="333"/>
      <c r="N9" s="25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</row>
    <row r="10" ht="23.1" customHeight="1" spans="1:248">
      <c r="A10" s="333"/>
      <c r="B10" s="333"/>
      <c r="C10" s="333"/>
      <c r="D10" s="333"/>
      <c r="E10" s="333"/>
      <c r="F10" s="333"/>
      <c r="G10" s="333"/>
      <c r="H10" s="333"/>
      <c r="I10" s="333"/>
      <c r="J10" s="333"/>
      <c r="K10" s="334"/>
      <c r="L10" s="333"/>
      <c r="M10" s="333"/>
      <c r="N10" s="25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</row>
    <row r="11" ht="23.1" customHeight="1" spans="1:248">
      <c r="A11" s="333"/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D13" sqref="D13"/>
    </sheetView>
  </sheetViews>
  <sheetFormatPr defaultColWidth="9" defaultRowHeight="10.8"/>
  <cols>
    <col min="1" max="1" width="19" customWidth="1"/>
    <col min="2" max="2" width="16.5" customWidth="1"/>
    <col min="3" max="3" width="30.3333333333333" customWidth="1"/>
    <col min="4" max="4" width="14.1666666666667" customWidth="1"/>
    <col min="5" max="5" width="13.5" customWidth="1"/>
    <col min="6" max="6" width="13.6666666666667" customWidth="1"/>
    <col min="7" max="7" width="14" customWidth="1"/>
    <col min="8" max="8" width="14.1666666666667" customWidth="1"/>
    <col min="9" max="9" width="13.5" customWidth="1"/>
    <col min="11" max="11" width="12.3333333333333" customWidth="1"/>
    <col min="12" max="13" width="11.1666666666667" customWidth="1"/>
    <col min="14" max="14" width="13" customWidth="1"/>
    <col min="16" max="16" width="12.1666666666667" customWidth="1"/>
  </cols>
  <sheetData>
    <row r="1" ht="12" customHeight="1" spans="1:16">
      <c r="A1" s="245"/>
      <c r="B1" s="245"/>
      <c r="C1" s="245"/>
      <c r="D1" s="245"/>
      <c r="E1" s="245"/>
      <c r="F1" s="245"/>
      <c r="G1" s="245"/>
      <c r="H1" s="245"/>
      <c r="I1" s="245"/>
      <c r="J1" s="211"/>
      <c r="K1" s="252"/>
      <c r="L1" s="253"/>
      <c r="M1" s="253"/>
      <c r="N1" s="253"/>
      <c r="O1" s="253"/>
      <c r="P1" s="321" t="s">
        <v>315</v>
      </c>
    </row>
    <row r="2" ht="18.75" customHeight="1" spans="1:16">
      <c r="A2" s="263" t="s">
        <v>55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</row>
    <row r="3" ht="12" customHeight="1" spans="1:16">
      <c r="A3" s="248"/>
      <c r="B3" s="248"/>
      <c r="C3" s="248"/>
      <c r="D3" s="248"/>
      <c r="E3" s="248"/>
      <c r="F3" s="248"/>
      <c r="G3" s="248"/>
      <c r="H3" s="248"/>
      <c r="I3" s="248"/>
      <c r="J3" s="211"/>
      <c r="K3" s="256"/>
      <c r="L3" s="253"/>
      <c r="M3" s="253"/>
      <c r="N3" s="253"/>
      <c r="O3" s="253"/>
      <c r="P3" s="254" t="s">
        <v>171</v>
      </c>
    </row>
    <row r="4" ht="24" customHeight="1" spans="1:16">
      <c r="A4" s="316" t="s">
        <v>191</v>
      </c>
      <c r="B4" s="316" t="s">
        <v>172</v>
      </c>
      <c r="C4" s="213" t="s">
        <v>192</v>
      </c>
      <c r="D4" s="311" t="s">
        <v>193</v>
      </c>
      <c r="E4" s="213" t="s">
        <v>175</v>
      </c>
      <c r="F4" s="213"/>
      <c r="G4" s="213"/>
      <c r="H4" s="235" t="s">
        <v>176</v>
      </c>
      <c r="I4" s="267" t="s">
        <v>177</v>
      </c>
      <c r="J4" s="267" t="s">
        <v>178</v>
      </c>
      <c r="K4" s="267"/>
      <c r="L4" s="267" t="s">
        <v>179</v>
      </c>
      <c r="M4" s="322" t="s">
        <v>316</v>
      </c>
      <c r="N4" s="249" t="s">
        <v>180</v>
      </c>
      <c r="O4" s="249" t="s">
        <v>181</v>
      </c>
      <c r="P4" s="323" t="s">
        <v>182</v>
      </c>
    </row>
    <row r="5" ht="12" customHeight="1" spans="1:16">
      <c r="A5" s="316"/>
      <c r="B5" s="316"/>
      <c r="C5" s="213"/>
      <c r="D5" s="312"/>
      <c r="E5" s="276" t="s">
        <v>194</v>
      </c>
      <c r="F5" s="317" t="s">
        <v>184</v>
      </c>
      <c r="G5" s="226" t="s">
        <v>185</v>
      </c>
      <c r="H5" s="213"/>
      <c r="I5" s="267"/>
      <c r="J5" s="267"/>
      <c r="K5" s="267"/>
      <c r="L5" s="267"/>
      <c r="M5" s="324"/>
      <c r="N5" s="249"/>
      <c r="O5" s="249"/>
      <c r="P5" s="325"/>
    </row>
    <row r="6" ht="24" customHeight="1" spans="1:16">
      <c r="A6" s="316"/>
      <c r="B6" s="316"/>
      <c r="C6" s="213"/>
      <c r="D6" s="312"/>
      <c r="E6" s="236"/>
      <c r="F6" s="237"/>
      <c r="G6" s="318"/>
      <c r="H6" s="213"/>
      <c r="I6" s="267"/>
      <c r="J6" s="267" t="s">
        <v>186</v>
      </c>
      <c r="K6" s="267" t="s">
        <v>187</v>
      </c>
      <c r="L6" s="267"/>
      <c r="M6" s="320"/>
      <c r="N6" s="249"/>
      <c r="O6" s="249"/>
      <c r="P6" s="326"/>
    </row>
    <row r="7" s="1" customFormat="1" ht="35.25" customHeight="1" spans="1:16">
      <c r="A7" s="313"/>
      <c r="B7" s="131" t="s">
        <v>188</v>
      </c>
      <c r="C7" s="132" t="s">
        <v>197</v>
      </c>
      <c r="D7" s="131" t="s">
        <v>301</v>
      </c>
      <c r="E7" s="251"/>
      <c r="F7" s="251"/>
      <c r="G7" s="319"/>
      <c r="H7" s="319"/>
      <c r="I7" s="319"/>
      <c r="J7" s="319"/>
      <c r="K7" s="327"/>
      <c r="L7" s="319"/>
      <c r="M7" s="319"/>
      <c r="N7" s="319"/>
      <c r="O7" s="319"/>
      <c r="P7" s="319"/>
    </row>
    <row r="8" s="1" customFormat="1" ht="35.25" customHeight="1" spans="1:16">
      <c r="A8" s="131"/>
      <c r="B8" s="267"/>
      <c r="C8" s="320"/>
      <c r="D8" s="251"/>
      <c r="E8" s="251"/>
      <c r="F8" s="251"/>
      <c r="G8" s="319"/>
      <c r="H8" s="319"/>
      <c r="I8" s="319"/>
      <c r="J8" s="319"/>
      <c r="K8" s="327"/>
      <c r="L8" s="319"/>
      <c r="M8" s="319"/>
      <c r="N8" s="319"/>
      <c r="O8" s="319"/>
      <c r="P8" s="319"/>
    </row>
    <row r="9" s="1" customFormat="1" ht="35.25" customHeight="1" spans="1:16">
      <c r="A9" s="131"/>
      <c r="B9" s="267"/>
      <c r="C9" s="320"/>
      <c r="D9" s="251"/>
      <c r="E9" s="251"/>
      <c r="F9" s="251"/>
      <c r="G9" s="319"/>
      <c r="H9" s="319"/>
      <c r="I9" s="319"/>
      <c r="J9" s="319"/>
      <c r="K9" s="327"/>
      <c r="L9" s="319"/>
      <c r="M9" s="319"/>
      <c r="N9" s="319"/>
      <c r="O9" s="319"/>
      <c r="P9" s="319"/>
    </row>
    <row r="10" s="1" customFormat="1" ht="35.25" customHeight="1" spans="1:16">
      <c r="A10" s="131"/>
      <c r="B10" s="267"/>
      <c r="C10" s="320"/>
      <c r="D10" s="251"/>
      <c r="E10" s="251"/>
      <c r="F10" s="251"/>
      <c r="G10" s="319"/>
      <c r="H10" s="319"/>
      <c r="I10" s="319"/>
      <c r="J10" s="319"/>
      <c r="K10" s="327"/>
      <c r="L10" s="319"/>
      <c r="M10" s="319"/>
      <c r="N10" s="319"/>
      <c r="O10" s="319"/>
      <c r="P10" s="319"/>
    </row>
    <row r="11" s="1" customFormat="1" ht="35.25" customHeight="1" spans="1:16">
      <c r="A11" s="131"/>
      <c r="B11" s="267"/>
      <c r="C11" s="267"/>
      <c r="D11" s="251"/>
      <c r="E11" s="251"/>
      <c r="F11" s="251"/>
      <c r="G11" s="319"/>
      <c r="H11" s="319"/>
      <c r="I11" s="319"/>
      <c r="J11" s="319"/>
      <c r="K11" s="327"/>
      <c r="L11" s="319"/>
      <c r="M11" s="319"/>
      <c r="N11" s="319"/>
      <c r="O11" s="319"/>
      <c r="P11" s="319"/>
    </row>
    <row r="12" ht="35.25" customHeight="1" spans="1:16">
      <c r="A12" s="131"/>
      <c r="B12" s="267"/>
      <c r="C12" s="320"/>
      <c r="D12" s="251"/>
      <c r="E12" s="251"/>
      <c r="F12" s="251"/>
      <c r="G12" s="319">
        <v>0</v>
      </c>
      <c r="H12" s="319">
        <v>0</v>
      </c>
      <c r="I12" s="319">
        <v>0</v>
      </c>
      <c r="J12" s="319">
        <v>0</v>
      </c>
      <c r="K12" s="327">
        <v>0</v>
      </c>
      <c r="L12" s="319">
        <v>0</v>
      </c>
      <c r="M12" s="319">
        <v>0</v>
      </c>
      <c r="N12" s="319">
        <v>0</v>
      </c>
      <c r="O12" s="319">
        <v>0</v>
      </c>
      <c r="P12" s="319">
        <v>0</v>
      </c>
    </row>
  </sheetData>
  <sheetProtection formatCells="0" formatColumns="0" formatRows="0"/>
  <mergeCells count="17">
    <mergeCell ref="A2:P2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P4:P6"/>
    <mergeCell ref="J4:K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showGridLines="0" showZeros="0" workbookViewId="0">
      <selection activeCell="C14" sqref="C14"/>
    </sheetView>
  </sheetViews>
  <sheetFormatPr defaultColWidth="9.16666666666667" defaultRowHeight="10.8"/>
  <cols>
    <col min="1" max="2" width="10.1666666666667" style="1" customWidth="1"/>
    <col min="3" max="3" width="35.6666666666667" style="1" customWidth="1"/>
    <col min="4" max="4" width="15.1666666666667" style="1" customWidth="1"/>
    <col min="5" max="21" width="9.16666666666667" style="1" customWidth="1"/>
    <col min="22" max="22" width="6.83333333333333" style="1" customWidth="1"/>
    <col min="23" max="16384" width="9.16666666666667" style="1"/>
  </cols>
  <sheetData>
    <row r="1" ht="24.75" customHeight="1" spans="1:22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40"/>
      <c r="Q1" s="240"/>
      <c r="R1" s="240"/>
      <c r="S1" s="211"/>
      <c r="T1" s="211"/>
      <c r="U1" s="315" t="s">
        <v>317</v>
      </c>
      <c r="V1" s="211"/>
    </row>
    <row r="2" ht="24.75" customHeight="1" spans="1:22">
      <c r="A2" s="263" t="s">
        <v>61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11"/>
    </row>
    <row r="3" ht="24.75" customHeight="1" spans="1:22">
      <c r="A3" s="264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70"/>
      <c r="Q3" s="270"/>
      <c r="R3" s="270"/>
      <c r="S3" s="274"/>
      <c r="T3" s="261" t="s">
        <v>171</v>
      </c>
      <c r="U3" s="261"/>
      <c r="V3" s="211"/>
    </row>
    <row r="4" ht="24.75" customHeight="1" spans="1:22">
      <c r="A4" s="265" t="s">
        <v>191</v>
      </c>
      <c r="B4" s="250" t="s">
        <v>172</v>
      </c>
      <c r="C4" s="215" t="s">
        <v>192</v>
      </c>
      <c r="D4" s="311" t="s">
        <v>193</v>
      </c>
      <c r="E4" s="249" t="s">
        <v>237</v>
      </c>
      <c r="F4" s="249"/>
      <c r="G4" s="249"/>
      <c r="H4" s="250"/>
      <c r="I4" s="249" t="s">
        <v>238</v>
      </c>
      <c r="J4" s="249"/>
      <c r="K4" s="249"/>
      <c r="L4" s="249"/>
      <c r="M4" s="249"/>
      <c r="N4" s="249"/>
      <c r="O4" s="249"/>
      <c r="P4" s="249"/>
      <c r="Q4" s="249"/>
      <c r="R4" s="249"/>
      <c r="S4" s="275" t="s">
        <v>318</v>
      </c>
      <c r="T4" s="259" t="s">
        <v>240</v>
      </c>
      <c r="U4" s="276" t="s">
        <v>241</v>
      </c>
      <c r="V4" s="211"/>
    </row>
    <row r="5" ht="24.75" customHeight="1" spans="1:22">
      <c r="A5" s="265"/>
      <c r="B5" s="250"/>
      <c r="C5" s="215"/>
      <c r="D5" s="312"/>
      <c r="E5" s="259" t="s">
        <v>219</v>
      </c>
      <c r="F5" s="259" t="s">
        <v>243</v>
      </c>
      <c r="G5" s="259" t="s">
        <v>244</v>
      </c>
      <c r="H5" s="259" t="s">
        <v>245</v>
      </c>
      <c r="I5" s="259" t="s">
        <v>219</v>
      </c>
      <c r="J5" s="271" t="s">
        <v>246</v>
      </c>
      <c r="K5" s="314" t="s">
        <v>247</v>
      </c>
      <c r="L5" s="271" t="s">
        <v>248</v>
      </c>
      <c r="M5" s="314" t="s">
        <v>249</v>
      </c>
      <c r="N5" s="259" t="s">
        <v>250</v>
      </c>
      <c r="O5" s="259" t="s">
        <v>251</v>
      </c>
      <c r="P5" s="259" t="s">
        <v>252</v>
      </c>
      <c r="Q5" s="259" t="s">
        <v>253</v>
      </c>
      <c r="R5" s="259" t="s">
        <v>254</v>
      </c>
      <c r="S5" s="249"/>
      <c r="T5" s="249"/>
      <c r="U5" s="236"/>
      <c r="V5" s="211"/>
    </row>
    <row r="6" ht="30.75" customHeight="1" spans="1:22">
      <c r="A6" s="265"/>
      <c r="B6" s="250"/>
      <c r="C6" s="215"/>
      <c r="D6" s="312"/>
      <c r="E6" s="249"/>
      <c r="F6" s="249"/>
      <c r="G6" s="249"/>
      <c r="H6" s="249"/>
      <c r="I6" s="249"/>
      <c r="J6" s="272"/>
      <c r="K6" s="271"/>
      <c r="L6" s="272"/>
      <c r="M6" s="271"/>
      <c r="N6" s="249"/>
      <c r="O6" s="249"/>
      <c r="P6" s="249"/>
      <c r="Q6" s="249"/>
      <c r="R6" s="249"/>
      <c r="S6" s="249"/>
      <c r="T6" s="249"/>
      <c r="U6" s="236"/>
      <c r="V6" s="211"/>
    </row>
    <row r="7" customFormat="1" ht="33" customHeight="1" spans="1:21">
      <c r="A7" s="313"/>
      <c r="B7" s="131" t="s">
        <v>188</v>
      </c>
      <c r="C7" s="132" t="s">
        <v>197</v>
      </c>
      <c r="D7" s="131" t="s">
        <v>301</v>
      </c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</row>
    <row r="8" ht="18.95" customHeight="1" spans="1:22">
      <c r="A8" s="268"/>
      <c r="B8" s="268"/>
      <c r="C8" s="269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11"/>
      <c r="T8" s="211"/>
      <c r="U8" s="277"/>
      <c r="V8" s="211"/>
    </row>
    <row r="9" ht="18.95" customHeight="1" spans="1:22">
      <c r="A9" s="268"/>
      <c r="B9" s="268"/>
      <c r="C9" s="269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11"/>
      <c r="T9" s="211"/>
      <c r="U9" s="277"/>
      <c r="V9" s="211"/>
    </row>
    <row r="10" ht="18.95" customHeight="1" spans="1:22">
      <c r="A10" s="268"/>
      <c r="B10" s="268"/>
      <c r="C10" s="26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11"/>
      <c r="T10" s="211"/>
      <c r="U10" s="277"/>
      <c r="V10" s="211"/>
    </row>
    <row r="11" ht="18.95" customHeight="1" spans="1:22">
      <c r="A11" s="268"/>
      <c r="B11" s="268"/>
      <c r="C11" s="269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11"/>
      <c r="T11" s="211"/>
      <c r="U11" s="277"/>
      <c r="V11" s="211"/>
    </row>
    <row r="12" ht="18.95" customHeight="1" spans="1:22">
      <c r="A12" s="268"/>
      <c r="B12" s="268"/>
      <c r="C12" s="26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11"/>
      <c r="T12" s="211"/>
      <c r="U12" s="277"/>
      <c r="V12" s="211"/>
    </row>
    <row r="13" ht="18.95" customHeight="1" spans="1:22">
      <c r="A13" s="268"/>
      <c r="B13" s="268"/>
      <c r="C13" s="269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11"/>
      <c r="T13" s="211"/>
      <c r="U13" s="277"/>
      <c r="V13" s="211"/>
    </row>
    <row r="14" ht="18.95" customHeight="1" spans="1:22">
      <c r="A14" s="268"/>
      <c r="B14" s="268"/>
      <c r="C14" s="269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11"/>
      <c r="T14" s="211"/>
      <c r="U14" s="277"/>
      <c r="V14" s="211"/>
    </row>
    <row r="15" ht="12.75" customHeight="1" spans="1:2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ht="12.75" customHeight="1" spans="1:2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ht="12.75" customHeight="1" spans="1:2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ht="12.75" customHeight="1" spans="1:2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 s="211"/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E25" sqref="E25"/>
    </sheetView>
  </sheetViews>
  <sheetFormatPr defaultColWidth="9" defaultRowHeight="10.8" outlineLevelRow="7"/>
  <cols>
    <col min="1" max="2" width="20.5" customWidth="1"/>
    <col min="3" max="3" width="34.5" customWidth="1"/>
    <col min="4" max="9" width="20.5" customWidth="1"/>
  </cols>
  <sheetData>
    <row r="1" spans="1:10">
      <c r="A1" s="296" t="s">
        <v>72</v>
      </c>
      <c r="B1" s="296"/>
      <c r="C1" s="296"/>
      <c r="D1" s="296"/>
      <c r="E1" s="296"/>
      <c r="F1" s="296"/>
      <c r="G1" s="296"/>
      <c r="H1" s="296"/>
      <c r="I1" s="296"/>
      <c r="J1" s="306"/>
    </row>
    <row r="2" ht="25.15" customHeight="1" spans="1:10">
      <c r="A2" s="297" t="s">
        <v>319</v>
      </c>
      <c r="B2" s="297"/>
      <c r="C2" s="297"/>
      <c r="D2" s="297"/>
      <c r="E2" s="297"/>
      <c r="F2" s="297"/>
      <c r="G2" s="297"/>
      <c r="H2" s="297"/>
      <c r="I2" s="297"/>
      <c r="J2" s="307"/>
    </row>
    <row r="3" ht="14.45" customHeight="1" spans="1:10">
      <c r="A3" s="298"/>
      <c r="B3" s="298"/>
      <c r="C3" s="298"/>
      <c r="D3" s="298"/>
      <c r="E3" s="298"/>
      <c r="F3" s="298"/>
      <c r="G3" s="298"/>
      <c r="H3" s="298"/>
      <c r="I3" s="298"/>
      <c r="J3" s="298"/>
    </row>
    <row r="4" ht="14.45" customHeight="1" spans="1:10">
      <c r="A4" s="299" t="s">
        <v>171</v>
      </c>
      <c r="B4" s="299"/>
      <c r="C4" s="299"/>
      <c r="D4" s="299"/>
      <c r="E4" s="299"/>
      <c r="F4" s="299"/>
      <c r="G4" s="299"/>
      <c r="H4" s="299"/>
      <c r="I4" s="299"/>
      <c r="J4" s="307"/>
    </row>
    <row r="5" ht="23.45" customHeight="1" spans="1:10">
      <c r="A5" s="300" t="s">
        <v>191</v>
      </c>
      <c r="B5" s="301" t="s">
        <v>172</v>
      </c>
      <c r="C5" s="302" t="s">
        <v>192</v>
      </c>
      <c r="D5" s="303" t="s">
        <v>219</v>
      </c>
      <c r="E5" s="303" t="s">
        <v>320</v>
      </c>
      <c r="F5" s="303"/>
      <c r="G5" s="303"/>
      <c r="H5" s="303"/>
      <c r="I5" s="303" t="s">
        <v>238</v>
      </c>
      <c r="J5" s="308"/>
    </row>
    <row r="6" ht="21" customHeight="1" spans="1:10">
      <c r="A6" s="300"/>
      <c r="B6" s="301"/>
      <c r="C6" s="302"/>
      <c r="D6" s="303"/>
      <c r="E6" s="303" t="s">
        <v>321</v>
      </c>
      <c r="F6" s="303" t="s">
        <v>322</v>
      </c>
      <c r="G6" s="303"/>
      <c r="H6" s="303" t="s">
        <v>323</v>
      </c>
      <c r="I6" s="303"/>
      <c r="J6" s="309"/>
    </row>
    <row r="7" ht="14.4" spans="1:10">
      <c r="A7" s="300"/>
      <c r="B7" s="301"/>
      <c r="C7" s="302"/>
      <c r="D7" s="303"/>
      <c r="E7" s="303"/>
      <c r="F7" s="303" t="s">
        <v>243</v>
      </c>
      <c r="G7" s="303" t="s">
        <v>245</v>
      </c>
      <c r="H7" s="303"/>
      <c r="I7" s="303"/>
      <c r="J7" s="309"/>
    </row>
    <row r="8" ht="30" customHeight="1" spans="1:10">
      <c r="A8" s="131"/>
      <c r="B8" s="131" t="s">
        <v>188</v>
      </c>
      <c r="C8" s="132" t="s">
        <v>197</v>
      </c>
      <c r="D8" s="304">
        <v>0</v>
      </c>
      <c r="E8" s="305"/>
      <c r="F8" s="305"/>
      <c r="G8" s="305"/>
      <c r="H8" s="305"/>
      <c r="I8" s="305"/>
      <c r="J8" s="310"/>
    </row>
  </sheetData>
  <mergeCells count="13">
    <mergeCell ref="A1:I1"/>
    <mergeCell ref="A2:I2"/>
    <mergeCell ref="A3:J3"/>
    <mergeCell ref="A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7" sqref="C17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1.25" customHeight="1" spans="3:3">
      <c r="C1" s="286" t="s">
        <v>324</v>
      </c>
    </row>
    <row r="2" ht="24" customHeight="1" spans="1:3">
      <c r="A2" s="287" t="s">
        <v>67</v>
      </c>
      <c r="B2" s="287"/>
      <c r="C2" s="287"/>
    </row>
    <row r="3" ht="18" customHeight="1" spans="1:3">
      <c r="A3" s="287"/>
      <c r="B3" s="287"/>
      <c r="C3" s="287"/>
    </row>
    <row r="4" ht="18" customHeight="1" spans="1:3">
      <c r="A4" s="288" t="s">
        <v>325</v>
      </c>
      <c r="B4" s="287"/>
      <c r="C4" s="289" t="s">
        <v>171</v>
      </c>
    </row>
    <row r="5" ht="25.5" customHeight="1" spans="1:3">
      <c r="A5" s="290" t="s">
        <v>326</v>
      </c>
      <c r="B5" s="290" t="s">
        <v>327</v>
      </c>
      <c r="C5" s="290" t="s">
        <v>328</v>
      </c>
    </row>
    <row r="6" s="1" customFormat="1" ht="25.5" customHeight="1" spans="1:3">
      <c r="A6" s="291" t="s">
        <v>219</v>
      </c>
      <c r="B6" s="292" t="s">
        <v>301</v>
      </c>
      <c r="C6" s="206"/>
    </row>
    <row r="7" s="1" customFormat="1" ht="25.5" customHeight="1" spans="1:3">
      <c r="A7" s="293" t="s">
        <v>329</v>
      </c>
      <c r="B7" s="294"/>
      <c r="C7" s="295"/>
    </row>
    <row r="8" s="1" customFormat="1" ht="25.5" customHeight="1" spans="1:3">
      <c r="A8" s="293" t="s">
        <v>330</v>
      </c>
      <c r="B8" s="294"/>
      <c r="C8" s="295"/>
    </row>
    <row r="9" s="1" customFormat="1" ht="25.5" customHeight="1" spans="1:3">
      <c r="A9" s="293" t="s">
        <v>331</v>
      </c>
      <c r="B9" s="294">
        <v>0</v>
      </c>
      <c r="C9" s="295"/>
    </row>
    <row r="10" s="1" customFormat="1" ht="25.5" customHeight="1" spans="1:3">
      <c r="A10" s="293" t="s">
        <v>332</v>
      </c>
      <c r="B10" s="294">
        <v>0</v>
      </c>
      <c r="C10" s="295"/>
    </row>
    <row r="11" s="1" customFormat="1" ht="25.5" customHeight="1" spans="1:3">
      <c r="A11" s="293" t="s">
        <v>333</v>
      </c>
      <c r="B11" s="294">
        <v>0</v>
      </c>
      <c r="C11" s="295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U11" sqref="U11"/>
    </sheetView>
  </sheetViews>
  <sheetFormatPr defaultColWidth="9" defaultRowHeight="10.8"/>
  <cols>
    <col min="1" max="1" width="31.1666666666667" style="1" customWidth="1"/>
    <col min="2" max="2" width="33.6666666666667" style="1" customWidth="1"/>
    <col min="3" max="3" width="21.5" style="1" customWidth="1"/>
    <col min="4" max="4" width="21.3333333333333" style="1" customWidth="1"/>
    <col min="5" max="6" width="11" style="1" customWidth="1"/>
    <col min="7" max="8" width="10" style="1" customWidth="1"/>
    <col min="9" max="9" width="10.1666666666667" style="1" customWidth="1"/>
    <col min="10" max="10" width="11.6666666666667" style="1" customWidth="1"/>
    <col min="11" max="13" width="10.1666666666667" style="1" customWidth="1"/>
    <col min="14" max="14" width="6.83333333333333" style="1" customWidth="1"/>
    <col min="15" max="16384" width="9.33333333333333" style="1"/>
  </cols>
  <sheetData>
    <row r="1" ht="23.1" customHeight="1" spans="1:21">
      <c r="A1" s="277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53" t="s">
        <v>334</v>
      </c>
    </row>
    <row r="2" ht="23.1" customHeight="1" spans="1:21">
      <c r="A2" s="247" t="s">
        <v>335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ht="23.1" customHeight="1" spans="1:21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77"/>
      <c r="T3" s="277"/>
      <c r="U3" s="285" t="s">
        <v>171</v>
      </c>
    </row>
    <row r="4" ht="30.75" customHeight="1" spans="1:21">
      <c r="A4" s="249" t="s">
        <v>173</v>
      </c>
      <c r="B4" s="249" t="s">
        <v>336</v>
      </c>
      <c r="C4" s="249" t="s">
        <v>337</v>
      </c>
      <c r="D4" s="250" t="s">
        <v>338</v>
      </c>
      <c r="E4" s="249" t="s">
        <v>339</v>
      </c>
      <c r="F4" s="249"/>
      <c r="G4" s="249"/>
      <c r="H4" s="249"/>
      <c r="I4" s="250" t="s">
        <v>340</v>
      </c>
      <c r="J4" s="282"/>
      <c r="K4" s="282"/>
      <c r="L4" s="282"/>
      <c r="M4" s="282"/>
      <c r="N4" s="282"/>
      <c r="O4" s="275"/>
      <c r="P4" s="249" t="s">
        <v>299</v>
      </c>
      <c r="Q4" s="249"/>
      <c r="R4" s="249" t="s">
        <v>341</v>
      </c>
      <c r="S4" s="249"/>
      <c r="T4" s="249"/>
      <c r="U4" s="249"/>
    </row>
    <row r="5" customFormat="1" ht="30.75" customHeight="1" spans="1:21">
      <c r="A5" s="249"/>
      <c r="B5" s="249"/>
      <c r="C5" s="249"/>
      <c r="D5" s="249"/>
      <c r="E5" s="267" t="s">
        <v>321</v>
      </c>
      <c r="F5" s="249" t="s">
        <v>342</v>
      </c>
      <c r="G5" s="249" t="s">
        <v>343</v>
      </c>
      <c r="H5" s="249" t="s">
        <v>344</v>
      </c>
      <c r="I5" s="283" t="s">
        <v>345</v>
      </c>
      <c r="J5" s="283" t="s">
        <v>346</v>
      </c>
      <c r="K5" s="283" t="s">
        <v>347</v>
      </c>
      <c r="L5" s="283" t="s">
        <v>348</v>
      </c>
      <c r="M5" s="283" t="s">
        <v>349</v>
      </c>
      <c r="N5" s="283" t="s">
        <v>180</v>
      </c>
      <c r="O5" s="283" t="s">
        <v>321</v>
      </c>
      <c r="P5" s="249" t="s">
        <v>350</v>
      </c>
      <c r="Q5" s="249" t="s">
        <v>351</v>
      </c>
      <c r="R5" s="249" t="s">
        <v>219</v>
      </c>
      <c r="S5" s="249" t="s">
        <v>352</v>
      </c>
      <c r="T5" s="283" t="s">
        <v>347</v>
      </c>
      <c r="U5" s="213" t="s">
        <v>353</v>
      </c>
    </row>
    <row r="6" ht="23.25" customHeight="1" spans="1:21">
      <c r="A6" s="249"/>
      <c r="B6" s="249"/>
      <c r="C6" s="249"/>
      <c r="D6" s="249"/>
      <c r="E6" s="267"/>
      <c r="F6" s="249"/>
      <c r="G6" s="249"/>
      <c r="H6" s="249"/>
      <c r="I6" s="259"/>
      <c r="J6" s="259"/>
      <c r="K6" s="259"/>
      <c r="L6" s="259"/>
      <c r="M6" s="259"/>
      <c r="N6" s="259"/>
      <c r="O6" s="259"/>
      <c r="P6" s="249"/>
      <c r="Q6" s="249"/>
      <c r="R6" s="249"/>
      <c r="S6" s="249"/>
      <c r="T6" s="259"/>
      <c r="U6" s="213"/>
    </row>
    <row r="7" ht="23.1" customHeight="1" spans="1:21">
      <c r="A7" s="278" t="s">
        <v>189</v>
      </c>
      <c r="B7" s="279"/>
      <c r="C7" s="280"/>
      <c r="D7" s="280"/>
      <c r="E7" s="281" t="s">
        <v>301</v>
      </c>
      <c r="F7" s="281" t="s">
        <v>301</v>
      </c>
      <c r="G7" s="281" t="s">
        <v>301</v>
      </c>
      <c r="H7" s="281" t="s">
        <v>301</v>
      </c>
      <c r="I7" s="284" t="s">
        <v>301</v>
      </c>
      <c r="J7" s="284" t="s">
        <v>301</v>
      </c>
      <c r="K7" s="284" t="s">
        <v>301</v>
      </c>
      <c r="L7" s="284" t="s">
        <v>301</v>
      </c>
      <c r="M7" s="284" t="s">
        <v>301</v>
      </c>
      <c r="N7" s="284" t="s">
        <v>301</v>
      </c>
      <c r="O7" s="284" t="s">
        <v>301</v>
      </c>
      <c r="P7" s="278" t="s">
        <v>301</v>
      </c>
      <c r="Q7" s="278" t="s">
        <v>301</v>
      </c>
      <c r="R7" s="278" t="s">
        <v>301</v>
      </c>
      <c r="S7" s="278" t="s">
        <v>301</v>
      </c>
      <c r="T7" s="278" t="s">
        <v>301</v>
      </c>
      <c r="U7" s="278" t="s">
        <v>301</v>
      </c>
    </row>
    <row r="8" ht="23.1" customHeight="1" spans="1:21">
      <c r="A8" s="277"/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11"/>
      <c r="O8"/>
      <c r="P8"/>
      <c r="Q8"/>
      <c r="R8"/>
      <c r="S8"/>
      <c r="T8"/>
      <c r="U8"/>
    </row>
    <row r="9" ht="23.1" customHeight="1" spans="1:21">
      <c r="A9" s="277"/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11"/>
      <c r="O9"/>
      <c r="P9"/>
      <c r="Q9"/>
      <c r="R9"/>
      <c r="S9"/>
      <c r="T9"/>
      <c r="U9"/>
    </row>
    <row r="10" ht="23.1" customHeight="1" spans="1:21">
      <c r="A10" s="277"/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11"/>
      <c r="O10"/>
      <c r="P10"/>
      <c r="Q10"/>
      <c r="R10"/>
      <c r="S10"/>
      <c r="T10"/>
      <c r="U10"/>
    </row>
    <row r="11" ht="23.1" customHeight="1" spans="1:21">
      <c r="A11" s="277"/>
      <c r="B11" s="2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11"/>
      <c r="O11"/>
      <c r="P11"/>
      <c r="Q11"/>
      <c r="R11"/>
      <c r="S11"/>
      <c r="T11"/>
      <c r="U11"/>
    </row>
    <row r="12" ht="23.1" customHeight="1" spans="1:21">
      <c r="A12" s="277"/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11"/>
      <c r="O12"/>
      <c r="P12"/>
      <c r="Q12"/>
      <c r="R12"/>
      <c r="S12"/>
      <c r="T12"/>
      <c r="U12"/>
    </row>
    <row r="13" ht="23.1" customHeight="1" spans="1:21">
      <c r="A13" s="277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11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1"/>
  <sheetViews>
    <sheetView showGridLines="0" showZeros="0" workbookViewId="0">
      <selection activeCell="E7" sqref="E7"/>
    </sheetView>
  </sheetViews>
  <sheetFormatPr defaultColWidth="9.16666666666667" defaultRowHeight="10.8"/>
  <cols>
    <col min="1" max="2" width="11.1666666666667" style="1" customWidth="1"/>
    <col min="3" max="3" width="35.6666666666667" style="1" customWidth="1"/>
    <col min="4" max="4" width="13.5" style="1" customWidth="1"/>
    <col min="5" max="21" width="9" style="1" customWidth="1"/>
    <col min="22" max="26" width="6.83333333333333" style="1" customWidth="1"/>
    <col min="27" max="16384" width="9.16666666666667" style="1"/>
  </cols>
  <sheetData>
    <row r="1" ht="24.75" customHeight="1" spans="1:26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40"/>
      <c r="Q1" s="240"/>
      <c r="R1" s="240"/>
      <c r="S1" s="211"/>
      <c r="T1" s="211"/>
      <c r="U1" s="273" t="s">
        <v>354</v>
      </c>
      <c r="V1" s="211"/>
      <c r="W1" s="211"/>
      <c r="X1" s="211"/>
      <c r="Y1" s="211"/>
      <c r="Z1" s="211"/>
    </row>
    <row r="2" ht="24.75" customHeight="1" spans="1:26">
      <c r="A2" s="263" t="s">
        <v>79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11"/>
      <c r="W2" s="211"/>
      <c r="X2" s="211"/>
      <c r="Y2" s="211"/>
      <c r="Z2" s="211"/>
    </row>
    <row r="3" ht="24.75" customHeight="1" spans="1:26">
      <c r="A3" s="264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70"/>
      <c r="Q3" s="270"/>
      <c r="R3" s="270"/>
      <c r="S3" s="274"/>
      <c r="T3" s="261" t="s">
        <v>171</v>
      </c>
      <c r="U3" s="261"/>
      <c r="V3" s="211"/>
      <c r="W3" s="211"/>
      <c r="X3" s="211"/>
      <c r="Y3" s="211"/>
      <c r="Z3" s="211"/>
    </row>
    <row r="4" ht="24.75" customHeight="1" spans="1:26">
      <c r="A4" s="265" t="s">
        <v>191</v>
      </c>
      <c r="B4" s="249" t="s">
        <v>172</v>
      </c>
      <c r="C4" s="215" t="s">
        <v>192</v>
      </c>
      <c r="D4" s="266" t="s">
        <v>193</v>
      </c>
      <c r="E4" s="249" t="s">
        <v>237</v>
      </c>
      <c r="F4" s="249"/>
      <c r="G4" s="249"/>
      <c r="H4" s="250"/>
      <c r="I4" s="249" t="s">
        <v>238</v>
      </c>
      <c r="J4" s="249"/>
      <c r="K4" s="249"/>
      <c r="L4" s="249"/>
      <c r="M4" s="249"/>
      <c r="N4" s="249"/>
      <c r="O4" s="249"/>
      <c r="P4" s="249"/>
      <c r="Q4" s="249"/>
      <c r="R4" s="249"/>
      <c r="S4" s="275" t="s">
        <v>318</v>
      </c>
      <c r="T4" s="259" t="s">
        <v>240</v>
      </c>
      <c r="U4" s="276" t="s">
        <v>241</v>
      </c>
      <c r="V4" s="211"/>
      <c r="W4" s="211"/>
      <c r="X4" s="211"/>
      <c r="Y4" s="211"/>
      <c r="Z4" s="211"/>
    </row>
    <row r="5" ht="24.75" customHeight="1" spans="1:26">
      <c r="A5" s="265"/>
      <c r="B5" s="249"/>
      <c r="C5" s="215"/>
      <c r="D5" s="267"/>
      <c r="E5" s="259" t="s">
        <v>219</v>
      </c>
      <c r="F5" s="259" t="s">
        <v>243</v>
      </c>
      <c r="G5" s="259" t="s">
        <v>244</v>
      </c>
      <c r="H5" s="259" t="s">
        <v>245</v>
      </c>
      <c r="I5" s="259" t="s">
        <v>219</v>
      </c>
      <c r="J5" s="271" t="s">
        <v>246</v>
      </c>
      <c r="K5" s="271" t="s">
        <v>247</v>
      </c>
      <c r="L5" s="271" t="s">
        <v>248</v>
      </c>
      <c r="M5" s="271" t="s">
        <v>249</v>
      </c>
      <c r="N5" s="259" t="s">
        <v>250</v>
      </c>
      <c r="O5" s="259" t="s">
        <v>251</v>
      </c>
      <c r="P5" s="259" t="s">
        <v>252</v>
      </c>
      <c r="Q5" s="259" t="s">
        <v>253</v>
      </c>
      <c r="R5" s="259" t="s">
        <v>254</v>
      </c>
      <c r="S5" s="249"/>
      <c r="T5" s="249"/>
      <c r="U5" s="236"/>
      <c r="V5" s="211"/>
      <c r="W5" s="211"/>
      <c r="X5" s="211"/>
      <c r="Y5" s="211"/>
      <c r="Z5" s="211"/>
    </row>
    <row r="6" ht="30.75" customHeight="1" spans="1:26">
      <c r="A6" s="265"/>
      <c r="B6" s="249"/>
      <c r="C6" s="215"/>
      <c r="D6" s="267"/>
      <c r="E6" s="249"/>
      <c r="F6" s="249"/>
      <c r="G6" s="249"/>
      <c r="H6" s="249"/>
      <c r="I6" s="249"/>
      <c r="J6" s="272"/>
      <c r="K6" s="272"/>
      <c r="L6" s="272"/>
      <c r="M6" s="272"/>
      <c r="N6" s="249"/>
      <c r="O6" s="249"/>
      <c r="P6" s="249"/>
      <c r="Q6" s="249"/>
      <c r="R6" s="249"/>
      <c r="S6" s="249"/>
      <c r="T6" s="249"/>
      <c r="U6" s="236"/>
      <c r="V6" s="211"/>
      <c r="W6" s="211"/>
      <c r="X6" s="211"/>
      <c r="Y6" s="211"/>
      <c r="Z6" s="211"/>
    </row>
    <row r="7" ht="24.75" customHeight="1" spans="1:26">
      <c r="A7" s="112"/>
      <c r="B7" s="131" t="s">
        <v>188</v>
      </c>
      <c r="C7" s="132" t="s">
        <v>197</v>
      </c>
      <c r="D7" s="131" t="s">
        <v>301</v>
      </c>
      <c r="E7" s="131" t="s">
        <v>301</v>
      </c>
      <c r="F7" s="131" t="s">
        <v>301</v>
      </c>
      <c r="G7" s="131" t="s">
        <v>301</v>
      </c>
      <c r="H7" s="131" t="s">
        <v>301</v>
      </c>
      <c r="I7" s="131" t="s">
        <v>301</v>
      </c>
      <c r="J7" s="131" t="s">
        <v>301</v>
      </c>
      <c r="K7" s="131" t="s">
        <v>301</v>
      </c>
      <c r="L7" s="131" t="s">
        <v>301</v>
      </c>
      <c r="M7" s="131" t="s">
        <v>301</v>
      </c>
      <c r="N7" s="131" t="s">
        <v>301</v>
      </c>
      <c r="O7" s="131" t="s">
        <v>301</v>
      </c>
      <c r="P7" s="131" t="s">
        <v>301</v>
      </c>
      <c r="Q7" s="131" t="s">
        <v>301</v>
      </c>
      <c r="R7" s="131" t="s">
        <v>301</v>
      </c>
      <c r="S7" s="131" t="s">
        <v>301</v>
      </c>
      <c r="T7" s="131" t="s">
        <v>301</v>
      </c>
      <c r="U7" s="131" t="s">
        <v>301</v>
      </c>
      <c r="V7" s="211"/>
      <c r="W7" s="211"/>
      <c r="X7" s="211"/>
      <c r="Y7" s="211"/>
      <c r="Z7" s="211"/>
    </row>
    <row r="8" ht="18.95" customHeight="1" spans="1:26">
      <c r="A8" s="268"/>
      <c r="B8" s="268"/>
      <c r="C8" s="269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11"/>
      <c r="T8" s="211"/>
      <c r="U8" s="277"/>
      <c r="V8" s="211"/>
      <c r="W8" s="211"/>
      <c r="X8" s="211"/>
      <c r="Y8" s="211"/>
      <c r="Z8" s="211"/>
    </row>
    <row r="9" ht="18.95" customHeight="1" spans="1:26">
      <c r="A9" s="268"/>
      <c r="B9" s="268"/>
      <c r="C9" s="269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11"/>
      <c r="T9" s="211"/>
      <c r="U9" s="277"/>
      <c r="V9" s="211"/>
      <c r="W9" s="211"/>
      <c r="X9" s="211"/>
      <c r="Y9" s="211"/>
      <c r="Z9" s="211"/>
    </row>
    <row r="10" ht="18.95" customHeight="1" spans="1:26">
      <c r="A10" s="268"/>
      <c r="B10" s="268"/>
      <c r="C10" s="269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11"/>
      <c r="T10" s="211"/>
      <c r="U10" s="277"/>
      <c r="V10" s="211"/>
      <c r="W10" s="211"/>
      <c r="X10" s="211"/>
      <c r="Y10" s="211"/>
      <c r="Z10" s="211"/>
    </row>
    <row r="11" ht="18.95" customHeight="1" spans="1:26">
      <c r="A11" s="268"/>
      <c r="B11" s="268"/>
      <c r="C11" s="269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11"/>
      <c r="T11" s="211"/>
      <c r="U11" s="277"/>
      <c r="V11" s="211"/>
      <c r="W11" s="211"/>
      <c r="X11" s="211"/>
      <c r="Y11" s="211"/>
      <c r="Z11" s="211"/>
    </row>
    <row r="12" ht="18.95" customHeight="1" spans="1:26">
      <c r="A12" s="268"/>
      <c r="B12" s="268"/>
      <c r="C12" s="269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11"/>
      <c r="T12" s="211"/>
      <c r="U12" s="277"/>
      <c r="V12" s="211"/>
      <c r="W12" s="211"/>
      <c r="X12" s="211"/>
      <c r="Y12" s="211"/>
      <c r="Z12" s="211"/>
    </row>
    <row r="13" ht="18.95" customHeight="1" spans="1:26">
      <c r="A13" s="268"/>
      <c r="B13" s="268"/>
      <c r="C13" s="269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11"/>
      <c r="T13" s="211"/>
      <c r="U13" s="277"/>
      <c r="V13" s="211"/>
      <c r="W13" s="211"/>
      <c r="X13" s="211"/>
      <c r="Y13" s="211"/>
      <c r="Z13" s="211"/>
    </row>
    <row r="14" ht="12.75" customHeight="1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2.75" customHeight="1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2.75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2.75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ht="12.75" customHeight="1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 s="211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8"/>
  <sheetViews>
    <sheetView showGridLines="0" showZeros="0" workbookViewId="0">
      <selection activeCell="D11" sqref="D11"/>
    </sheetView>
  </sheetViews>
  <sheetFormatPr defaultColWidth="9.16666666666667" defaultRowHeight="10.8"/>
  <cols>
    <col min="1" max="1" width="10.6666666666667" style="1" customWidth="1"/>
    <col min="2" max="2" width="29.1666666666667" style="1" customWidth="1"/>
    <col min="3" max="3" width="11.6666666666667" style="1" customWidth="1"/>
    <col min="4" max="4" width="18.5" style="1" customWidth="1"/>
    <col min="5" max="5" width="11.3333333333333" style="1" customWidth="1"/>
    <col min="6" max="6" width="11.6666666666667" style="1" customWidth="1"/>
    <col min="7" max="7" width="9.66666666666667" style="1" customWidth="1"/>
    <col min="8" max="8" width="11.1666666666667" style="1" customWidth="1"/>
    <col min="9" max="9" width="11.8333333333333" style="1" customWidth="1"/>
    <col min="10" max="10" width="11.5" style="1" customWidth="1"/>
    <col min="11" max="11" width="12.1666666666667" style="1" customWidth="1"/>
    <col min="12" max="12" width="8.66666666666667" style="1" customWidth="1"/>
    <col min="13" max="13" width="8.5" style="1" customWidth="1"/>
    <col min="14" max="14" width="9.83333333333333" style="1" customWidth="1"/>
    <col min="15" max="15" width="8.33333333333333" style="1" customWidth="1"/>
    <col min="16" max="16" width="9.16666666666667" style="1" customWidth="1"/>
    <col min="17" max="17" width="7.83333333333333" style="1" customWidth="1"/>
    <col min="18" max="18" width="7.5" style="1" customWidth="1"/>
    <col min="19" max="19" width="7.83333333333333" style="1" customWidth="1"/>
    <col min="20" max="247" width="6.66666666666667" style="1" customWidth="1"/>
    <col min="248" max="16384" width="9.16666666666667" style="1"/>
  </cols>
  <sheetData>
    <row r="1" ht="23.1" customHeight="1" spans="1:247">
      <c r="A1" s="244"/>
      <c r="B1" s="245"/>
      <c r="C1" s="245"/>
      <c r="D1" s="245"/>
      <c r="E1" s="246"/>
      <c r="F1" s="245"/>
      <c r="G1" s="245"/>
      <c r="H1" s="245"/>
      <c r="I1" s="245"/>
      <c r="J1" s="245"/>
      <c r="K1" s="245"/>
      <c r="L1" s="245"/>
      <c r="O1" s="252"/>
      <c r="P1" s="253"/>
      <c r="Q1" s="253"/>
      <c r="R1" s="260" t="s">
        <v>355</v>
      </c>
      <c r="S1" s="260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</row>
    <row r="2" ht="23.1" customHeight="1" spans="2:247">
      <c r="B2" s="247" t="s">
        <v>10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  <c r="IK2" s="253"/>
      <c r="IL2" s="253"/>
      <c r="IM2" s="253"/>
    </row>
    <row r="3" ht="23.1" customHeight="1" spans="2:247"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54"/>
      <c r="N3" s="255"/>
      <c r="O3" s="256"/>
      <c r="P3" s="253"/>
      <c r="Q3" s="253"/>
      <c r="R3" s="261" t="s">
        <v>356</v>
      </c>
      <c r="S3" s="261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</row>
    <row r="4" ht="23.1" customHeight="1" spans="1:247">
      <c r="A4" s="232" t="s">
        <v>357</v>
      </c>
      <c r="B4" s="249" t="s">
        <v>173</v>
      </c>
      <c r="C4" s="249" t="s">
        <v>336</v>
      </c>
      <c r="D4" s="249" t="s">
        <v>358</v>
      </c>
      <c r="E4" s="249" t="s">
        <v>359</v>
      </c>
      <c r="F4" s="249" t="s">
        <v>360</v>
      </c>
      <c r="G4" s="250" t="s">
        <v>361</v>
      </c>
      <c r="H4" s="250" t="s">
        <v>174</v>
      </c>
      <c r="I4" s="219" t="s">
        <v>175</v>
      </c>
      <c r="J4" s="219"/>
      <c r="K4" s="219"/>
      <c r="L4" s="257" t="s">
        <v>176</v>
      </c>
      <c r="M4" s="213" t="s">
        <v>177</v>
      </c>
      <c r="N4" s="213" t="s">
        <v>178</v>
      </c>
      <c r="O4" s="213"/>
      <c r="P4" s="249" t="s">
        <v>179</v>
      </c>
      <c r="Q4" s="249" t="s">
        <v>180</v>
      </c>
      <c r="R4" s="259" t="s">
        <v>181</v>
      </c>
      <c r="S4" s="217" t="s">
        <v>182</v>
      </c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</row>
    <row r="5" ht="23.1" customHeight="1" spans="1:247">
      <c r="A5" s="232"/>
      <c r="B5" s="249"/>
      <c r="C5" s="249"/>
      <c r="D5" s="249"/>
      <c r="E5" s="249"/>
      <c r="F5" s="249"/>
      <c r="G5" s="250"/>
      <c r="H5" s="249"/>
      <c r="I5" s="217" t="s">
        <v>194</v>
      </c>
      <c r="J5" s="258" t="s">
        <v>184</v>
      </c>
      <c r="K5" s="259" t="s">
        <v>185</v>
      </c>
      <c r="L5" s="213"/>
      <c r="M5" s="213"/>
      <c r="N5" s="213"/>
      <c r="O5" s="213"/>
      <c r="P5" s="249"/>
      <c r="Q5" s="249"/>
      <c r="R5" s="249"/>
      <c r="S5" s="21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</row>
    <row r="6" ht="19.5" customHeight="1" spans="1:247">
      <c r="A6" s="232"/>
      <c r="B6" s="249"/>
      <c r="C6" s="249"/>
      <c r="D6" s="249"/>
      <c r="E6" s="249"/>
      <c r="F6" s="249"/>
      <c r="G6" s="250"/>
      <c r="H6" s="249"/>
      <c r="I6" s="213"/>
      <c r="J6" s="250"/>
      <c r="K6" s="249"/>
      <c r="L6" s="213"/>
      <c r="M6" s="213"/>
      <c r="N6" s="213" t="s">
        <v>186</v>
      </c>
      <c r="O6" s="213" t="s">
        <v>187</v>
      </c>
      <c r="P6" s="249"/>
      <c r="Q6" s="249"/>
      <c r="R6" s="249"/>
      <c r="S6" s="21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  <c r="IK6" s="253"/>
      <c r="IL6" s="253"/>
      <c r="IM6" s="253"/>
    </row>
    <row r="7" ht="39.75" customHeight="1" spans="1:247">
      <c r="A7" s="232"/>
      <c r="B7" s="249"/>
      <c r="C7" s="249"/>
      <c r="D7" s="249"/>
      <c r="E7" s="249"/>
      <c r="F7" s="249"/>
      <c r="G7" s="250"/>
      <c r="H7" s="249"/>
      <c r="I7" s="213"/>
      <c r="J7" s="250"/>
      <c r="K7" s="249"/>
      <c r="L7" s="213"/>
      <c r="M7" s="213"/>
      <c r="N7" s="213"/>
      <c r="O7" s="213"/>
      <c r="P7" s="249"/>
      <c r="Q7" s="249"/>
      <c r="R7" s="249"/>
      <c r="S7" s="21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  <c r="ES7" s="253"/>
      <c r="ET7" s="253"/>
      <c r="EU7" s="253"/>
      <c r="EV7" s="253"/>
      <c r="EW7" s="253"/>
      <c r="EX7" s="253"/>
      <c r="EY7" s="253"/>
      <c r="EZ7" s="253"/>
      <c r="FA7" s="253"/>
      <c r="FB7" s="253"/>
      <c r="FC7" s="253"/>
      <c r="FD7" s="253"/>
      <c r="FE7" s="253"/>
      <c r="FF7" s="253"/>
      <c r="FG7" s="253"/>
      <c r="FH7" s="253"/>
      <c r="FI7" s="253"/>
      <c r="FJ7" s="253"/>
      <c r="FK7" s="253"/>
      <c r="FL7" s="253"/>
      <c r="FM7" s="253"/>
      <c r="FN7" s="253"/>
      <c r="FO7" s="253"/>
      <c r="FP7" s="253"/>
      <c r="FQ7" s="253"/>
      <c r="FR7" s="253"/>
      <c r="FS7" s="253"/>
      <c r="FT7" s="253"/>
      <c r="FU7" s="253"/>
      <c r="FV7" s="253"/>
      <c r="FW7" s="253"/>
      <c r="FX7" s="253"/>
      <c r="FY7" s="253"/>
      <c r="FZ7" s="253"/>
      <c r="GA7" s="253"/>
      <c r="GB7" s="253"/>
      <c r="GC7" s="253"/>
      <c r="GD7" s="253"/>
      <c r="GE7" s="253"/>
      <c r="GF7" s="253"/>
      <c r="GG7" s="253"/>
      <c r="GH7" s="253"/>
      <c r="GI7" s="253"/>
      <c r="GJ7" s="253"/>
      <c r="GK7" s="253"/>
      <c r="GL7" s="253"/>
      <c r="GM7" s="253"/>
      <c r="GN7" s="253"/>
      <c r="GO7" s="253"/>
      <c r="GP7" s="253"/>
      <c r="GQ7" s="253"/>
      <c r="GR7" s="253"/>
      <c r="GS7" s="253"/>
      <c r="GT7" s="253"/>
      <c r="GU7" s="253"/>
      <c r="GV7" s="253"/>
      <c r="GW7" s="253"/>
      <c r="GX7" s="253"/>
      <c r="GY7" s="253"/>
      <c r="GZ7" s="253"/>
      <c r="HA7" s="253"/>
      <c r="HB7" s="253"/>
      <c r="HC7" s="253"/>
      <c r="HD7" s="253"/>
      <c r="HE7" s="253"/>
      <c r="HF7" s="253"/>
      <c r="HG7" s="253"/>
      <c r="HH7" s="253"/>
      <c r="HI7" s="253"/>
      <c r="HJ7" s="253"/>
      <c r="HK7" s="253"/>
      <c r="HL7" s="253"/>
      <c r="HM7" s="253"/>
      <c r="HN7" s="253"/>
      <c r="HO7" s="253"/>
      <c r="HP7" s="253"/>
      <c r="HQ7" s="253"/>
      <c r="HR7" s="253"/>
      <c r="HS7" s="253"/>
      <c r="HT7" s="253"/>
      <c r="HU7" s="253"/>
      <c r="HV7" s="253"/>
      <c r="HW7" s="253"/>
      <c r="HX7" s="253"/>
      <c r="HY7" s="253"/>
      <c r="HZ7" s="253"/>
      <c r="IA7" s="253"/>
      <c r="IB7" s="253"/>
      <c r="IC7" s="253"/>
      <c r="ID7" s="253"/>
      <c r="IE7" s="253"/>
      <c r="IF7" s="253"/>
      <c r="IG7" s="253"/>
      <c r="IH7" s="253"/>
      <c r="II7" s="253"/>
      <c r="IJ7" s="253"/>
      <c r="IK7" s="253"/>
      <c r="IL7" s="253"/>
      <c r="IM7" s="253"/>
    </row>
    <row r="8" customFormat="1" ht="27.75" customHeight="1" spans="1:19">
      <c r="A8" s="131" t="s">
        <v>188</v>
      </c>
      <c r="B8" s="132" t="s">
        <v>197</v>
      </c>
      <c r="C8" s="131"/>
      <c r="D8" s="131"/>
      <c r="E8" s="131"/>
      <c r="F8" s="251"/>
      <c r="G8" s="131"/>
      <c r="H8" s="131" t="s">
        <v>301</v>
      </c>
      <c r="I8" s="251"/>
      <c r="J8" s="251"/>
      <c r="K8" s="251">
        <v>0</v>
      </c>
      <c r="L8" s="251">
        <v>0</v>
      </c>
      <c r="M8" s="251">
        <v>0</v>
      </c>
      <c r="N8" s="251">
        <v>0</v>
      </c>
      <c r="O8" s="166">
        <v>0</v>
      </c>
      <c r="P8" s="166">
        <v>0</v>
      </c>
      <c r="Q8" s="166">
        <v>0</v>
      </c>
      <c r="R8" s="166">
        <v>0</v>
      </c>
      <c r="S8" s="166">
        <v>0</v>
      </c>
    </row>
    <row r="9" ht="27.75" customHeight="1" spans="1:247">
      <c r="A9" s="131"/>
      <c r="B9" s="131"/>
      <c r="C9" s="131"/>
      <c r="D9" s="131"/>
      <c r="E9" s="131"/>
      <c r="F9" s="251"/>
      <c r="G9" s="131"/>
      <c r="H9" s="251"/>
      <c r="I9" s="251"/>
      <c r="J9" s="251"/>
      <c r="K9" s="251">
        <v>0</v>
      </c>
      <c r="L9" s="251">
        <v>0</v>
      </c>
      <c r="M9" s="251">
        <v>0</v>
      </c>
      <c r="N9" s="251">
        <v>0</v>
      </c>
      <c r="O9" s="166">
        <v>0</v>
      </c>
      <c r="P9" s="166">
        <v>0</v>
      </c>
      <c r="Q9" s="166">
        <v>0</v>
      </c>
      <c r="R9" s="166">
        <v>0</v>
      </c>
      <c r="S9" s="166">
        <v>0</v>
      </c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  <c r="BG9" s="253"/>
      <c r="BH9" s="253"/>
      <c r="BI9" s="253"/>
      <c r="BJ9" s="253"/>
      <c r="BK9" s="253"/>
      <c r="BL9" s="253"/>
      <c r="BM9" s="253"/>
      <c r="BN9" s="253"/>
      <c r="BO9" s="253"/>
      <c r="BP9" s="253"/>
      <c r="BQ9" s="253"/>
      <c r="BR9" s="253"/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3"/>
      <c r="CF9" s="253"/>
      <c r="CG9" s="253"/>
      <c r="CH9" s="253"/>
      <c r="CI9" s="253"/>
      <c r="CJ9" s="253"/>
      <c r="CK9" s="253"/>
      <c r="CL9" s="253"/>
      <c r="CM9" s="253"/>
      <c r="CN9" s="253"/>
      <c r="CO9" s="253"/>
      <c r="CP9" s="253"/>
      <c r="CQ9" s="253"/>
      <c r="CR9" s="253"/>
      <c r="CS9" s="253"/>
      <c r="CT9" s="253"/>
      <c r="CU9" s="253"/>
      <c r="CV9" s="253"/>
      <c r="CW9" s="253"/>
      <c r="CX9" s="253"/>
      <c r="CY9" s="253"/>
      <c r="CZ9" s="253"/>
      <c r="DA9" s="253"/>
      <c r="DB9" s="253"/>
      <c r="DC9" s="253"/>
      <c r="DD9" s="253"/>
      <c r="DE9" s="253"/>
      <c r="DF9" s="253"/>
      <c r="DG9" s="253"/>
      <c r="DH9" s="253"/>
      <c r="DI9" s="253"/>
      <c r="DJ9" s="253"/>
      <c r="DK9" s="253"/>
      <c r="DL9" s="253"/>
      <c r="DM9" s="253"/>
      <c r="DN9" s="253"/>
      <c r="DO9" s="253"/>
      <c r="DP9" s="253"/>
      <c r="DQ9" s="253"/>
      <c r="DR9" s="253"/>
      <c r="DS9" s="253"/>
      <c r="DT9" s="253"/>
      <c r="DU9" s="253"/>
      <c r="DV9" s="253"/>
      <c r="DW9" s="253"/>
      <c r="DX9" s="253"/>
      <c r="DY9" s="253"/>
      <c r="DZ9" s="253"/>
      <c r="EA9" s="253"/>
      <c r="EB9" s="253"/>
      <c r="EC9" s="253"/>
      <c r="ED9" s="253"/>
      <c r="EE9" s="253"/>
      <c r="EF9" s="253"/>
      <c r="EG9" s="253"/>
      <c r="EH9" s="253"/>
      <c r="EI9" s="253"/>
      <c r="EJ9" s="253"/>
      <c r="EK9" s="253"/>
      <c r="EL9" s="253"/>
      <c r="EM9" s="253"/>
      <c r="EN9" s="253"/>
      <c r="EO9" s="253"/>
      <c r="EP9" s="253"/>
      <c r="EQ9" s="253"/>
      <c r="ER9" s="253"/>
      <c r="ES9" s="253"/>
      <c r="ET9" s="253"/>
      <c r="EU9" s="253"/>
      <c r="EV9" s="253"/>
      <c r="EW9" s="253"/>
      <c r="EX9" s="253"/>
      <c r="EY9" s="253"/>
      <c r="EZ9" s="253"/>
      <c r="FA9" s="253"/>
      <c r="FB9" s="253"/>
      <c r="FC9" s="253"/>
      <c r="FD9" s="253"/>
      <c r="FE9" s="253"/>
      <c r="FF9" s="253"/>
      <c r="FG9" s="253"/>
      <c r="FH9" s="253"/>
      <c r="FI9" s="253"/>
      <c r="FJ9" s="253"/>
      <c r="FK9" s="253"/>
      <c r="FL9" s="253"/>
      <c r="FM9" s="253"/>
      <c r="FN9" s="253"/>
      <c r="FO9" s="253"/>
      <c r="FP9" s="253"/>
      <c r="FQ9" s="253"/>
      <c r="FR9" s="253"/>
      <c r="FS9" s="253"/>
      <c r="FT9" s="253"/>
      <c r="FU9" s="253"/>
      <c r="FV9" s="253"/>
      <c r="FW9" s="253"/>
      <c r="FX9" s="253"/>
      <c r="FY9" s="253"/>
      <c r="FZ9" s="253"/>
      <c r="GA9" s="253"/>
      <c r="GB9" s="253"/>
      <c r="GC9" s="253"/>
      <c r="GD9" s="253"/>
      <c r="GE9" s="253"/>
      <c r="GF9" s="253"/>
      <c r="GG9" s="253"/>
      <c r="GH9" s="253"/>
      <c r="GI9" s="253"/>
      <c r="GJ9" s="253"/>
      <c r="GK9" s="253"/>
      <c r="GL9" s="253"/>
      <c r="GM9" s="253"/>
      <c r="GN9" s="253"/>
      <c r="GO9" s="253"/>
      <c r="GP9" s="253"/>
      <c r="GQ9" s="253"/>
      <c r="GR9" s="253"/>
      <c r="GS9" s="253"/>
      <c r="GT9" s="253"/>
      <c r="GU9" s="253"/>
      <c r="GV9" s="253"/>
      <c r="GW9" s="253"/>
      <c r="GX9" s="253"/>
      <c r="GY9" s="253"/>
      <c r="GZ9" s="253"/>
      <c r="HA9" s="253"/>
      <c r="HB9" s="253"/>
      <c r="HC9" s="253"/>
      <c r="HD9" s="253"/>
      <c r="HE9" s="253"/>
      <c r="HF9" s="253"/>
      <c r="HG9" s="253"/>
      <c r="HH9" s="253"/>
      <c r="HI9" s="253"/>
      <c r="HJ9" s="253"/>
      <c r="HK9" s="253"/>
      <c r="HL9" s="253"/>
      <c r="HM9" s="253"/>
      <c r="HN9" s="253"/>
      <c r="HO9" s="253"/>
      <c r="HP9" s="253"/>
      <c r="HQ9" s="253"/>
      <c r="HR9" s="253"/>
      <c r="HS9" s="253"/>
      <c r="HT9" s="253"/>
      <c r="HU9" s="253"/>
      <c r="HV9" s="253"/>
      <c r="HW9" s="253"/>
      <c r="HX9" s="253"/>
      <c r="HY9" s="253"/>
      <c r="HZ9" s="253"/>
      <c r="IA9" s="253"/>
      <c r="IB9" s="253"/>
      <c r="IC9" s="253"/>
      <c r="ID9" s="253"/>
      <c r="IE9" s="253"/>
      <c r="IF9" s="253"/>
      <c r="IG9" s="253"/>
      <c r="IH9" s="253"/>
      <c r="II9" s="253"/>
      <c r="IJ9" s="253"/>
      <c r="IK9" s="253"/>
      <c r="IL9" s="253"/>
      <c r="IM9" s="253"/>
    </row>
    <row r="10" ht="27.75" customHeight="1" spans="1:247">
      <c r="A10" s="131"/>
      <c r="B10" s="131"/>
      <c r="C10" s="131"/>
      <c r="D10" s="131"/>
      <c r="E10" s="131"/>
      <c r="F10" s="251"/>
      <c r="G10" s="131"/>
      <c r="H10" s="251"/>
      <c r="I10" s="251"/>
      <c r="J10" s="251"/>
      <c r="K10" s="251">
        <v>0</v>
      </c>
      <c r="L10" s="251">
        <v>0</v>
      </c>
      <c r="M10" s="251">
        <v>0</v>
      </c>
      <c r="N10" s="251">
        <v>0</v>
      </c>
      <c r="O10" s="166">
        <v>0</v>
      </c>
      <c r="P10" s="166">
        <v>0</v>
      </c>
      <c r="Q10" s="166">
        <v>0</v>
      </c>
      <c r="R10" s="166">
        <v>0</v>
      </c>
      <c r="S10" s="166">
        <v>0</v>
      </c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  <c r="IK10" s="253"/>
      <c r="IL10" s="253"/>
      <c r="IM10" s="253"/>
    </row>
    <row r="11" ht="27.75" customHeight="1" spans="1:247">
      <c r="A11" s="131"/>
      <c r="B11" s="131"/>
      <c r="C11" s="131"/>
      <c r="D11" s="131"/>
      <c r="E11" s="131"/>
      <c r="F11" s="251"/>
      <c r="G11" s="131"/>
      <c r="H11" s="251"/>
      <c r="I11" s="251"/>
      <c r="J11" s="251"/>
      <c r="K11" s="251">
        <v>0</v>
      </c>
      <c r="L11" s="251">
        <v>0</v>
      </c>
      <c r="M11" s="251">
        <v>0</v>
      </c>
      <c r="N11" s="251">
        <v>0</v>
      </c>
      <c r="O11" s="166">
        <v>0</v>
      </c>
      <c r="P11" s="166">
        <v>0</v>
      </c>
      <c r="Q11" s="166">
        <v>0</v>
      </c>
      <c r="R11" s="166">
        <v>0</v>
      </c>
      <c r="S11" s="166">
        <v>0</v>
      </c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  <c r="IK11" s="253"/>
      <c r="IL11" s="253"/>
      <c r="IM11" s="253"/>
    </row>
    <row r="12" ht="27.75" customHeight="1" spans="1:247">
      <c r="A12" s="131"/>
      <c r="B12" s="131"/>
      <c r="C12" s="131"/>
      <c r="D12" s="131"/>
      <c r="E12" s="131"/>
      <c r="F12" s="251"/>
      <c r="G12" s="131"/>
      <c r="H12" s="251"/>
      <c r="I12" s="251"/>
      <c r="J12" s="251"/>
      <c r="K12" s="251">
        <v>0</v>
      </c>
      <c r="L12" s="251">
        <v>0</v>
      </c>
      <c r="M12" s="251">
        <v>0</v>
      </c>
      <c r="N12" s="251">
        <v>0</v>
      </c>
      <c r="O12" s="166">
        <v>0</v>
      </c>
      <c r="P12" s="166">
        <v>0</v>
      </c>
      <c r="Q12" s="166">
        <v>0</v>
      </c>
      <c r="R12" s="166">
        <v>0</v>
      </c>
      <c r="S12" s="166">
        <v>0</v>
      </c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  <c r="IK12" s="253"/>
      <c r="IL12" s="253"/>
      <c r="IM12" s="253"/>
    </row>
    <row r="13" ht="27.75" customHeight="1" spans="1:247">
      <c r="A13" s="131"/>
      <c r="B13" s="131"/>
      <c r="C13" s="131"/>
      <c r="D13" s="131"/>
      <c r="E13" s="131"/>
      <c r="F13" s="251"/>
      <c r="G13" s="131"/>
      <c r="H13" s="251"/>
      <c r="I13" s="251"/>
      <c r="J13" s="251"/>
      <c r="K13" s="251">
        <v>0</v>
      </c>
      <c r="L13" s="251">
        <v>0</v>
      </c>
      <c r="M13" s="251">
        <v>0</v>
      </c>
      <c r="N13" s="251">
        <v>0</v>
      </c>
      <c r="O13" s="166">
        <v>0</v>
      </c>
      <c r="P13" s="166">
        <v>0</v>
      </c>
      <c r="Q13" s="166">
        <v>0</v>
      </c>
      <c r="R13" s="166">
        <v>0</v>
      </c>
      <c r="S13" s="166">
        <v>0</v>
      </c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  <c r="IK13" s="253"/>
      <c r="IL13" s="253"/>
      <c r="IM13" s="253"/>
    </row>
    <row r="14" ht="27.75" customHeight="1" spans="1:247">
      <c r="A14" s="131"/>
      <c r="B14" s="131"/>
      <c r="C14" s="131"/>
      <c r="D14" s="131"/>
      <c r="E14" s="131"/>
      <c r="F14" s="251"/>
      <c r="G14" s="131"/>
      <c r="H14" s="251"/>
      <c r="I14" s="251"/>
      <c r="J14" s="251"/>
      <c r="K14" s="251">
        <v>0</v>
      </c>
      <c r="L14" s="251">
        <v>0</v>
      </c>
      <c r="M14" s="251">
        <v>0</v>
      </c>
      <c r="N14" s="251">
        <v>0</v>
      </c>
      <c r="O14" s="166">
        <v>0</v>
      </c>
      <c r="P14" s="166">
        <v>0</v>
      </c>
      <c r="Q14" s="166">
        <v>0</v>
      </c>
      <c r="R14" s="166">
        <v>0</v>
      </c>
      <c r="S14" s="166">
        <v>0</v>
      </c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  <c r="IK14" s="253"/>
      <c r="IL14" s="253"/>
      <c r="IM14" s="253"/>
    </row>
    <row r="15" ht="27.75" customHeight="1" spans="1:247">
      <c r="A15" s="131"/>
      <c r="B15" s="131"/>
      <c r="C15" s="131"/>
      <c r="D15" s="131"/>
      <c r="E15" s="131"/>
      <c r="F15" s="251"/>
      <c r="G15" s="131"/>
      <c r="H15" s="251"/>
      <c r="I15" s="251"/>
      <c r="J15" s="251"/>
      <c r="K15" s="251">
        <v>0</v>
      </c>
      <c r="L15" s="251">
        <v>0</v>
      </c>
      <c r="M15" s="251">
        <v>0</v>
      </c>
      <c r="N15" s="251">
        <v>0</v>
      </c>
      <c r="O15" s="166">
        <v>0</v>
      </c>
      <c r="P15" s="166">
        <v>0</v>
      </c>
      <c r="Q15" s="166">
        <v>0</v>
      </c>
      <c r="R15" s="166">
        <v>0</v>
      </c>
      <c r="S15" s="166">
        <v>0</v>
      </c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  <c r="BG15" s="253"/>
      <c r="BH15" s="253"/>
      <c r="BI15" s="253"/>
      <c r="BJ15" s="253"/>
      <c r="BK15" s="253"/>
      <c r="BL15" s="253"/>
      <c r="BM15" s="253"/>
      <c r="BN15" s="253"/>
      <c r="BO15" s="253"/>
      <c r="BP15" s="253"/>
      <c r="BQ15" s="253"/>
      <c r="BR15" s="253"/>
      <c r="BS15" s="253"/>
      <c r="BT15" s="253"/>
      <c r="BU15" s="253"/>
      <c r="BV15" s="253"/>
      <c r="BW15" s="253"/>
      <c r="BX15" s="253"/>
      <c r="BY15" s="253"/>
      <c r="BZ15" s="253"/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3"/>
      <c r="CM15" s="253"/>
      <c r="CN15" s="253"/>
      <c r="CO15" s="253"/>
      <c r="CP15" s="253"/>
      <c r="CQ15" s="253"/>
      <c r="CR15" s="253"/>
      <c r="CS15" s="253"/>
      <c r="CT15" s="253"/>
      <c r="CU15" s="253"/>
      <c r="CV15" s="253"/>
      <c r="CW15" s="253"/>
      <c r="CX15" s="253"/>
      <c r="CY15" s="253"/>
      <c r="CZ15" s="253"/>
      <c r="DA15" s="253"/>
      <c r="DB15" s="253"/>
      <c r="DC15" s="253"/>
      <c r="DD15" s="253"/>
      <c r="DE15" s="253"/>
      <c r="DF15" s="253"/>
      <c r="DG15" s="253"/>
      <c r="DH15" s="253"/>
      <c r="DI15" s="253"/>
      <c r="DJ15" s="253"/>
      <c r="DK15" s="253"/>
      <c r="DL15" s="253"/>
      <c r="DM15" s="253"/>
      <c r="DN15" s="253"/>
      <c r="DO15" s="253"/>
      <c r="DP15" s="253"/>
      <c r="DQ15" s="253"/>
      <c r="DR15" s="253"/>
      <c r="DS15" s="253"/>
      <c r="DT15" s="253"/>
      <c r="DU15" s="253"/>
      <c r="DV15" s="253"/>
      <c r="DW15" s="253"/>
      <c r="DX15" s="253"/>
      <c r="DY15" s="253"/>
      <c r="DZ15" s="253"/>
      <c r="EA15" s="253"/>
      <c r="EB15" s="253"/>
      <c r="EC15" s="253"/>
      <c r="ED15" s="253"/>
      <c r="EE15" s="253"/>
      <c r="EF15" s="253"/>
      <c r="EG15" s="253"/>
      <c r="EH15" s="253"/>
      <c r="EI15" s="253"/>
      <c r="EJ15" s="253"/>
      <c r="EK15" s="253"/>
      <c r="EL15" s="253"/>
      <c r="EM15" s="253"/>
      <c r="EN15" s="253"/>
      <c r="EO15" s="253"/>
      <c r="EP15" s="253"/>
      <c r="EQ15" s="253"/>
      <c r="ER15" s="253"/>
      <c r="ES15" s="253"/>
      <c r="ET15" s="253"/>
      <c r="EU15" s="253"/>
      <c r="EV15" s="253"/>
      <c r="EW15" s="253"/>
      <c r="EX15" s="253"/>
      <c r="EY15" s="253"/>
      <c r="EZ15" s="253"/>
      <c r="FA15" s="253"/>
      <c r="FB15" s="253"/>
      <c r="FC15" s="253"/>
      <c r="FD15" s="253"/>
      <c r="FE15" s="253"/>
      <c r="FF15" s="253"/>
      <c r="FG15" s="253"/>
      <c r="FH15" s="253"/>
      <c r="FI15" s="253"/>
      <c r="FJ15" s="253"/>
      <c r="FK15" s="253"/>
      <c r="FL15" s="253"/>
      <c r="FM15" s="253"/>
      <c r="FN15" s="253"/>
      <c r="FO15" s="253"/>
      <c r="FP15" s="253"/>
      <c r="FQ15" s="253"/>
      <c r="FR15" s="253"/>
      <c r="FS15" s="253"/>
      <c r="FT15" s="253"/>
      <c r="FU15" s="253"/>
      <c r="FV15" s="253"/>
      <c r="FW15" s="253"/>
      <c r="FX15" s="253"/>
      <c r="FY15" s="253"/>
      <c r="FZ15" s="253"/>
      <c r="GA15" s="253"/>
      <c r="GB15" s="253"/>
      <c r="GC15" s="253"/>
      <c r="GD15" s="253"/>
      <c r="GE15" s="253"/>
      <c r="GF15" s="253"/>
      <c r="GG15" s="253"/>
      <c r="GH15" s="253"/>
      <c r="GI15" s="253"/>
      <c r="GJ15" s="253"/>
      <c r="GK15" s="253"/>
      <c r="GL15" s="253"/>
      <c r="GM15" s="253"/>
      <c r="GN15" s="253"/>
      <c r="GO15" s="253"/>
      <c r="GP15" s="253"/>
      <c r="GQ15" s="253"/>
      <c r="GR15" s="253"/>
      <c r="GS15" s="253"/>
      <c r="GT15" s="253"/>
      <c r="GU15" s="253"/>
      <c r="GV15" s="253"/>
      <c r="GW15" s="253"/>
      <c r="GX15" s="253"/>
      <c r="GY15" s="253"/>
      <c r="GZ15" s="253"/>
      <c r="HA15" s="253"/>
      <c r="HB15" s="253"/>
      <c r="HC15" s="253"/>
      <c r="HD15" s="253"/>
      <c r="HE15" s="253"/>
      <c r="HF15" s="253"/>
      <c r="HG15" s="253"/>
      <c r="HH15" s="253"/>
      <c r="HI15" s="253"/>
      <c r="HJ15" s="253"/>
      <c r="HK15" s="253"/>
      <c r="HL15" s="253"/>
      <c r="HM15" s="253"/>
      <c r="HN15" s="253"/>
      <c r="HO15" s="253"/>
      <c r="HP15" s="253"/>
      <c r="HQ15" s="253"/>
      <c r="HR15" s="253"/>
      <c r="HS15" s="253"/>
      <c r="HT15" s="253"/>
      <c r="HU15" s="253"/>
      <c r="HV15" s="253"/>
      <c r="HW15" s="253"/>
      <c r="HX15" s="253"/>
      <c r="HY15" s="253"/>
      <c r="HZ15" s="253"/>
      <c r="IA15" s="253"/>
      <c r="IB15" s="253"/>
      <c r="IC15" s="253"/>
      <c r="ID15" s="253"/>
      <c r="IE15" s="253"/>
      <c r="IF15" s="253"/>
      <c r="IG15" s="253"/>
      <c r="IH15" s="253"/>
      <c r="II15" s="253"/>
      <c r="IJ15" s="253"/>
      <c r="IK15" s="253"/>
      <c r="IL15" s="253"/>
      <c r="IM15" s="253"/>
    </row>
    <row r="16" ht="27.75" customHeight="1" spans="1:247">
      <c r="A16" s="131"/>
      <c r="B16" s="131"/>
      <c r="C16" s="131"/>
      <c r="D16" s="131"/>
      <c r="E16" s="131"/>
      <c r="F16" s="251"/>
      <c r="G16" s="131"/>
      <c r="H16" s="251"/>
      <c r="I16" s="251"/>
      <c r="J16" s="251"/>
      <c r="K16" s="251">
        <v>0</v>
      </c>
      <c r="L16" s="251">
        <v>0</v>
      </c>
      <c r="M16" s="251">
        <v>0</v>
      </c>
      <c r="N16" s="251">
        <v>0</v>
      </c>
      <c r="O16" s="166">
        <v>0</v>
      </c>
      <c r="P16" s="166">
        <v>0</v>
      </c>
      <c r="Q16" s="166">
        <v>0</v>
      </c>
      <c r="R16" s="166">
        <v>0</v>
      </c>
      <c r="S16" s="166">
        <v>0</v>
      </c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53"/>
      <c r="CG16" s="253"/>
      <c r="CH16" s="253"/>
      <c r="CI16" s="253"/>
      <c r="CJ16" s="253"/>
      <c r="CK16" s="253"/>
      <c r="CL16" s="253"/>
      <c r="CM16" s="253"/>
      <c r="CN16" s="253"/>
      <c r="CO16" s="253"/>
      <c r="CP16" s="253"/>
      <c r="CQ16" s="253"/>
      <c r="CR16" s="253"/>
      <c r="CS16" s="253"/>
      <c r="CT16" s="253"/>
      <c r="CU16" s="253"/>
      <c r="CV16" s="253"/>
      <c r="CW16" s="253"/>
      <c r="CX16" s="253"/>
      <c r="CY16" s="253"/>
      <c r="CZ16" s="253"/>
      <c r="DA16" s="253"/>
      <c r="DB16" s="253"/>
      <c r="DC16" s="253"/>
      <c r="DD16" s="253"/>
      <c r="DE16" s="253"/>
      <c r="DF16" s="253"/>
      <c r="DG16" s="253"/>
      <c r="DH16" s="253"/>
      <c r="DI16" s="253"/>
      <c r="DJ16" s="253"/>
      <c r="DK16" s="253"/>
      <c r="DL16" s="253"/>
      <c r="DM16" s="253"/>
      <c r="DN16" s="253"/>
      <c r="DO16" s="253"/>
      <c r="DP16" s="253"/>
      <c r="DQ16" s="253"/>
      <c r="DR16" s="253"/>
      <c r="DS16" s="253"/>
      <c r="DT16" s="253"/>
      <c r="DU16" s="253"/>
      <c r="DV16" s="253"/>
      <c r="DW16" s="253"/>
      <c r="DX16" s="253"/>
      <c r="DY16" s="253"/>
      <c r="DZ16" s="253"/>
      <c r="EA16" s="253"/>
      <c r="EB16" s="253"/>
      <c r="EC16" s="253"/>
      <c r="ED16" s="253"/>
      <c r="EE16" s="253"/>
      <c r="EF16" s="253"/>
      <c r="EG16" s="253"/>
      <c r="EH16" s="253"/>
      <c r="EI16" s="253"/>
      <c r="EJ16" s="253"/>
      <c r="EK16" s="253"/>
      <c r="EL16" s="253"/>
      <c r="EM16" s="253"/>
      <c r="EN16" s="253"/>
      <c r="EO16" s="253"/>
      <c r="EP16" s="253"/>
      <c r="EQ16" s="253"/>
      <c r="ER16" s="253"/>
      <c r="ES16" s="253"/>
      <c r="ET16" s="253"/>
      <c r="EU16" s="253"/>
      <c r="EV16" s="253"/>
      <c r="EW16" s="253"/>
      <c r="EX16" s="253"/>
      <c r="EY16" s="253"/>
      <c r="EZ16" s="253"/>
      <c r="FA16" s="253"/>
      <c r="FB16" s="253"/>
      <c r="FC16" s="253"/>
      <c r="FD16" s="253"/>
      <c r="FE16" s="253"/>
      <c r="FF16" s="253"/>
      <c r="FG16" s="253"/>
      <c r="FH16" s="253"/>
      <c r="FI16" s="253"/>
      <c r="FJ16" s="253"/>
      <c r="FK16" s="253"/>
      <c r="FL16" s="253"/>
      <c r="FM16" s="253"/>
      <c r="FN16" s="253"/>
      <c r="FO16" s="253"/>
      <c r="FP16" s="253"/>
      <c r="FQ16" s="253"/>
      <c r="FR16" s="253"/>
      <c r="FS16" s="253"/>
      <c r="FT16" s="253"/>
      <c r="FU16" s="253"/>
      <c r="FV16" s="253"/>
      <c r="FW16" s="253"/>
      <c r="FX16" s="253"/>
      <c r="FY16" s="253"/>
      <c r="FZ16" s="253"/>
      <c r="GA16" s="253"/>
      <c r="GB16" s="253"/>
      <c r="GC16" s="253"/>
      <c r="GD16" s="253"/>
      <c r="GE16" s="253"/>
      <c r="GF16" s="253"/>
      <c r="GG16" s="253"/>
      <c r="GH16" s="253"/>
      <c r="GI16" s="253"/>
      <c r="GJ16" s="253"/>
      <c r="GK16" s="253"/>
      <c r="GL16" s="253"/>
      <c r="GM16" s="253"/>
      <c r="GN16" s="253"/>
      <c r="GO16" s="253"/>
      <c r="GP16" s="253"/>
      <c r="GQ16" s="253"/>
      <c r="GR16" s="253"/>
      <c r="GS16" s="253"/>
      <c r="GT16" s="253"/>
      <c r="GU16" s="253"/>
      <c r="GV16" s="253"/>
      <c r="GW16" s="253"/>
      <c r="GX16" s="253"/>
      <c r="GY16" s="253"/>
      <c r="GZ16" s="253"/>
      <c r="HA16" s="253"/>
      <c r="HB16" s="253"/>
      <c r="HC16" s="253"/>
      <c r="HD16" s="253"/>
      <c r="HE16" s="253"/>
      <c r="HF16" s="253"/>
      <c r="HG16" s="253"/>
      <c r="HH16" s="253"/>
      <c r="HI16" s="253"/>
      <c r="HJ16" s="253"/>
      <c r="HK16" s="253"/>
      <c r="HL16" s="253"/>
      <c r="HM16" s="253"/>
      <c r="HN16" s="253"/>
      <c r="HO16" s="253"/>
      <c r="HP16" s="253"/>
      <c r="HQ16" s="253"/>
      <c r="HR16" s="253"/>
      <c r="HS16" s="253"/>
      <c r="HT16" s="253"/>
      <c r="HU16" s="253"/>
      <c r="HV16" s="253"/>
      <c r="HW16" s="253"/>
      <c r="HX16" s="253"/>
      <c r="HY16" s="253"/>
      <c r="HZ16" s="253"/>
      <c r="IA16" s="253"/>
      <c r="IB16" s="253"/>
      <c r="IC16" s="253"/>
      <c r="ID16" s="253"/>
      <c r="IE16" s="253"/>
      <c r="IF16" s="253"/>
      <c r="IG16" s="253"/>
      <c r="IH16" s="253"/>
      <c r="II16" s="253"/>
      <c r="IJ16" s="253"/>
      <c r="IK16" s="253"/>
      <c r="IL16" s="253"/>
      <c r="IM16" s="253"/>
    </row>
    <row r="17" ht="27.75" customHeight="1" spans="1:247">
      <c r="A17" s="131"/>
      <c r="B17" s="131"/>
      <c r="C17" s="131"/>
      <c r="D17" s="131"/>
      <c r="E17" s="131"/>
      <c r="F17" s="251"/>
      <c r="G17" s="131"/>
      <c r="H17" s="251"/>
      <c r="I17" s="251"/>
      <c r="J17" s="251"/>
      <c r="K17" s="251">
        <v>0</v>
      </c>
      <c r="L17" s="251">
        <v>0</v>
      </c>
      <c r="M17" s="251">
        <v>0</v>
      </c>
      <c r="N17" s="251">
        <v>0</v>
      </c>
      <c r="O17" s="166">
        <v>0</v>
      </c>
      <c r="P17" s="166">
        <v>0</v>
      </c>
      <c r="Q17" s="166">
        <v>0</v>
      </c>
      <c r="R17" s="166">
        <v>0</v>
      </c>
      <c r="S17" s="166">
        <v>0</v>
      </c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  <c r="BG17" s="253"/>
      <c r="BH17" s="253"/>
      <c r="BI17" s="253"/>
      <c r="BJ17" s="253"/>
      <c r="BK17" s="253"/>
      <c r="BL17" s="253"/>
      <c r="BM17" s="253"/>
      <c r="BN17" s="253"/>
      <c r="BO17" s="253"/>
      <c r="BP17" s="253"/>
      <c r="BQ17" s="253"/>
      <c r="BR17" s="253"/>
      <c r="BS17" s="253"/>
      <c r="BT17" s="253"/>
      <c r="BU17" s="253"/>
      <c r="BV17" s="253"/>
      <c r="BW17" s="253"/>
      <c r="BX17" s="253"/>
      <c r="BY17" s="253"/>
      <c r="BZ17" s="253"/>
      <c r="CA17" s="253"/>
      <c r="CB17" s="253"/>
      <c r="CC17" s="253"/>
      <c r="CD17" s="253"/>
      <c r="CE17" s="253"/>
      <c r="CF17" s="253"/>
      <c r="CG17" s="253"/>
      <c r="CH17" s="253"/>
      <c r="CI17" s="253"/>
      <c r="CJ17" s="253"/>
      <c r="CK17" s="253"/>
      <c r="CL17" s="253"/>
      <c r="CM17" s="253"/>
      <c r="CN17" s="253"/>
      <c r="CO17" s="253"/>
      <c r="CP17" s="253"/>
      <c r="CQ17" s="253"/>
      <c r="CR17" s="253"/>
      <c r="CS17" s="253"/>
      <c r="CT17" s="253"/>
      <c r="CU17" s="253"/>
      <c r="CV17" s="253"/>
      <c r="CW17" s="253"/>
      <c r="CX17" s="253"/>
      <c r="CY17" s="253"/>
      <c r="CZ17" s="253"/>
      <c r="DA17" s="253"/>
      <c r="DB17" s="253"/>
      <c r="DC17" s="253"/>
      <c r="DD17" s="253"/>
      <c r="DE17" s="253"/>
      <c r="DF17" s="253"/>
      <c r="DG17" s="253"/>
      <c r="DH17" s="253"/>
      <c r="DI17" s="253"/>
      <c r="DJ17" s="253"/>
      <c r="DK17" s="253"/>
      <c r="DL17" s="253"/>
      <c r="DM17" s="253"/>
      <c r="DN17" s="253"/>
      <c r="DO17" s="253"/>
      <c r="DP17" s="253"/>
      <c r="DQ17" s="253"/>
      <c r="DR17" s="253"/>
      <c r="DS17" s="253"/>
      <c r="DT17" s="253"/>
      <c r="DU17" s="253"/>
      <c r="DV17" s="253"/>
      <c r="DW17" s="253"/>
      <c r="DX17" s="253"/>
      <c r="DY17" s="253"/>
      <c r="DZ17" s="253"/>
      <c r="EA17" s="253"/>
      <c r="EB17" s="253"/>
      <c r="EC17" s="253"/>
      <c r="ED17" s="253"/>
      <c r="EE17" s="253"/>
      <c r="EF17" s="253"/>
      <c r="EG17" s="253"/>
      <c r="EH17" s="253"/>
      <c r="EI17" s="253"/>
      <c r="EJ17" s="253"/>
      <c r="EK17" s="253"/>
      <c r="EL17" s="253"/>
      <c r="EM17" s="253"/>
      <c r="EN17" s="253"/>
      <c r="EO17" s="253"/>
      <c r="EP17" s="253"/>
      <c r="EQ17" s="253"/>
      <c r="ER17" s="253"/>
      <c r="ES17" s="253"/>
      <c r="ET17" s="253"/>
      <c r="EU17" s="253"/>
      <c r="EV17" s="253"/>
      <c r="EW17" s="253"/>
      <c r="EX17" s="253"/>
      <c r="EY17" s="253"/>
      <c r="EZ17" s="253"/>
      <c r="FA17" s="253"/>
      <c r="FB17" s="253"/>
      <c r="FC17" s="253"/>
      <c r="FD17" s="253"/>
      <c r="FE17" s="253"/>
      <c r="FF17" s="253"/>
      <c r="FG17" s="253"/>
      <c r="FH17" s="253"/>
      <c r="FI17" s="253"/>
      <c r="FJ17" s="253"/>
      <c r="FK17" s="253"/>
      <c r="FL17" s="253"/>
      <c r="FM17" s="253"/>
      <c r="FN17" s="253"/>
      <c r="FO17" s="253"/>
      <c r="FP17" s="253"/>
      <c r="FQ17" s="253"/>
      <c r="FR17" s="253"/>
      <c r="FS17" s="253"/>
      <c r="FT17" s="253"/>
      <c r="FU17" s="253"/>
      <c r="FV17" s="253"/>
      <c r="FW17" s="253"/>
      <c r="FX17" s="253"/>
      <c r="FY17" s="253"/>
      <c r="FZ17" s="253"/>
      <c r="GA17" s="253"/>
      <c r="GB17" s="253"/>
      <c r="GC17" s="253"/>
      <c r="GD17" s="253"/>
      <c r="GE17" s="253"/>
      <c r="GF17" s="253"/>
      <c r="GG17" s="253"/>
      <c r="GH17" s="253"/>
      <c r="GI17" s="253"/>
      <c r="GJ17" s="253"/>
      <c r="GK17" s="253"/>
      <c r="GL17" s="253"/>
      <c r="GM17" s="253"/>
      <c r="GN17" s="253"/>
      <c r="GO17" s="253"/>
      <c r="GP17" s="253"/>
      <c r="GQ17" s="253"/>
      <c r="GR17" s="253"/>
      <c r="GS17" s="253"/>
      <c r="GT17" s="253"/>
      <c r="GU17" s="253"/>
      <c r="GV17" s="253"/>
      <c r="GW17" s="253"/>
      <c r="GX17" s="253"/>
      <c r="GY17" s="253"/>
      <c r="GZ17" s="253"/>
      <c r="HA17" s="253"/>
      <c r="HB17" s="253"/>
      <c r="HC17" s="253"/>
      <c r="HD17" s="253"/>
      <c r="HE17" s="253"/>
      <c r="HF17" s="253"/>
      <c r="HG17" s="253"/>
      <c r="HH17" s="253"/>
      <c r="HI17" s="253"/>
      <c r="HJ17" s="253"/>
      <c r="HK17" s="253"/>
      <c r="HL17" s="253"/>
      <c r="HM17" s="253"/>
      <c r="HN17" s="253"/>
      <c r="HO17" s="253"/>
      <c r="HP17" s="253"/>
      <c r="HQ17" s="253"/>
      <c r="HR17" s="253"/>
      <c r="HS17" s="253"/>
      <c r="HT17" s="253"/>
      <c r="HU17" s="253"/>
      <c r="HV17" s="253"/>
      <c r="HW17" s="253"/>
      <c r="HX17" s="253"/>
      <c r="HY17" s="253"/>
      <c r="HZ17" s="253"/>
      <c r="IA17" s="253"/>
      <c r="IB17" s="253"/>
      <c r="IC17" s="253"/>
      <c r="ID17" s="253"/>
      <c r="IE17" s="253"/>
      <c r="IF17" s="253"/>
      <c r="IG17" s="253"/>
      <c r="IH17" s="253"/>
      <c r="II17" s="253"/>
      <c r="IJ17" s="253"/>
      <c r="IK17" s="253"/>
      <c r="IL17" s="253"/>
      <c r="IM17" s="253"/>
    </row>
    <row r="18" ht="27.75" customHeight="1" spans="1:19">
      <c r="A18" s="131"/>
      <c r="B18" s="131"/>
      <c r="C18" s="131"/>
      <c r="D18" s="131"/>
      <c r="E18" s="131"/>
      <c r="F18" s="251"/>
      <c r="G18" s="131"/>
      <c r="H18" s="251"/>
      <c r="I18" s="251"/>
      <c r="J18" s="251"/>
      <c r="K18" s="251">
        <v>0</v>
      </c>
      <c r="L18" s="251">
        <v>0</v>
      </c>
      <c r="M18" s="251">
        <v>0</v>
      </c>
      <c r="N18" s="251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</row>
    <row r="19" ht="27.75" customHeight="1" spans="1:19">
      <c r="A19" s="131"/>
      <c r="B19" s="131"/>
      <c r="C19" s="131"/>
      <c r="D19" s="131"/>
      <c r="E19" s="131"/>
      <c r="F19" s="251"/>
      <c r="G19" s="131"/>
      <c r="H19" s="251"/>
      <c r="I19" s="251"/>
      <c r="J19" s="251"/>
      <c r="K19" s="251">
        <v>0</v>
      </c>
      <c r="L19" s="251">
        <v>0</v>
      </c>
      <c r="M19" s="251">
        <v>0</v>
      </c>
      <c r="N19" s="251">
        <v>0</v>
      </c>
      <c r="O19" s="166">
        <v>0</v>
      </c>
      <c r="P19" s="166">
        <v>0</v>
      </c>
      <c r="Q19" s="166">
        <v>0</v>
      </c>
      <c r="R19" s="166">
        <v>0</v>
      </c>
      <c r="S19" s="166">
        <v>0</v>
      </c>
    </row>
    <row r="20" ht="27.75" customHeight="1" spans="1:19">
      <c r="A20" s="131"/>
      <c r="B20" s="131"/>
      <c r="C20" s="131"/>
      <c r="D20" s="131"/>
      <c r="E20" s="131"/>
      <c r="F20" s="251"/>
      <c r="G20" s="131"/>
      <c r="H20" s="251"/>
      <c r="I20" s="251"/>
      <c r="J20" s="251"/>
      <c r="K20" s="251">
        <v>0</v>
      </c>
      <c r="L20" s="251">
        <v>0</v>
      </c>
      <c r="M20" s="251">
        <v>0</v>
      </c>
      <c r="N20" s="251">
        <v>0</v>
      </c>
      <c r="O20" s="166">
        <v>0</v>
      </c>
      <c r="P20" s="166">
        <v>0</v>
      </c>
      <c r="Q20" s="166">
        <v>0</v>
      </c>
      <c r="R20" s="166">
        <v>0</v>
      </c>
      <c r="S20" s="166">
        <v>0</v>
      </c>
    </row>
    <row r="21" ht="27.75" customHeight="1" spans="1:19">
      <c r="A21" s="131"/>
      <c r="B21" s="131"/>
      <c r="C21" s="131"/>
      <c r="D21" s="131"/>
      <c r="E21" s="131"/>
      <c r="F21" s="251"/>
      <c r="G21" s="131"/>
      <c r="H21" s="251"/>
      <c r="I21" s="251"/>
      <c r="J21" s="251"/>
      <c r="K21" s="251">
        <v>0</v>
      </c>
      <c r="L21" s="251">
        <v>0</v>
      </c>
      <c r="M21" s="251">
        <v>0</v>
      </c>
      <c r="N21" s="251">
        <v>0</v>
      </c>
      <c r="O21" s="166">
        <v>0</v>
      </c>
      <c r="P21" s="166">
        <v>0</v>
      </c>
      <c r="Q21" s="166">
        <v>0</v>
      </c>
      <c r="R21" s="166">
        <v>0</v>
      </c>
      <c r="S21" s="166">
        <v>0</v>
      </c>
    </row>
    <row r="22" ht="27.75" customHeight="1" spans="1:19">
      <c r="A22" s="131"/>
      <c r="B22" s="131"/>
      <c r="C22" s="131"/>
      <c r="D22" s="131"/>
      <c r="E22" s="131"/>
      <c r="F22" s="251"/>
      <c r="G22" s="131"/>
      <c r="H22" s="251"/>
      <c r="I22" s="251"/>
      <c r="J22" s="251"/>
      <c r="K22" s="251">
        <v>0</v>
      </c>
      <c r="L22" s="251">
        <v>0</v>
      </c>
      <c r="M22" s="251">
        <v>0</v>
      </c>
      <c r="N22" s="251">
        <v>0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</row>
    <row r="23" ht="27.75" customHeight="1" spans="1:19">
      <c r="A23" s="131"/>
      <c r="B23" s="131"/>
      <c r="C23" s="131"/>
      <c r="D23" s="131"/>
      <c r="E23" s="131"/>
      <c r="F23" s="251"/>
      <c r="G23" s="131"/>
      <c r="H23" s="251"/>
      <c r="I23" s="251"/>
      <c r="J23" s="251"/>
      <c r="K23" s="251">
        <v>0</v>
      </c>
      <c r="L23" s="251">
        <v>0</v>
      </c>
      <c r="M23" s="251">
        <v>0</v>
      </c>
      <c r="N23" s="251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</row>
    <row r="24" ht="27.75" customHeight="1" spans="1:19">
      <c r="A24" s="131"/>
      <c r="B24" s="131"/>
      <c r="C24" s="131"/>
      <c r="D24" s="131"/>
      <c r="E24" s="131"/>
      <c r="F24" s="251"/>
      <c r="G24" s="131"/>
      <c r="H24" s="251"/>
      <c r="I24" s="251"/>
      <c r="J24" s="251"/>
      <c r="K24" s="251">
        <v>0</v>
      </c>
      <c r="L24" s="251">
        <v>0</v>
      </c>
      <c r="M24" s="251">
        <v>0</v>
      </c>
      <c r="N24" s="251">
        <v>0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</row>
    <row r="25" ht="27.75" customHeight="1" spans="1:19">
      <c r="A25" s="131"/>
      <c r="B25" s="131"/>
      <c r="C25" s="131"/>
      <c r="D25" s="131"/>
      <c r="E25" s="131"/>
      <c r="F25" s="251"/>
      <c r="G25" s="131"/>
      <c r="H25" s="251"/>
      <c r="I25" s="251"/>
      <c r="J25" s="251"/>
      <c r="K25" s="251">
        <v>0</v>
      </c>
      <c r="L25" s="251">
        <v>0</v>
      </c>
      <c r="M25" s="251">
        <v>0</v>
      </c>
      <c r="N25" s="251">
        <v>0</v>
      </c>
      <c r="O25" s="166">
        <v>0</v>
      </c>
      <c r="P25" s="166">
        <v>0</v>
      </c>
      <c r="Q25" s="166">
        <v>0</v>
      </c>
      <c r="R25" s="166">
        <v>0</v>
      </c>
      <c r="S25" s="166">
        <v>0</v>
      </c>
    </row>
    <row r="26" ht="27.75" customHeight="1" spans="1:19">
      <c r="A26" s="131"/>
      <c r="B26" s="131"/>
      <c r="C26" s="131"/>
      <c r="D26" s="131"/>
      <c r="E26" s="131"/>
      <c r="F26" s="251"/>
      <c r="G26" s="131"/>
      <c r="H26" s="251"/>
      <c r="I26" s="251"/>
      <c r="J26" s="251"/>
      <c r="K26" s="251">
        <v>0</v>
      </c>
      <c r="L26" s="251">
        <v>0</v>
      </c>
      <c r="M26" s="251">
        <v>0</v>
      </c>
      <c r="N26" s="251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</row>
    <row r="27" ht="27.75" customHeight="1" spans="1:19">
      <c r="A27" s="131"/>
      <c r="B27" s="131"/>
      <c r="C27" s="131"/>
      <c r="D27" s="131"/>
      <c r="E27" s="131"/>
      <c r="F27" s="251"/>
      <c r="G27" s="131"/>
      <c r="H27" s="251"/>
      <c r="I27" s="251"/>
      <c r="J27" s="251"/>
      <c r="K27" s="251">
        <v>0</v>
      </c>
      <c r="L27" s="251">
        <v>0</v>
      </c>
      <c r="M27" s="251">
        <v>0</v>
      </c>
      <c r="N27" s="251">
        <v>0</v>
      </c>
      <c r="O27" s="166">
        <v>0</v>
      </c>
      <c r="P27" s="166">
        <v>0</v>
      </c>
      <c r="Q27" s="166">
        <v>0</v>
      </c>
      <c r="R27" s="166">
        <v>0</v>
      </c>
      <c r="S27" s="166">
        <v>0</v>
      </c>
    </row>
    <row r="28" ht="27.75" customHeight="1" spans="1:19">
      <c r="A28" s="131"/>
      <c r="B28" s="131"/>
      <c r="C28" s="131"/>
      <c r="D28" s="131"/>
      <c r="E28" s="131"/>
      <c r="F28" s="251"/>
      <c r="G28" s="131"/>
      <c r="H28" s="251"/>
      <c r="I28" s="251"/>
      <c r="J28" s="251"/>
      <c r="K28" s="251">
        <v>0</v>
      </c>
      <c r="L28" s="251">
        <v>0</v>
      </c>
      <c r="M28" s="251">
        <v>0</v>
      </c>
      <c r="N28" s="251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38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A4" workbookViewId="0">
      <selection activeCell="C11" sqref="C11:AG18"/>
    </sheetView>
  </sheetViews>
  <sheetFormatPr defaultColWidth="9.16666666666667" defaultRowHeight="10.8"/>
  <cols>
    <col min="1" max="1" width="10.1666666666667" style="1" customWidth="1"/>
    <col min="2" max="2" width="26.3333333333333" style="1" customWidth="1"/>
    <col min="3" max="3" width="9.33333333333333" style="1" customWidth="1"/>
    <col min="4" max="4" width="9.5" style="1" customWidth="1"/>
    <col min="5" max="5" width="8.83333333333333" style="1" customWidth="1"/>
    <col min="6" max="6" width="10.1666666666667" style="1" customWidth="1"/>
    <col min="7" max="7" width="9.16666666666667" style="1" customWidth="1"/>
    <col min="8" max="8" width="10.5" style="1" customWidth="1"/>
    <col min="9" max="10" width="9.33333333333333" style="1" customWidth="1"/>
    <col min="11" max="11" width="9.16666666666667" style="1" customWidth="1"/>
    <col min="12" max="13" width="9.83333333333333" style="1" customWidth="1"/>
    <col min="14" max="14" width="9.33333333333333" style="1" customWidth="1"/>
    <col min="15" max="15" width="9.66666666666667" style="1" customWidth="1"/>
    <col min="16" max="16" width="10.1666666666667" style="1" customWidth="1"/>
    <col min="17" max="17" width="11.6666666666667" style="1" customWidth="1"/>
    <col min="18" max="18" width="10" style="1" customWidth="1"/>
    <col min="19" max="19" width="9" style="1" customWidth="1"/>
    <col min="20" max="20" width="9.16666666666667" style="1" customWidth="1"/>
    <col min="21" max="21" width="9.5" style="1" customWidth="1"/>
    <col min="22" max="22" width="8.5" style="1" customWidth="1"/>
    <col min="23" max="24" width="8.66666666666667" style="1" customWidth="1"/>
    <col min="25" max="25" width="9" style="1" customWidth="1"/>
    <col min="26" max="26" width="9.33333333333333" style="1" customWidth="1"/>
    <col min="27" max="27" width="9.66666666666667" style="1" customWidth="1"/>
    <col min="28" max="28" width="8" style="1" customWidth="1"/>
    <col min="29" max="30" width="8.66666666666667" style="1" customWidth="1"/>
    <col min="31" max="32" width="9.16666666666667" style="1" customWidth="1"/>
    <col min="33" max="33" width="10.6666666666667" style="1" customWidth="1"/>
    <col min="34" max="230" width="9.33333333333333" style="1" customWidth="1"/>
    <col min="231" max="16384" width="9.16666666666667" style="1"/>
  </cols>
  <sheetData>
    <row r="1" ht="23.1" customHeight="1" spans="1:230">
      <c r="A1" s="209"/>
      <c r="B1" s="210"/>
      <c r="C1" s="210"/>
      <c r="D1" s="210"/>
      <c r="E1" s="210"/>
      <c r="F1" s="211"/>
      <c r="G1" s="211"/>
      <c r="I1" s="210"/>
      <c r="J1" s="210"/>
      <c r="K1" s="210"/>
      <c r="L1" s="210"/>
      <c r="M1" s="210"/>
      <c r="N1" s="210"/>
      <c r="O1" s="210"/>
      <c r="P1" s="210"/>
      <c r="S1" s="210"/>
      <c r="T1" s="210"/>
      <c r="U1" s="210"/>
      <c r="AC1" s="210"/>
      <c r="AD1" s="233"/>
      <c r="AE1" s="233"/>
      <c r="AF1" s="233"/>
      <c r="AG1" s="239" t="s">
        <v>15</v>
      </c>
      <c r="AH1" s="240"/>
      <c r="AI1" s="240"/>
      <c r="AJ1" s="240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  <c r="BZ1" s="241"/>
      <c r="CA1" s="241"/>
      <c r="CB1" s="241"/>
      <c r="CC1" s="241"/>
      <c r="CD1" s="241"/>
      <c r="CE1" s="241"/>
      <c r="CF1" s="241"/>
      <c r="CG1" s="241"/>
      <c r="CH1" s="241"/>
      <c r="CI1" s="241"/>
      <c r="CJ1" s="2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  <c r="CW1" s="241"/>
      <c r="CX1" s="241"/>
      <c r="CY1" s="241"/>
      <c r="CZ1" s="241"/>
      <c r="DA1" s="241"/>
      <c r="DB1" s="241"/>
      <c r="DC1" s="241"/>
      <c r="DD1" s="241"/>
      <c r="DE1" s="241"/>
      <c r="DF1" s="241"/>
      <c r="DG1" s="241"/>
      <c r="DH1" s="241"/>
      <c r="DI1" s="241"/>
      <c r="DJ1" s="241"/>
      <c r="DK1" s="241"/>
      <c r="DL1" s="241"/>
      <c r="DM1" s="241"/>
      <c r="DN1" s="241"/>
      <c r="DO1" s="241"/>
      <c r="DP1" s="241"/>
      <c r="DQ1" s="241"/>
      <c r="DR1" s="241"/>
      <c r="DS1" s="241"/>
      <c r="DT1" s="241"/>
      <c r="DU1" s="241"/>
      <c r="DV1" s="241"/>
      <c r="DW1" s="241"/>
      <c r="DX1" s="241"/>
      <c r="DY1" s="241"/>
      <c r="DZ1" s="241"/>
      <c r="EA1" s="241"/>
      <c r="EB1" s="241"/>
      <c r="EC1" s="241"/>
      <c r="ED1" s="241"/>
      <c r="EE1" s="241"/>
      <c r="EF1" s="241"/>
      <c r="EG1" s="241"/>
      <c r="EH1" s="241"/>
      <c r="EI1" s="241"/>
      <c r="EJ1" s="241"/>
      <c r="EK1" s="241"/>
      <c r="EL1" s="241"/>
      <c r="EM1" s="241"/>
      <c r="EN1" s="241"/>
      <c r="EO1" s="241"/>
      <c r="EP1" s="241"/>
      <c r="EQ1" s="241"/>
      <c r="ER1" s="241"/>
      <c r="ES1" s="241"/>
      <c r="ET1" s="241"/>
      <c r="EU1" s="241"/>
      <c r="EV1" s="241"/>
      <c r="EW1" s="241"/>
      <c r="EX1" s="241"/>
      <c r="EY1" s="241"/>
      <c r="EZ1" s="241"/>
      <c r="FA1" s="241"/>
      <c r="FB1" s="241"/>
      <c r="FC1" s="241"/>
      <c r="FD1" s="241"/>
      <c r="FE1" s="241"/>
      <c r="FF1" s="241"/>
      <c r="FG1" s="241"/>
      <c r="FH1" s="241"/>
      <c r="FI1" s="241"/>
      <c r="FJ1" s="241"/>
      <c r="FK1" s="241"/>
      <c r="FL1" s="241"/>
      <c r="FM1" s="241"/>
      <c r="FN1" s="241"/>
      <c r="FO1" s="241"/>
      <c r="FP1" s="241"/>
      <c r="FQ1" s="241"/>
      <c r="FR1" s="241"/>
      <c r="FS1" s="241"/>
      <c r="FT1" s="241"/>
      <c r="FU1" s="241"/>
      <c r="FV1" s="241"/>
      <c r="FW1" s="241"/>
      <c r="FX1" s="241"/>
      <c r="FY1" s="241"/>
      <c r="FZ1" s="241"/>
      <c r="GA1" s="241"/>
      <c r="GB1" s="241"/>
      <c r="GC1" s="241"/>
      <c r="GD1" s="241"/>
      <c r="GE1" s="241"/>
      <c r="GF1" s="241"/>
      <c r="GG1" s="241"/>
      <c r="GH1" s="241"/>
      <c r="GI1" s="241"/>
      <c r="GJ1" s="241"/>
      <c r="GK1" s="241"/>
      <c r="GL1" s="241"/>
      <c r="GM1" s="241"/>
      <c r="GN1" s="241"/>
      <c r="GO1" s="241"/>
      <c r="GP1" s="241"/>
      <c r="GQ1" s="241"/>
      <c r="GR1" s="241"/>
      <c r="GS1" s="241"/>
      <c r="GT1" s="241"/>
      <c r="GU1" s="241"/>
      <c r="GV1" s="241"/>
      <c r="GW1" s="241"/>
      <c r="GX1" s="241"/>
      <c r="GY1" s="241"/>
      <c r="GZ1" s="241"/>
      <c r="HA1" s="241"/>
      <c r="HB1" s="241"/>
      <c r="HC1" s="241"/>
      <c r="HD1" s="241"/>
      <c r="HE1" s="241"/>
      <c r="HF1" s="241"/>
      <c r="HG1" s="241"/>
      <c r="HH1" s="241"/>
      <c r="HI1" s="241"/>
      <c r="HJ1" s="241"/>
      <c r="HK1" s="241"/>
      <c r="HL1" s="241"/>
      <c r="HM1" s="241"/>
      <c r="HN1" s="241"/>
      <c r="HO1" s="241"/>
      <c r="HP1" s="241"/>
      <c r="HQ1" s="241"/>
      <c r="HR1" s="241"/>
      <c r="HS1" s="241"/>
      <c r="HT1" s="241"/>
      <c r="HU1" s="241"/>
      <c r="HV1" s="241"/>
    </row>
    <row r="2" ht="23.1" customHeight="1" spans="1:230">
      <c r="A2" s="212" t="s">
        <v>362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  <c r="BZ2" s="241"/>
      <c r="CA2" s="241"/>
      <c r="CB2" s="241"/>
      <c r="CC2" s="241"/>
      <c r="CD2" s="241"/>
      <c r="CE2" s="241"/>
      <c r="CF2" s="241"/>
      <c r="CG2" s="241"/>
      <c r="CH2" s="241"/>
      <c r="CI2" s="241"/>
      <c r="CJ2" s="2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  <c r="CW2" s="241"/>
      <c r="CX2" s="241"/>
      <c r="CY2" s="241"/>
      <c r="CZ2" s="241"/>
      <c r="DA2" s="241"/>
      <c r="DB2" s="241"/>
      <c r="DC2" s="241"/>
      <c r="DD2" s="241"/>
      <c r="DE2" s="241"/>
      <c r="DF2" s="241"/>
      <c r="DG2" s="241"/>
      <c r="DH2" s="241"/>
      <c r="DI2" s="241"/>
      <c r="DJ2" s="241"/>
      <c r="DK2" s="241"/>
      <c r="DL2" s="241"/>
      <c r="DM2" s="241"/>
      <c r="DN2" s="241"/>
      <c r="DO2" s="241"/>
      <c r="DP2" s="241"/>
      <c r="DQ2" s="241"/>
      <c r="DR2" s="241"/>
      <c r="DS2" s="241"/>
      <c r="DT2" s="241"/>
      <c r="DU2" s="241"/>
      <c r="DV2" s="241"/>
      <c r="DW2" s="241"/>
      <c r="DX2" s="241"/>
      <c r="DY2" s="241"/>
      <c r="DZ2" s="241"/>
      <c r="EA2" s="241"/>
      <c r="EB2" s="241"/>
      <c r="EC2" s="241"/>
      <c r="ED2" s="241"/>
      <c r="EE2" s="241"/>
      <c r="EF2" s="241"/>
      <c r="EG2" s="241"/>
      <c r="EH2" s="241"/>
      <c r="EI2" s="241"/>
      <c r="EJ2" s="241"/>
      <c r="EK2" s="241"/>
      <c r="EL2" s="241"/>
      <c r="EM2" s="241"/>
      <c r="EN2" s="241"/>
      <c r="EO2" s="241"/>
      <c r="EP2" s="241"/>
      <c r="EQ2" s="241"/>
      <c r="ER2" s="241"/>
      <c r="ES2" s="241"/>
      <c r="ET2" s="241"/>
      <c r="EU2" s="241"/>
      <c r="EV2" s="241"/>
      <c r="EW2" s="241"/>
      <c r="EX2" s="241"/>
      <c r="EY2" s="241"/>
      <c r="EZ2" s="241"/>
      <c r="FA2" s="241"/>
      <c r="FB2" s="241"/>
      <c r="FC2" s="241"/>
      <c r="FD2" s="241"/>
      <c r="FE2" s="241"/>
      <c r="FF2" s="241"/>
      <c r="FG2" s="241"/>
      <c r="FH2" s="241"/>
      <c r="FI2" s="241"/>
      <c r="FJ2" s="241"/>
      <c r="FK2" s="241"/>
      <c r="FL2" s="241"/>
      <c r="FM2" s="241"/>
      <c r="FN2" s="241"/>
      <c r="FO2" s="241"/>
      <c r="FP2" s="241"/>
      <c r="FQ2" s="241"/>
      <c r="FR2" s="241"/>
      <c r="FS2" s="241"/>
      <c r="FT2" s="241"/>
      <c r="FU2" s="241"/>
      <c r="FV2" s="241"/>
      <c r="FW2" s="241"/>
      <c r="FX2" s="241"/>
      <c r="FY2" s="241"/>
      <c r="FZ2" s="241"/>
      <c r="GA2" s="241"/>
      <c r="GB2" s="241"/>
      <c r="GC2" s="241"/>
      <c r="GD2" s="241"/>
      <c r="GE2" s="241"/>
      <c r="GF2" s="241"/>
      <c r="GG2" s="241"/>
      <c r="GH2" s="241"/>
      <c r="GI2" s="241"/>
      <c r="GJ2" s="241"/>
      <c r="GK2" s="241"/>
      <c r="GL2" s="241"/>
      <c r="GM2" s="241"/>
      <c r="GN2" s="241"/>
      <c r="GO2" s="241"/>
      <c r="GP2" s="241"/>
      <c r="GQ2" s="241"/>
      <c r="GR2" s="241"/>
      <c r="GS2" s="241"/>
      <c r="GT2" s="241"/>
      <c r="GU2" s="241"/>
      <c r="GV2" s="241"/>
      <c r="GW2" s="241"/>
      <c r="GX2" s="241"/>
      <c r="GY2" s="241"/>
      <c r="GZ2" s="241"/>
      <c r="HA2" s="241"/>
      <c r="HB2" s="241"/>
      <c r="HC2" s="241"/>
      <c r="HD2" s="241"/>
      <c r="HE2" s="241"/>
      <c r="HF2" s="241"/>
      <c r="HG2" s="241"/>
      <c r="HH2" s="241"/>
      <c r="HI2" s="241"/>
      <c r="HJ2" s="241"/>
      <c r="HK2" s="241"/>
      <c r="HL2" s="241"/>
      <c r="HM2" s="241"/>
      <c r="HN2" s="241"/>
      <c r="HO2" s="241"/>
      <c r="HP2" s="241"/>
      <c r="HQ2" s="241"/>
      <c r="HR2" s="241"/>
      <c r="HS2" s="241"/>
      <c r="HT2" s="241"/>
      <c r="HU2" s="241"/>
      <c r="HV2" s="242"/>
    </row>
    <row r="3" ht="23.1" customHeight="1" spans="1:230">
      <c r="A3" s="209"/>
      <c r="B3" s="210"/>
      <c r="C3" s="210"/>
      <c r="D3" s="210"/>
      <c r="E3" s="210"/>
      <c r="F3" s="211"/>
      <c r="G3" s="211"/>
      <c r="I3" s="210"/>
      <c r="J3" s="210"/>
      <c r="K3" s="210"/>
      <c r="L3" s="210"/>
      <c r="M3" s="210"/>
      <c r="N3" s="210"/>
      <c r="O3" s="210"/>
      <c r="P3" s="210"/>
      <c r="S3" s="210"/>
      <c r="T3" s="210"/>
      <c r="U3" s="210"/>
      <c r="AC3" s="210"/>
      <c r="AD3" s="233"/>
      <c r="AE3" s="233"/>
      <c r="AF3" s="233"/>
      <c r="AG3" s="210" t="s">
        <v>363</v>
      </c>
      <c r="AH3" s="240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</row>
    <row r="4" ht="23.25" customHeight="1" spans="1:230">
      <c r="A4" s="213" t="s">
        <v>172</v>
      </c>
      <c r="B4" s="214" t="s">
        <v>173</v>
      </c>
      <c r="C4" s="213" t="s">
        <v>364</v>
      </c>
      <c r="D4" s="213"/>
      <c r="E4" s="213"/>
      <c r="F4" s="213"/>
      <c r="G4" s="214"/>
      <c r="H4" s="215" t="s">
        <v>365</v>
      </c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35" t="s">
        <v>366</v>
      </c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</row>
    <row r="5" ht="23.25" customHeight="1" spans="1:230">
      <c r="A5" s="213"/>
      <c r="B5" s="214"/>
      <c r="C5" s="213"/>
      <c r="D5" s="213"/>
      <c r="E5" s="213"/>
      <c r="F5" s="213"/>
      <c r="G5" s="213"/>
      <c r="H5" s="216" t="s">
        <v>174</v>
      </c>
      <c r="I5" s="217" t="s">
        <v>367</v>
      </c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34" t="s">
        <v>368</v>
      </c>
      <c r="AD5" s="217" t="s">
        <v>369</v>
      </c>
      <c r="AE5" s="217"/>
      <c r="AF5" s="217"/>
      <c r="AG5" s="213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241"/>
      <c r="DN5" s="241"/>
      <c r="DO5" s="241"/>
      <c r="DP5" s="241"/>
      <c r="DQ5" s="241"/>
      <c r="DR5" s="241"/>
      <c r="DS5" s="241"/>
      <c r="DT5" s="241"/>
      <c r="DU5" s="241"/>
      <c r="DV5" s="241"/>
      <c r="DW5" s="241"/>
      <c r="DX5" s="241"/>
      <c r="DY5" s="241"/>
      <c r="DZ5" s="241"/>
      <c r="EA5" s="241"/>
      <c r="EB5" s="241"/>
      <c r="EC5" s="241"/>
      <c r="ED5" s="241"/>
      <c r="EE5" s="241"/>
      <c r="EF5" s="241"/>
      <c r="EG5" s="241"/>
      <c r="EH5" s="241"/>
      <c r="EI5" s="241"/>
      <c r="EJ5" s="241"/>
      <c r="EK5" s="241"/>
      <c r="EL5" s="241"/>
      <c r="EM5" s="241"/>
      <c r="EN5" s="241"/>
      <c r="EO5" s="241"/>
      <c r="EP5" s="241"/>
      <c r="EQ5" s="241"/>
      <c r="ER5" s="241"/>
      <c r="ES5" s="241"/>
      <c r="ET5" s="241"/>
      <c r="EU5" s="241"/>
      <c r="EV5" s="241"/>
      <c r="EW5" s="241"/>
      <c r="EX5" s="241"/>
      <c r="EY5" s="241"/>
      <c r="EZ5" s="241"/>
      <c r="FA5" s="241"/>
      <c r="FB5" s="241"/>
      <c r="FC5" s="241"/>
      <c r="FD5" s="241"/>
      <c r="FE5" s="241"/>
      <c r="FF5" s="241"/>
      <c r="FG5" s="241"/>
      <c r="FH5" s="241"/>
      <c r="FI5" s="241"/>
      <c r="FJ5" s="241"/>
      <c r="FK5" s="241"/>
      <c r="FL5" s="241"/>
      <c r="FM5" s="241"/>
      <c r="FN5" s="241"/>
      <c r="FO5" s="241"/>
      <c r="FP5" s="241"/>
      <c r="FQ5" s="241"/>
      <c r="FR5" s="241"/>
      <c r="FS5" s="241"/>
      <c r="FT5" s="241"/>
      <c r="FU5" s="241"/>
      <c r="FV5" s="241"/>
      <c r="FW5" s="241"/>
      <c r="FX5" s="241"/>
      <c r="FY5" s="241"/>
      <c r="FZ5" s="241"/>
      <c r="GA5" s="241"/>
      <c r="GB5" s="241"/>
      <c r="GC5" s="241"/>
      <c r="GD5" s="241"/>
      <c r="GE5" s="241"/>
      <c r="GF5" s="241"/>
      <c r="GG5" s="241"/>
      <c r="GH5" s="241"/>
      <c r="GI5" s="241"/>
      <c r="GJ5" s="241"/>
      <c r="GK5" s="241"/>
      <c r="GL5" s="241"/>
      <c r="GM5" s="241"/>
      <c r="GN5" s="241"/>
      <c r="GO5" s="241"/>
      <c r="GP5" s="241"/>
      <c r="GQ5" s="241"/>
      <c r="GR5" s="241"/>
      <c r="GS5" s="241"/>
      <c r="GT5" s="241"/>
      <c r="GU5" s="241"/>
      <c r="GV5" s="241"/>
      <c r="GW5" s="241"/>
      <c r="GX5" s="241"/>
      <c r="GY5" s="241"/>
      <c r="GZ5" s="241"/>
      <c r="HA5" s="241"/>
      <c r="HB5" s="241"/>
      <c r="HC5" s="241"/>
      <c r="HD5" s="241"/>
      <c r="HE5" s="241"/>
      <c r="HF5" s="241"/>
      <c r="HG5" s="241"/>
      <c r="HH5" s="241"/>
      <c r="HI5" s="241"/>
      <c r="HJ5" s="241"/>
      <c r="HK5" s="241"/>
      <c r="HL5" s="241"/>
      <c r="HM5" s="241"/>
      <c r="HN5" s="241"/>
      <c r="HO5" s="241"/>
      <c r="HP5" s="241"/>
      <c r="HQ5" s="241"/>
      <c r="HR5" s="241"/>
      <c r="HS5" s="241"/>
      <c r="HT5" s="241"/>
      <c r="HU5" s="241"/>
      <c r="HV5" s="241"/>
    </row>
    <row r="6" ht="32.25" customHeight="1" spans="1:230">
      <c r="A6" s="213"/>
      <c r="B6" s="213"/>
      <c r="C6" s="217" t="s">
        <v>219</v>
      </c>
      <c r="D6" s="217" t="s">
        <v>370</v>
      </c>
      <c r="E6" s="217"/>
      <c r="F6" s="217" t="s">
        <v>371</v>
      </c>
      <c r="G6" s="218" t="s">
        <v>372</v>
      </c>
      <c r="H6" s="219"/>
      <c r="I6" s="226" t="s">
        <v>219</v>
      </c>
      <c r="J6" s="217" t="s">
        <v>373</v>
      </c>
      <c r="K6" s="217"/>
      <c r="L6" s="217"/>
      <c r="M6" s="217"/>
      <c r="N6" s="217"/>
      <c r="O6" s="217"/>
      <c r="P6" s="217"/>
      <c r="Q6" s="228" t="s">
        <v>374</v>
      </c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5"/>
      <c r="AD6" s="213" t="s">
        <v>219</v>
      </c>
      <c r="AE6" s="213" t="s">
        <v>370</v>
      </c>
      <c r="AF6" s="213" t="s">
        <v>371</v>
      </c>
      <c r="AG6" s="213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241"/>
      <c r="DN6" s="241"/>
      <c r="DO6" s="241"/>
      <c r="DP6" s="241"/>
      <c r="DQ6" s="241"/>
      <c r="DR6" s="241"/>
      <c r="DS6" s="241"/>
      <c r="DT6" s="241"/>
      <c r="DU6" s="241"/>
      <c r="DV6" s="241"/>
      <c r="DW6" s="241"/>
      <c r="DX6" s="241"/>
      <c r="DY6" s="241"/>
      <c r="DZ6" s="241"/>
      <c r="EA6" s="241"/>
      <c r="EB6" s="241"/>
      <c r="EC6" s="241"/>
      <c r="ED6" s="241"/>
      <c r="EE6" s="241"/>
      <c r="EF6" s="241"/>
      <c r="EG6" s="241"/>
      <c r="EH6" s="241"/>
      <c r="EI6" s="241"/>
      <c r="EJ6" s="241"/>
      <c r="EK6" s="241"/>
      <c r="EL6" s="241"/>
      <c r="EM6" s="241"/>
      <c r="EN6" s="241"/>
      <c r="EO6" s="241"/>
      <c r="EP6" s="241"/>
      <c r="EQ6" s="241"/>
      <c r="ER6" s="241"/>
      <c r="ES6" s="241"/>
      <c r="ET6" s="241"/>
      <c r="EU6" s="241"/>
      <c r="EV6" s="241"/>
      <c r="EW6" s="241"/>
      <c r="EX6" s="241"/>
      <c r="EY6" s="241"/>
      <c r="EZ6" s="241"/>
      <c r="FA6" s="241"/>
      <c r="FB6" s="241"/>
      <c r="FC6" s="241"/>
      <c r="FD6" s="241"/>
      <c r="FE6" s="241"/>
      <c r="FF6" s="241"/>
      <c r="FG6" s="241"/>
      <c r="FH6" s="241"/>
      <c r="FI6" s="241"/>
      <c r="FJ6" s="241"/>
      <c r="FK6" s="241"/>
      <c r="FL6" s="241"/>
      <c r="FM6" s="241"/>
      <c r="FN6" s="241"/>
      <c r="FO6" s="241"/>
      <c r="FP6" s="241"/>
      <c r="FQ6" s="241"/>
      <c r="FR6" s="241"/>
      <c r="FS6" s="241"/>
      <c r="FT6" s="241"/>
      <c r="FU6" s="241"/>
      <c r="FV6" s="241"/>
      <c r="FW6" s="241"/>
      <c r="FX6" s="241"/>
      <c r="FY6" s="241"/>
      <c r="FZ6" s="241"/>
      <c r="GA6" s="241"/>
      <c r="GB6" s="241"/>
      <c r="GC6" s="241"/>
      <c r="GD6" s="241"/>
      <c r="GE6" s="241"/>
      <c r="GF6" s="241"/>
      <c r="GG6" s="241"/>
      <c r="GH6" s="241"/>
      <c r="GI6" s="241"/>
      <c r="GJ6" s="241"/>
      <c r="GK6" s="241"/>
      <c r="GL6" s="241"/>
      <c r="GM6" s="241"/>
      <c r="GN6" s="241"/>
      <c r="GO6" s="241"/>
      <c r="GP6" s="241"/>
      <c r="GQ6" s="241"/>
      <c r="GR6" s="241"/>
      <c r="GS6" s="241"/>
      <c r="GT6" s="241"/>
      <c r="GU6" s="241"/>
      <c r="GV6" s="241"/>
      <c r="GW6" s="241"/>
      <c r="GX6" s="241"/>
      <c r="GY6" s="241"/>
      <c r="GZ6" s="241"/>
      <c r="HA6" s="241"/>
      <c r="HB6" s="241"/>
      <c r="HC6" s="241"/>
      <c r="HD6" s="241"/>
      <c r="HE6" s="241"/>
      <c r="HF6" s="241"/>
      <c r="HG6" s="241"/>
      <c r="HH6" s="241"/>
      <c r="HI6" s="241"/>
      <c r="HJ6" s="241"/>
      <c r="HK6" s="241"/>
      <c r="HL6" s="241"/>
      <c r="HM6" s="241"/>
      <c r="HN6" s="241"/>
      <c r="HO6" s="241"/>
      <c r="HP6" s="241"/>
      <c r="HQ6" s="241"/>
      <c r="HR6" s="241"/>
      <c r="HS6" s="241"/>
      <c r="HT6" s="241"/>
      <c r="HU6" s="241"/>
      <c r="HV6" s="241"/>
    </row>
    <row r="7" ht="27" customHeight="1" spans="1:230">
      <c r="A7" s="213"/>
      <c r="B7" s="213"/>
      <c r="C7" s="213"/>
      <c r="D7" s="213" t="s">
        <v>375</v>
      </c>
      <c r="E7" s="213" t="s">
        <v>376</v>
      </c>
      <c r="F7" s="213"/>
      <c r="G7" s="213"/>
      <c r="H7" s="219"/>
      <c r="I7" s="213"/>
      <c r="J7" s="217" t="s">
        <v>219</v>
      </c>
      <c r="K7" s="217" t="s">
        <v>377</v>
      </c>
      <c r="L7" s="217" t="s">
        <v>378</v>
      </c>
      <c r="M7" s="217" t="s">
        <v>379</v>
      </c>
      <c r="N7" s="217" t="s">
        <v>380</v>
      </c>
      <c r="O7" s="217" t="s">
        <v>381</v>
      </c>
      <c r="P7" s="217" t="s">
        <v>382</v>
      </c>
      <c r="Q7" s="229" t="s">
        <v>219</v>
      </c>
      <c r="R7" s="217" t="s">
        <v>383</v>
      </c>
      <c r="S7" s="217"/>
      <c r="T7" s="217"/>
      <c r="U7" s="217"/>
      <c r="V7" s="217"/>
      <c r="W7" s="217"/>
      <c r="X7" s="218" t="s">
        <v>384</v>
      </c>
      <c r="Y7" s="218"/>
      <c r="Z7" s="218"/>
      <c r="AA7" s="226"/>
      <c r="AB7" s="218" t="s">
        <v>385</v>
      </c>
      <c r="AC7" s="235"/>
      <c r="AD7" s="213"/>
      <c r="AE7" s="213"/>
      <c r="AF7" s="213"/>
      <c r="AG7" s="213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41"/>
      <c r="EB7" s="241"/>
      <c r="EC7" s="241"/>
      <c r="ED7" s="241"/>
      <c r="EE7" s="241"/>
      <c r="EF7" s="241"/>
      <c r="EG7" s="241"/>
      <c r="EH7" s="241"/>
      <c r="EI7" s="241"/>
      <c r="EJ7" s="241"/>
      <c r="EK7" s="241"/>
      <c r="EL7" s="241"/>
      <c r="EM7" s="241"/>
      <c r="EN7" s="241"/>
      <c r="EO7" s="241"/>
      <c r="EP7" s="241"/>
      <c r="EQ7" s="241"/>
      <c r="ER7" s="241"/>
      <c r="ES7" s="241"/>
      <c r="ET7" s="241"/>
      <c r="EU7" s="241"/>
      <c r="EV7" s="241"/>
      <c r="EW7" s="241"/>
      <c r="EX7" s="241"/>
      <c r="EY7" s="241"/>
      <c r="EZ7" s="241"/>
      <c r="FA7" s="241"/>
      <c r="FB7" s="241"/>
      <c r="FC7" s="241"/>
      <c r="FD7" s="241"/>
      <c r="FE7" s="241"/>
      <c r="FF7" s="241"/>
      <c r="FG7" s="241"/>
      <c r="FH7" s="241"/>
      <c r="FI7" s="241"/>
      <c r="FJ7" s="241"/>
      <c r="FK7" s="241"/>
      <c r="FL7" s="241"/>
      <c r="FM7" s="241"/>
      <c r="FN7" s="241"/>
      <c r="FO7" s="241"/>
      <c r="FP7" s="241"/>
      <c r="FQ7" s="241"/>
      <c r="FR7" s="241"/>
      <c r="FS7" s="241"/>
      <c r="FT7" s="241"/>
      <c r="FU7" s="241"/>
      <c r="FV7" s="241"/>
      <c r="FW7" s="241"/>
      <c r="FX7" s="241"/>
      <c r="FY7" s="241"/>
      <c r="FZ7" s="241"/>
      <c r="GA7" s="241"/>
      <c r="GB7" s="241"/>
      <c r="GC7" s="241"/>
      <c r="GD7" s="241"/>
      <c r="GE7" s="241"/>
      <c r="GF7" s="241"/>
      <c r="GG7" s="241"/>
      <c r="GH7" s="241"/>
      <c r="GI7" s="241"/>
      <c r="GJ7" s="241"/>
      <c r="GK7" s="241"/>
      <c r="GL7" s="241"/>
      <c r="GM7" s="241"/>
      <c r="GN7" s="241"/>
      <c r="GO7" s="241"/>
      <c r="GP7" s="241"/>
      <c r="GQ7" s="241"/>
      <c r="GR7" s="241"/>
      <c r="GS7" s="241"/>
      <c r="GT7" s="241"/>
      <c r="GU7" s="241"/>
      <c r="GV7" s="241"/>
      <c r="GW7" s="241"/>
      <c r="GX7" s="241"/>
      <c r="GY7" s="241"/>
      <c r="GZ7" s="241"/>
      <c r="HA7" s="241"/>
      <c r="HB7" s="241"/>
      <c r="HC7" s="241"/>
      <c r="HD7" s="241"/>
      <c r="HE7" s="241"/>
      <c r="HF7" s="241"/>
      <c r="HG7" s="241"/>
      <c r="HH7" s="241"/>
      <c r="HI7" s="241"/>
      <c r="HJ7" s="241"/>
      <c r="HK7" s="241"/>
      <c r="HL7" s="241"/>
      <c r="HM7" s="241"/>
      <c r="HN7" s="241"/>
      <c r="HO7" s="241"/>
      <c r="HP7" s="241"/>
      <c r="HQ7" s="241"/>
      <c r="HR7" s="241"/>
      <c r="HS7" s="241"/>
      <c r="HT7" s="241"/>
      <c r="HU7" s="241"/>
      <c r="HV7" s="241"/>
    </row>
    <row r="8" ht="20.25" customHeight="1" spans="1:230">
      <c r="A8" s="213"/>
      <c r="B8" s="213"/>
      <c r="C8" s="213"/>
      <c r="D8" s="213"/>
      <c r="E8" s="213"/>
      <c r="F8" s="213"/>
      <c r="G8" s="213"/>
      <c r="H8" s="219"/>
      <c r="I8" s="213"/>
      <c r="J8" s="213"/>
      <c r="K8" s="213"/>
      <c r="L8" s="213"/>
      <c r="M8" s="213"/>
      <c r="N8" s="213"/>
      <c r="O8" s="213"/>
      <c r="P8" s="213"/>
      <c r="Q8" s="219"/>
      <c r="R8" s="230" t="s">
        <v>321</v>
      </c>
      <c r="S8" s="213" t="s">
        <v>378</v>
      </c>
      <c r="T8" s="213" t="s">
        <v>379</v>
      </c>
      <c r="U8" s="213" t="s">
        <v>380</v>
      </c>
      <c r="V8" s="213" t="s">
        <v>381</v>
      </c>
      <c r="W8" s="213" t="s">
        <v>382</v>
      </c>
      <c r="X8" s="231" t="s">
        <v>321</v>
      </c>
      <c r="Y8" s="236" t="s">
        <v>380</v>
      </c>
      <c r="Z8" s="236" t="s">
        <v>381</v>
      </c>
      <c r="AA8" s="237" t="s">
        <v>382</v>
      </c>
      <c r="AB8" s="213"/>
      <c r="AC8" s="235"/>
      <c r="AD8" s="213"/>
      <c r="AE8" s="213"/>
      <c r="AF8" s="213"/>
      <c r="AG8" s="213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F8" s="241"/>
      <c r="BG8" s="241"/>
      <c r="BH8" s="241"/>
      <c r="BI8" s="241"/>
      <c r="BJ8" s="241"/>
      <c r="BK8" s="241"/>
      <c r="BL8" s="241"/>
      <c r="BM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241"/>
      <c r="DT8" s="241"/>
      <c r="DU8" s="241"/>
      <c r="DV8" s="241"/>
      <c r="DW8" s="241"/>
      <c r="DX8" s="241"/>
      <c r="DY8" s="241"/>
      <c r="DZ8" s="241"/>
      <c r="EA8" s="241"/>
      <c r="EB8" s="241"/>
      <c r="EC8" s="241"/>
      <c r="ED8" s="241"/>
      <c r="EE8" s="241"/>
      <c r="EF8" s="241"/>
      <c r="EG8" s="241"/>
      <c r="EH8" s="241"/>
      <c r="EI8" s="241"/>
      <c r="EJ8" s="241"/>
      <c r="EK8" s="241"/>
      <c r="EL8" s="241"/>
      <c r="EM8" s="241"/>
      <c r="EN8" s="241"/>
      <c r="EO8" s="241"/>
      <c r="EP8" s="241"/>
      <c r="EQ8" s="241"/>
      <c r="ER8" s="241"/>
      <c r="ES8" s="241"/>
      <c r="ET8" s="241"/>
      <c r="EU8" s="241"/>
      <c r="EV8" s="241"/>
      <c r="EW8" s="241"/>
      <c r="EX8" s="241"/>
      <c r="EY8" s="241"/>
      <c r="EZ8" s="241"/>
      <c r="FA8" s="241"/>
      <c r="FB8" s="241"/>
      <c r="FC8" s="241"/>
      <c r="FD8" s="241"/>
      <c r="FE8" s="241"/>
      <c r="FF8" s="241"/>
      <c r="FG8" s="241"/>
      <c r="FH8" s="241"/>
      <c r="FI8" s="241"/>
      <c r="FJ8" s="241"/>
      <c r="FK8" s="241"/>
      <c r="FL8" s="241"/>
      <c r="FM8" s="241"/>
      <c r="FN8" s="241"/>
      <c r="FO8" s="241"/>
      <c r="FP8" s="241"/>
      <c r="FQ8" s="241"/>
      <c r="FR8" s="241"/>
      <c r="FS8" s="241"/>
      <c r="FT8" s="241"/>
      <c r="FU8" s="241"/>
      <c r="FV8" s="241"/>
      <c r="FW8" s="241"/>
      <c r="FX8" s="241"/>
      <c r="FY8" s="241"/>
      <c r="FZ8" s="241"/>
      <c r="GA8" s="241"/>
      <c r="GB8" s="241"/>
      <c r="GC8" s="241"/>
      <c r="GD8" s="241"/>
      <c r="GE8" s="241"/>
      <c r="GF8" s="241"/>
      <c r="GG8" s="241"/>
      <c r="GH8" s="241"/>
      <c r="GI8" s="241"/>
      <c r="GJ8" s="241"/>
      <c r="GK8" s="241"/>
      <c r="GL8" s="241"/>
      <c r="GM8" s="241"/>
      <c r="GN8" s="241"/>
      <c r="GO8" s="241"/>
      <c r="GP8" s="241"/>
      <c r="GQ8" s="241"/>
      <c r="GR8" s="241"/>
      <c r="GS8" s="241"/>
      <c r="GT8" s="241"/>
      <c r="GU8" s="241"/>
      <c r="GV8" s="241"/>
      <c r="GW8" s="241"/>
      <c r="GX8" s="241"/>
      <c r="GY8" s="241"/>
      <c r="GZ8" s="241"/>
      <c r="HA8" s="241"/>
      <c r="HB8" s="241"/>
      <c r="HC8" s="241"/>
      <c r="HD8" s="241"/>
      <c r="HE8" s="241"/>
      <c r="HF8" s="241"/>
      <c r="HG8" s="241"/>
      <c r="HH8" s="241"/>
      <c r="HI8" s="241"/>
      <c r="HJ8" s="241"/>
      <c r="HK8" s="241"/>
      <c r="HL8" s="241"/>
      <c r="HM8" s="241"/>
      <c r="HN8" s="241"/>
      <c r="HO8" s="241"/>
      <c r="HP8" s="241"/>
      <c r="HQ8" s="241"/>
      <c r="HR8" s="241"/>
      <c r="HS8" s="241"/>
      <c r="HT8" s="241"/>
      <c r="HU8" s="241"/>
      <c r="HV8" s="241"/>
    </row>
    <row r="9" ht="23.25" customHeight="1" spans="1:230">
      <c r="A9" s="213">
        <v>303018</v>
      </c>
      <c r="B9" s="213" t="s">
        <v>386</v>
      </c>
      <c r="C9" s="213">
        <v>1</v>
      </c>
      <c r="D9" s="213">
        <v>0</v>
      </c>
      <c r="E9" s="213">
        <v>11</v>
      </c>
      <c r="F9" s="213">
        <v>0</v>
      </c>
      <c r="G9" s="213">
        <v>0</v>
      </c>
      <c r="H9" s="213">
        <v>5</v>
      </c>
      <c r="I9" s="213">
        <v>0</v>
      </c>
      <c r="J9" s="213">
        <v>8</v>
      </c>
      <c r="K9" s="213">
        <v>9</v>
      </c>
      <c r="L9" s="213">
        <v>0</v>
      </c>
      <c r="M9" s="213">
        <v>0</v>
      </c>
      <c r="N9" s="213">
        <v>0</v>
      </c>
      <c r="O9" s="213">
        <v>0</v>
      </c>
      <c r="P9" s="213">
        <v>0</v>
      </c>
      <c r="Q9" s="213">
        <v>15</v>
      </c>
      <c r="R9" s="213">
        <v>16</v>
      </c>
      <c r="S9" s="213">
        <v>17</v>
      </c>
      <c r="T9" s="213">
        <v>18</v>
      </c>
      <c r="U9" s="213">
        <v>19</v>
      </c>
      <c r="V9" s="213">
        <v>20</v>
      </c>
      <c r="W9" s="232">
        <v>21</v>
      </c>
      <c r="X9" s="232">
        <v>22</v>
      </c>
      <c r="Y9" s="232">
        <v>23</v>
      </c>
      <c r="Z9" s="232">
        <v>24</v>
      </c>
      <c r="AA9" s="232">
        <v>25</v>
      </c>
      <c r="AB9" s="238">
        <v>26</v>
      </c>
      <c r="AC9" s="232">
        <v>0</v>
      </c>
      <c r="AD9" s="232">
        <v>5</v>
      </c>
      <c r="AE9" s="232">
        <v>29</v>
      </c>
      <c r="AF9" s="232">
        <v>30</v>
      </c>
      <c r="AG9" s="232">
        <v>0</v>
      </c>
      <c r="AH9" s="242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</row>
    <row r="10" customFormat="1" ht="23.25" customHeight="1" spans="1:33">
      <c r="A10" s="213">
        <v>303003</v>
      </c>
      <c r="B10" s="213" t="s">
        <v>387</v>
      </c>
      <c r="C10" s="130"/>
      <c r="D10" s="213">
        <v>0</v>
      </c>
      <c r="E10" s="213">
        <v>3</v>
      </c>
      <c r="F10" s="213">
        <v>0</v>
      </c>
      <c r="G10" s="213">
        <v>0</v>
      </c>
      <c r="H10" s="213">
        <v>0</v>
      </c>
      <c r="I10" s="213">
        <v>0</v>
      </c>
      <c r="J10" s="227"/>
      <c r="K10" s="227"/>
      <c r="L10" s="213">
        <v>0</v>
      </c>
      <c r="M10" s="213">
        <v>0</v>
      </c>
      <c r="N10" s="213">
        <v>0</v>
      </c>
      <c r="O10" s="213">
        <v>0</v>
      </c>
      <c r="P10" s="213">
        <v>0</v>
      </c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36">
        <v>0</v>
      </c>
      <c r="AD10" s="236">
        <v>0</v>
      </c>
      <c r="AE10" s="227"/>
      <c r="AF10" s="227"/>
      <c r="AG10" s="236">
        <v>0</v>
      </c>
    </row>
    <row r="11" ht="23.25" customHeight="1" spans="1:230">
      <c r="A11" s="213">
        <v>303001</v>
      </c>
      <c r="B11" s="213" t="s">
        <v>388</v>
      </c>
      <c r="C11" s="220"/>
      <c r="D11" s="213">
        <v>25</v>
      </c>
      <c r="E11" s="213">
        <v>0</v>
      </c>
      <c r="F11" s="213">
        <v>0</v>
      </c>
      <c r="G11" s="213">
        <v>0</v>
      </c>
      <c r="H11" s="213">
        <v>40</v>
      </c>
      <c r="I11" s="213">
        <v>0</v>
      </c>
      <c r="J11" s="220"/>
      <c r="K11" s="220"/>
      <c r="L11" s="213">
        <v>0</v>
      </c>
      <c r="M11" s="213">
        <v>0</v>
      </c>
      <c r="N11" s="213">
        <v>0</v>
      </c>
      <c r="O11" s="213">
        <v>0</v>
      </c>
      <c r="P11" s="213">
        <v>0</v>
      </c>
      <c r="Q11" s="231"/>
      <c r="R11" s="231"/>
      <c r="S11" s="220"/>
      <c r="T11" s="220"/>
      <c r="U11" s="220"/>
      <c r="V11" s="231"/>
      <c r="W11" s="231"/>
      <c r="X11" s="231"/>
      <c r="Y11" s="231"/>
      <c r="Z11" s="231"/>
      <c r="AA11" s="231"/>
      <c r="AB11" s="206"/>
      <c r="AC11" s="236">
        <v>0</v>
      </c>
      <c r="AD11" s="236">
        <v>40</v>
      </c>
      <c r="AE11" s="220"/>
      <c r="AF11" s="220"/>
      <c r="AG11" s="236">
        <v>0</v>
      </c>
      <c r="AH11" s="242"/>
      <c r="AI11" s="242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241"/>
      <c r="BK11" s="241"/>
      <c r="BL11" s="241"/>
      <c r="BM11" s="241"/>
      <c r="BN11" s="241"/>
      <c r="BO11" s="241"/>
      <c r="BP11" s="241"/>
      <c r="BQ11" s="241"/>
      <c r="BR11" s="241"/>
      <c r="BS11" s="241"/>
      <c r="BT11" s="241"/>
      <c r="BU11" s="241"/>
      <c r="BV11" s="241"/>
      <c r="BW11" s="241"/>
      <c r="BX11" s="241"/>
      <c r="BY11" s="241"/>
      <c r="BZ11" s="241"/>
      <c r="CA11" s="241"/>
      <c r="CB11" s="241"/>
      <c r="CC11" s="241"/>
      <c r="CD11" s="241"/>
      <c r="CE11" s="241"/>
      <c r="CF11" s="241"/>
      <c r="CG11" s="241"/>
      <c r="CH11" s="241"/>
      <c r="CI11" s="241"/>
      <c r="CJ11" s="241"/>
      <c r="CK11" s="241"/>
      <c r="CL11" s="241"/>
      <c r="CM11" s="241"/>
      <c r="CN11" s="241"/>
      <c r="CO11" s="241"/>
      <c r="CP11" s="241"/>
      <c r="CQ11" s="241"/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41"/>
      <c r="DT11" s="241"/>
      <c r="DU11" s="241"/>
      <c r="DV11" s="241"/>
      <c r="DW11" s="241"/>
      <c r="DX11" s="241"/>
      <c r="DY11" s="241"/>
      <c r="DZ11" s="241"/>
      <c r="EA11" s="241"/>
      <c r="EB11" s="241"/>
      <c r="EC11" s="241"/>
      <c r="ED11" s="241"/>
      <c r="EE11" s="241"/>
      <c r="EF11" s="241"/>
      <c r="EG11" s="241"/>
      <c r="EH11" s="241"/>
      <c r="EI11" s="241"/>
      <c r="EJ11" s="241"/>
      <c r="EK11" s="241"/>
      <c r="EL11" s="241"/>
      <c r="EM11" s="241"/>
      <c r="EN11" s="241"/>
      <c r="EO11" s="241"/>
      <c r="EP11" s="241"/>
      <c r="EQ11" s="241"/>
      <c r="ER11" s="241"/>
      <c r="ES11" s="241"/>
      <c r="ET11" s="241"/>
      <c r="EU11" s="241"/>
      <c r="EV11" s="241"/>
      <c r="EW11" s="241"/>
      <c r="EX11" s="241"/>
      <c r="EY11" s="241"/>
      <c r="EZ11" s="241"/>
      <c r="FA11" s="241"/>
      <c r="FB11" s="241"/>
      <c r="FC11" s="241"/>
      <c r="FD11" s="241"/>
      <c r="FE11" s="241"/>
      <c r="FF11" s="241"/>
      <c r="FG11" s="241"/>
      <c r="FH11" s="241"/>
      <c r="FI11" s="241"/>
      <c r="FJ11" s="241"/>
      <c r="FK11" s="241"/>
      <c r="FL11" s="241"/>
      <c r="FM11" s="241"/>
      <c r="FN11" s="241"/>
      <c r="FO11" s="241"/>
      <c r="FP11" s="241"/>
      <c r="FQ11" s="241"/>
      <c r="FR11" s="241"/>
      <c r="FS11" s="241"/>
      <c r="FT11" s="241"/>
      <c r="FU11" s="241"/>
      <c r="FV11" s="241"/>
      <c r="FW11" s="241"/>
      <c r="FX11" s="241"/>
      <c r="FY11" s="241"/>
      <c r="FZ11" s="241"/>
      <c r="GA11" s="241"/>
      <c r="GB11" s="241"/>
      <c r="GC11" s="241"/>
      <c r="GD11" s="241"/>
      <c r="GE11" s="241"/>
      <c r="GF11" s="241"/>
      <c r="GG11" s="241"/>
      <c r="GH11" s="241"/>
      <c r="GI11" s="241"/>
      <c r="GJ11" s="241"/>
      <c r="GK11" s="241"/>
      <c r="GL11" s="241"/>
      <c r="GM11" s="241"/>
      <c r="GN11" s="241"/>
      <c r="GO11" s="241"/>
      <c r="GP11" s="241"/>
      <c r="GQ11" s="241"/>
      <c r="GR11" s="241"/>
      <c r="GS11" s="241"/>
      <c r="GT11" s="241"/>
      <c r="GU11" s="241"/>
      <c r="GV11" s="241"/>
      <c r="GW11" s="241"/>
      <c r="GX11" s="241"/>
      <c r="GY11" s="241"/>
      <c r="GZ11" s="241"/>
      <c r="HA11" s="241"/>
      <c r="HB11" s="241"/>
      <c r="HC11" s="241"/>
      <c r="HD11" s="241"/>
      <c r="HE11" s="241"/>
      <c r="HF11" s="241"/>
      <c r="HG11" s="241"/>
      <c r="HH11" s="241"/>
      <c r="HI11" s="241"/>
      <c r="HJ11" s="241"/>
      <c r="HK11" s="241"/>
      <c r="HL11" s="241"/>
      <c r="HM11" s="241"/>
      <c r="HN11" s="241"/>
      <c r="HO11" s="241"/>
      <c r="HP11" s="241"/>
      <c r="HQ11" s="241"/>
      <c r="HR11" s="241"/>
      <c r="HS11" s="241"/>
      <c r="HT11" s="241"/>
      <c r="HU11" s="241"/>
      <c r="HV11" s="241"/>
    </row>
    <row r="12" ht="23.25" customHeight="1" spans="1:230">
      <c r="A12" s="213">
        <v>303008</v>
      </c>
      <c r="B12" s="213" t="s">
        <v>389</v>
      </c>
      <c r="C12" s="220"/>
      <c r="D12" s="213">
        <v>0</v>
      </c>
      <c r="E12" s="213">
        <v>0</v>
      </c>
      <c r="F12" s="213">
        <v>0</v>
      </c>
      <c r="G12" s="213">
        <v>0</v>
      </c>
      <c r="H12" s="213">
        <v>4</v>
      </c>
      <c r="I12" s="213">
        <v>4</v>
      </c>
      <c r="J12" s="220"/>
      <c r="K12" s="220"/>
      <c r="L12" s="213">
        <v>0</v>
      </c>
      <c r="M12" s="213">
        <v>0</v>
      </c>
      <c r="N12" s="213">
        <v>0</v>
      </c>
      <c r="O12" s="213">
        <v>1</v>
      </c>
      <c r="P12" s="213">
        <v>3</v>
      </c>
      <c r="Q12" s="231"/>
      <c r="R12" s="231"/>
      <c r="S12" s="220"/>
      <c r="T12" s="220"/>
      <c r="U12" s="220"/>
      <c r="V12" s="231"/>
      <c r="W12" s="231"/>
      <c r="X12" s="231"/>
      <c r="Y12" s="231"/>
      <c r="Z12" s="231"/>
      <c r="AA12" s="231"/>
      <c r="AB12" s="206"/>
      <c r="AC12" s="236">
        <v>0</v>
      </c>
      <c r="AD12" s="236">
        <v>0</v>
      </c>
      <c r="AE12" s="220"/>
      <c r="AF12" s="220"/>
      <c r="AG12" s="236">
        <v>0</v>
      </c>
      <c r="AH12" s="242"/>
      <c r="AI12" s="242"/>
      <c r="AJ12" s="242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241"/>
      <c r="BK12" s="241"/>
      <c r="BL12" s="241"/>
      <c r="BM12" s="241"/>
      <c r="BN12" s="241"/>
      <c r="BO12" s="241"/>
      <c r="BP12" s="241"/>
      <c r="BQ12" s="241"/>
      <c r="BR12" s="241"/>
      <c r="BS12" s="241"/>
      <c r="BT12" s="241"/>
      <c r="BU12" s="241"/>
      <c r="BV12" s="241"/>
      <c r="BW12" s="241"/>
      <c r="BX12" s="241"/>
      <c r="BY12" s="241"/>
      <c r="BZ12" s="241"/>
      <c r="CA12" s="241"/>
      <c r="CB12" s="241"/>
      <c r="CC12" s="241"/>
      <c r="CD12" s="241"/>
      <c r="CE12" s="241"/>
      <c r="CF12" s="241"/>
      <c r="CG12" s="241"/>
      <c r="CH12" s="241"/>
      <c r="CI12" s="241"/>
      <c r="CJ12" s="241"/>
      <c r="CK12" s="241"/>
      <c r="CL12" s="241"/>
      <c r="CM12" s="241"/>
      <c r="CN12" s="241"/>
      <c r="CO12" s="241"/>
      <c r="CP12" s="241"/>
      <c r="CQ12" s="241"/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41"/>
      <c r="DT12" s="241"/>
      <c r="DU12" s="241"/>
      <c r="DV12" s="241"/>
      <c r="DW12" s="241"/>
      <c r="DX12" s="241"/>
      <c r="DY12" s="241"/>
      <c r="DZ12" s="241"/>
      <c r="EA12" s="241"/>
      <c r="EB12" s="241"/>
      <c r="EC12" s="241"/>
      <c r="ED12" s="241"/>
      <c r="EE12" s="241"/>
      <c r="EF12" s="241"/>
      <c r="EG12" s="241"/>
      <c r="EH12" s="241"/>
      <c r="EI12" s="241"/>
      <c r="EJ12" s="241"/>
      <c r="EK12" s="241"/>
      <c r="EL12" s="241"/>
      <c r="EM12" s="241"/>
      <c r="EN12" s="241"/>
      <c r="EO12" s="241"/>
      <c r="EP12" s="241"/>
      <c r="EQ12" s="241"/>
      <c r="ER12" s="241"/>
      <c r="ES12" s="241"/>
      <c r="ET12" s="241"/>
      <c r="EU12" s="241"/>
      <c r="EV12" s="241"/>
      <c r="EW12" s="241"/>
      <c r="EX12" s="241"/>
      <c r="EY12" s="241"/>
      <c r="EZ12" s="241"/>
      <c r="FA12" s="241"/>
      <c r="FB12" s="241"/>
      <c r="FC12" s="241"/>
      <c r="FD12" s="241"/>
      <c r="FE12" s="241"/>
      <c r="FF12" s="241"/>
      <c r="FG12" s="241"/>
      <c r="FH12" s="241"/>
      <c r="FI12" s="241"/>
      <c r="FJ12" s="241"/>
      <c r="FK12" s="241"/>
      <c r="FL12" s="241"/>
      <c r="FM12" s="241"/>
      <c r="FN12" s="241"/>
      <c r="FO12" s="241"/>
      <c r="FP12" s="241"/>
      <c r="FQ12" s="241"/>
      <c r="FR12" s="241"/>
      <c r="FS12" s="241"/>
      <c r="FT12" s="241"/>
      <c r="FU12" s="241"/>
      <c r="FV12" s="241"/>
      <c r="FW12" s="241"/>
      <c r="FX12" s="241"/>
      <c r="FY12" s="241"/>
      <c r="FZ12" s="241"/>
      <c r="GA12" s="241"/>
      <c r="GB12" s="241"/>
      <c r="GC12" s="241"/>
      <c r="GD12" s="241"/>
      <c r="GE12" s="241"/>
      <c r="GF12" s="241"/>
      <c r="GG12" s="241"/>
      <c r="GH12" s="241"/>
      <c r="GI12" s="241"/>
      <c r="GJ12" s="241"/>
      <c r="GK12" s="241"/>
      <c r="GL12" s="241"/>
      <c r="GM12" s="241"/>
      <c r="GN12" s="241"/>
      <c r="GO12" s="241"/>
      <c r="GP12" s="241"/>
      <c r="GQ12" s="241"/>
      <c r="GR12" s="241"/>
      <c r="GS12" s="241"/>
      <c r="GT12" s="241"/>
      <c r="GU12" s="241"/>
      <c r="GV12" s="241"/>
      <c r="GW12" s="241"/>
      <c r="GX12" s="241"/>
      <c r="GY12" s="241"/>
      <c r="GZ12" s="241"/>
      <c r="HA12" s="241"/>
      <c r="HB12" s="241"/>
      <c r="HC12" s="241"/>
      <c r="HD12" s="241"/>
      <c r="HE12" s="241"/>
      <c r="HF12" s="241"/>
      <c r="HG12" s="241"/>
      <c r="HH12" s="241"/>
      <c r="HI12" s="241"/>
      <c r="HJ12" s="241"/>
      <c r="HK12" s="241"/>
      <c r="HL12" s="241"/>
      <c r="HM12" s="241"/>
      <c r="HN12" s="241"/>
      <c r="HO12" s="241"/>
      <c r="HP12" s="241"/>
      <c r="HQ12" s="241"/>
      <c r="HR12" s="241"/>
      <c r="HS12" s="241"/>
      <c r="HT12" s="241"/>
      <c r="HU12" s="241"/>
      <c r="HV12" s="241"/>
    </row>
    <row r="13" ht="23.25" customHeight="1" spans="1:230">
      <c r="A13" s="213">
        <v>303022</v>
      </c>
      <c r="B13" s="213" t="s">
        <v>390</v>
      </c>
      <c r="C13" s="220"/>
      <c r="D13" s="213">
        <v>0</v>
      </c>
      <c r="E13" s="213">
        <v>0</v>
      </c>
      <c r="F13" s="213">
        <v>0</v>
      </c>
      <c r="G13" s="213">
        <v>0</v>
      </c>
      <c r="H13" s="213">
        <v>21</v>
      </c>
      <c r="I13" s="213">
        <v>0</v>
      </c>
      <c r="J13" s="220"/>
      <c r="K13" s="220"/>
      <c r="L13" s="213">
        <v>0</v>
      </c>
      <c r="M13" s="213">
        <v>0</v>
      </c>
      <c r="N13" s="213">
        <v>0</v>
      </c>
      <c r="O13" s="213">
        <v>0</v>
      </c>
      <c r="P13" s="213">
        <v>0</v>
      </c>
      <c r="Q13" s="231"/>
      <c r="R13" s="231"/>
      <c r="S13" s="220"/>
      <c r="T13" s="220"/>
      <c r="U13" s="220"/>
      <c r="V13" s="231"/>
      <c r="W13" s="231"/>
      <c r="X13" s="231"/>
      <c r="Y13" s="231"/>
      <c r="Z13" s="231"/>
      <c r="AA13" s="231"/>
      <c r="AB13" s="206"/>
      <c r="AC13" s="236">
        <v>0</v>
      </c>
      <c r="AD13" s="236">
        <v>21</v>
      </c>
      <c r="AE13" s="220"/>
      <c r="AF13" s="220"/>
      <c r="AG13" s="236">
        <v>0</v>
      </c>
      <c r="AH13" s="242"/>
      <c r="AI13" s="242"/>
      <c r="AJ13" s="242"/>
      <c r="AK13" s="242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241"/>
      <c r="BK13" s="241"/>
      <c r="BL13" s="241"/>
      <c r="BM13" s="241"/>
      <c r="BN13" s="241"/>
      <c r="BO13" s="241"/>
      <c r="BP13" s="241"/>
      <c r="BQ13" s="241"/>
      <c r="BR13" s="241"/>
      <c r="BS13" s="241"/>
      <c r="BT13" s="241"/>
      <c r="BU13" s="241"/>
      <c r="BV13" s="241"/>
      <c r="BW13" s="241"/>
      <c r="BX13" s="241"/>
      <c r="BY13" s="241"/>
      <c r="BZ13" s="241"/>
      <c r="CA13" s="241"/>
      <c r="CB13" s="241"/>
      <c r="CC13" s="241"/>
      <c r="CD13" s="241"/>
      <c r="CE13" s="241"/>
      <c r="CF13" s="241"/>
      <c r="CG13" s="241"/>
      <c r="CH13" s="241"/>
      <c r="CI13" s="241"/>
      <c r="CJ13" s="241"/>
      <c r="CK13" s="241"/>
      <c r="CL13" s="241"/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41"/>
      <c r="DT13" s="241"/>
      <c r="DU13" s="241"/>
      <c r="DV13" s="241"/>
      <c r="DW13" s="241"/>
      <c r="DX13" s="241"/>
      <c r="DY13" s="241"/>
      <c r="DZ13" s="241"/>
      <c r="EA13" s="241"/>
      <c r="EB13" s="241"/>
      <c r="EC13" s="241"/>
      <c r="ED13" s="241"/>
      <c r="EE13" s="241"/>
      <c r="EF13" s="241"/>
      <c r="EG13" s="241"/>
      <c r="EH13" s="241"/>
      <c r="EI13" s="241"/>
      <c r="EJ13" s="241"/>
      <c r="EK13" s="241"/>
      <c r="EL13" s="241"/>
      <c r="EM13" s="241"/>
      <c r="EN13" s="241"/>
      <c r="EO13" s="241"/>
      <c r="EP13" s="241"/>
      <c r="EQ13" s="241"/>
      <c r="ER13" s="241"/>
      <c r="ES13" s="241"/>
      <c r="ET13" s="241"/>
      <c r="EU13" s="241"/>
      <c r="EV13" s="241"/>
      <c r="EW13" s="241"/>
      <c r="EX13" s="241"/>
      <c r="EY13" s="241"/>
      <c r="EZ13" s="241"/>
      <c r="FA13" s="241"/>
      <c r="FB13" s="241"/>
      <c r="FC13" s="241"/>
      <c r="FD13" s="241"/>
      <c r="FE13" s="241"/>
      <c r="FF13" s="241"/>
      <c r="FG13" s="241"/>
      <c r="FH13" s="241"/>
      <c r="FI13" s="241"/>
      <c r="FJ13" s="241"/>
      <c r="FK13" s="241"/>
      <c r="FL13" s="241"/>
      <c r="FM13" s="241"/>
      <c r="FN13" s="241"/>
      <c r="FO13" s="241"/>
      <c r="FP13" s="241"/>
      <c r="FQ13" s="241"/>
      <c r="FR13" s="241"/>
      <c r="FS13" s="241"/>
      <c r="FT13" s="241"/>
      <c r="FU13" s="241"/>
      <c r="FV13" s="241"/>
      <c r="FW13" s="241"/>
      <c r="FX13" s="241"/>
      <c r="FY13" s="241"/>
      <c r="FZ13" s="241"/>
      <c r="GA13" s="241"/>
      <c r="GB13" s="241"/>
      <c r="GC13" s="241"/>
      <c r="GD13" s="241"/>
      <c r="GE13" s="241"/>
      <c r="GF13" s="241"/>
      <c r="GG13" s="241"/>
      <c r="GH13" s="241"/>
      <c r="GI13" s="241"/>
      <c r="GJ13" s="241"/>
      <c r="GK13" s="241"/>
      <c r="GL13" s="241"/>
      <c r="GM13" s="241"/>
      <c r="GN13" s="241"/>
      <c r="GO13" s="241"/>
      <c r="GP13" s="241"/>
      <c r="GQ13" s="241"/>
      <c r="GR13" s="241"/>
      <c r="GS13" s="241"/>
      <c r="GT13" s="241"/>
      <c r="GU13" s="241"/>
      <c r="GV13" s="241"/>
      <c r="GW13" s="241"/>
      <c r="GX13" s="241"/>
      <c r="GY13" s="241"/>
      <c r="GZ13" s="241"/>
      <c r="HA13" s="241"/>
      <c r="HB13" s="241"/>
      <c r="HC13" s="241"/>
      <c r="HD13" s="241"/>
      <c r="HE13" s="241"/>
      <c r="HF13" s="241"/>
      <c r="HG13" s="241"/>
      <c r="HH13" s="241"/>
      <c r="HI13" s="241"/>
      <c r="HJ13" s="241"/>
      <c r="HK13" s="241"/>
      <c r="HL13" s="241"/>
      <c r="HM13" s="241"/>
      <c r="HN13" s="241"/>
      <c r="HO13" s="241"/>
      <c r="HP13" s="241"/>
      <c r="HQ13" s="241"/>
      <c r="HR13" s="241"/>
      <c r="HS13" s="241"/>
      <c r="HT13" s="241"/>
      <c r="HU13" s="241"/>
      <c r="HV13" s="241"/>
    </row>
    <row r="14" ht="23.25" customHeight="1" spans="1:230">
      <c r="A14" s="213">
        <v>303021</v>
      </c>
      <c r="B14" s="213" t="s">
        <v>391</v>
      </c>
      <c r="C14" s="220"/>
      <c r="D14" s="213">
        <v>0</v>
      </c>
      <c r="E14" s="213">
        <v>0</v>
      </c>
      <c r="F14" s="213">
        <v>26</v>
      </c>
      <c r="G14" s="213">
        <v>0</v>
      </c>
      <c r="H14" s="213">
        <v>36</v>
      </c>
      <c r="I14" s="213">
        <v>0</v>
      </c>
      <c r="J14" s="220"/>
      <c r="K14" s="220"/>
      <c r="L14" s="213">
        <v>0</v>
      </c>
      <c r="M14" s="213">
        <v>0</v>
      </c>
      <c r="N14" s="213">
        <v>0</v>
      </c>
      <c r="O14" s="213">
        <v>0</v>
      </c>
      <c r="P14" s="213">
        <v>0</v>
      </c>
      <c r="Q14" s="231"/>
      <c r="R14" s="231"/>
      <c r="S14" s="220"/>
      <c r="T14" s="220"/>
      <c r="U14" s="220"/>
      <c r="V14" s="231"/>
      <c r="W14" s="231"/>
      <c r="X14" s="231"/>
      <c r="Y14" s="231"/>
      <c r="Z14" s="231"/>
      <c r="AA14" s="231"/>
      <c r="AB14" s="206"/>
      <c r="AC14" s="236">
        <v>0</v>
      </c>
      <c r="AD14" s="236">
        <v>36</v>
      </c>
      <c r="AE14" s="220"/>
      <c r="AF14" s="220"/>
      <c r="AG14" s="236">
        <v>0</v>
      </c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EW14" s="241"/>
      <c r="EX14" s="241"/>
      <c r="EY14" s="241"/>
      <c r="EZ14" s="241"/>
      <c r="FA14" s="241"/>
      <c r="FB14" s="241"/>
      <c r="FC14" s="241"/>
      <c r="FD14" s="241"/>
      <c r="FE14" s="241"/>
      <c r="FF14" s="241"/>
      <c r="FG14" s="241"/>
      <c r="FH14" s="241"/>
      <c r="FI14" s="241"/>
      <c r="FJ14" s="241"/>
      <c r="FK14" s="241"/>
      <c r="FL14" s="241"/>
      <c r="FM14" s="241"/>
      <c r="FN14" s="241"/>
      <c r="FO14" s="241"/>
      <c r="FP14" s="241"/>
      <c r="FQ14" s="241"/>
      <c r="FR14" s="241"/>
      <c r="FS14" s="241"/>
      <c r="FT14" s="241"/>
      <c r="FU14" s="241"/>
      <c r="FV14" s="241"/>
      <c r="FW14" s="241"/>
      <c r="FX14" s="241"/>
      <c r="FY14" s="241"/>
      <c r="FZ14" s="241"/>
      <c r="GA14" s="241"/>
      <c r="GB14" s="241"/>
      <c r="GC14" s="241"/>
      <c r="GD14" s="241"/>
      <c r="GE14" s="241"/>
      <c r="GF14" s="241"/>
      <c r="GG14" s="241"/>
      <c r="GH14" s="241"/>
      <c r="GI14" s="241"/>
      <c r="GJ14" s="241"/>
      <c r="GK14" s="241"/>
      <c r="GL14" s="241"/>
      <c r="GM14" s="241"/>
      <c r="GN14" s="241"/>
      <c r="GO14" s="241"/>
      <c r="GP14" s="241"/>
      <c r="GQ14" s="241"/>
      <c r="GR14" s="241"/>
      <c r="GS14" s="241"/>
      <c r="GT14" s="241"/>
      <c r="GU14" s="241"/>
      <c r="GV14" s="241"/>
      <c r="GW14" s="241"/>
      <c r="GX14" s="241"/>
      <c r="GY14" s="241"/>
      <c r="GZ14" s="241"/>
      <c r="HA14" s="241"/>
      <c r="HB14" s="241"/>
      <c r="HC14" s="241"/>
      <c r="HD14" s="241"/>
      <c r="HE14" s="241"/>
      <c r="HF14" s="241"/>
      <c r="HG14" s="241"/>
      <c r="HH14" s="241"/>
      <c r="HI14" s="241"/>
      <c r="HJ14" s="241"/>
      <c r="HK14" s="241"/>
      <c r="HL14" s="241"/>
      <c r="HM14" s="241"/>
      <c r="HN14" s="241"/>
      <c r="HO14" s="241"/>
      <c r="HP14" s="241"/>
      <c r="HQ14" s="241"/>
      <c r="HR14" s="241"/>
      <c r="HS14" s="241"/>
      <c r="HT14" s="241"/>
      <c r="HU14" s="241"/>
      <c r="HV14" s="241"/>
    </row>
    <row r="15" ht="23.25" customHeight="1" spans="1:230">
      <c r="A15" s="213">
        <v>303017</v>
      </c>
      <c r="B15" s="213" t="s">
        <v>392</v>
      </c>
      <c r="C15" s="220"/>
      <c r="D15" s="213">
        <v>0</v>
      </c>
      <c r="E15" s="213">
        <v>0</v>
      </c>
      <c r="F15" s="213">
        <v>0</v>
      </c>
      <c r="G15" s="213">
        <v>0</v>
      </c>
      <c r="H15" s="213">
        <v>24</v>
      </c>
      <c r="I15" s="213">
        <v>1</v>
      </c>
      <c r="J15" s="220"/>
      <c r="K15" s="220"/>
      <c r="L15" s="213">
        <v>0</v>
      </c>
      <c r="M15" s="213">
        <v>0</v>
      </c>
      <c r="N15" s="213">
        <v>0</v>
      </c>
      <c r="O15" s="213">
        <v>1</v>
      </c>
      <c r="P15" s="213">
        <v>0</v>
      </c>
      <c r="Q15" s="231"/>
      <c r="R15" s="231"/>
      <c r="S15" s="220"/>
      <c r="T15" s="220"/>
      <c r="U15" s="220"/>
      <c r="V15" s="231"/>
      <c r="W15" s="231"/>
      <c r="X15" s="231"/>
      <c r="Y15" s="231"/>
      <c r="Z15" s="231"/>
      <c r="AA15" s="231"/>
      <c r="AB15" s="206"/>
      <c r="AC15" s="236">
        <v>0</v>
      </c>
      <c r="AD15" s="236">
        <v>23</v>
      </c>
      <c r="AE15" s="220"/>
      <c r="AF15" s="220"/>
      <c r="AG15" s="236">
        <v>0</v>
      </c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1"/>
      <c r="AX15" s="241"/>
      <c r="AY15" s="241"/>
      <c r="AZ15" s="241"/>
      <c r="BA15" s="241"/>
      <c r="BB15" s="241"/>
      <c r="BC15" s="241"/>
      <c r="BD15" s="241"/>
      <c r="BE15" s="241"/>
      <c r="BF15" s="241"/>
      <c r="BG15" s="241"/>
      <c r="BH15" s="241"/>
      <c r="BI15" s="241"/>
      <c r="BJ15" s="241"/>
      <c r="BK15" s="241"/>
      <c r="BL15" s="241"/>
      <c r="BM15" s="241"/>
      <c r="BN15" s="241"/>
      <c r="BO15" s="241"/>
      <c r="BP15" s="241"/>
      <c r="BQ15" s="241"/>
      <c r="BR15" s="241"/>
      <c r="BS15" s="241"/>
      <c r="BT15" s="241"/>
      <c r="BU15" s="241"/>
      <c r="BV15" s="241"/>
      <c r="BW15" s="241"/>
      <c r="BX15" s="241"/>
      <c r="BY15" s="241"/>
      <c r="BZ15" s="241"/>
      <c r="CA15" s="241"/>
      <c r="CB15" s="241"/>
      <c r="CC15" s="241"/>
      <c r="CD15" s="241"/>
      <c r="CE15" s="241"/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1"/>
      <c r="CS15" s="241"/>
      <c r="CT15" s="241"/>
      <c r="CU15" s="241"/>
      <c r="CV15" s="241"/>
      <c r="CW15" s="241"/>
      <c r="CX15" s="241"/>
      <c r="CY15" s="241"/>
      <c r="CZ15" s="241"/>
      <c r="DA15" s="241"/>
      <c r="DB15" s="241"/>
      <c r="DC15" s="241"/>
      <c r="DD15" s="241"/>
      <c r="DE15" s="241"/>
      <c r="DF15" s="241"/>
      <c r="DG15" s="241"/>
      <c r="DH15" s="241"/>
      <c r="DI15" s="241"/>
      <c r="DJ15" s="241"/>
      <c r="DK15" s="241"/>
      <c r="DL15" s="241"/>
      <c r="DM15" s="241"/>
      <c r="DN15" s="241"/>
      <c r="DO15" s="241"/>
      <c r="DP15" s="241"/>
      <c r="DQ15" s="241"/>
      <c r="DR15" s="241"/>
      <c r="DS15" s="241"/>
      <c r="DT15" s="241"/>
      <c r="DU15" s="241"/>
      <c r="DV15" s="241"/>
      <c r="DW15" s="241"/>
      <c r="DX15" s="241"/>
      <c r="DY15" s="241"/>
      <c r="DZ15" s="241"/>
      <c r="EA15" s="241"/>
      <c r="EB15" s="241"/>
      <c r="EC15" s="241"/>
      <c r="ED15" s="241"/>
      <c r="EE15" s="241"/>
      <c r="EF15" s="241"/>
      <c r="EG15" s="241"/>
      <c r="EH15" s="241"/>
      <c r="EI15" s="241"/>
      <c r="EJ15" s="241"/>
      <c r="EK15" s="241"/>
      <c r="EL15" s="241"/>
      <c r="EM15" s="241"/>
      <c r="EN15" s="241"/>
      <c r="EO15" s="241"/>
      <c r="EP15" s="241"/>
      <c r="EQ15" s="241"/>
      <c r="ER15" s="241"/>
      <c r="ES15" s="241"/>
      <c r="ET15" s="241"/>
      <c r="EU15" s="241"/>
      <c r="EV15" s="241"/>
      <c r="EW15" s="241"/>
      <c r="EX15" s="241"/>
      <c r="EY15" s="241"/>
      <c r="EZ15" s="241"/>
      <c r="FA15" s="241"/>
      <c r="FB15" s="241"/>
      <c r="FC15" s="241"/>
      <c r="FD15" s="241"/>
      <c r="FE15" s="241"/>
      <c r="FF15" s="241"/>
      <c r="FG15" s="241"/>
      <c r="FH15" s="241"/>
      <c r="FI15" s="241"/>
      <c r="FJ15" s="241"/>
      <c r="FK15" s="241"/>
      <c r="FL15" s="241"/>
      <c r="FM15" s="241"/>
      <c r="FN15" s="241"/>
      <c r="FO15" s="241"/>
      <c r="FP15" s="241"/>
      <c r="FQ15" s="241"/>
      <c r="FR15" s="241"/>
      <c r="FS15" s="241"/>
      <c r="FT15" s="241"/>
      <c r="FU15" s="241"/>
      <c r="FV15" s="241"/>
      <c r="FW15" s="241"/>
      <c r="FX15" s="241"/>
      <c r="FY15" s="241"/>
      <c r="FZ15" s="241"/>
      <c r="GA15" s="241"/>
      <c r="GB15" s="241"/>
      <c r="GC15" s="241"/>
      <c r="GD15" s="241"/>
      <c r="GE15" s="241"/>
      <c r="GF15" s="241"/>
      <c r="GG15" s="241"/>
      <c r="GH15" s="241"/>
      <c r="GI15" s="241"/>
      <c r="GJ15" s="241"/>
      <c r="GK15" s="241"/>
      <c r="GL15" s="241"/>
      <c r="GM15" s="241"/>
      <c r="GN15" s="241"/>
      <c r="GO15" s="241"/>
      <c r="GP15" s="241"/>
      <c r="GQ15" s="241"/>
      <c r="GR15" s="241"/>
      <c r="GS15" s="241"/>
      <c r="GT15" s="241"/>
      <c r="GU15" s="241"/>
      <c r="GV15" s="241"/>
      <c r="GW15" s="241"/>
      <c r="GX15" s="241"/>
      <c r="GY15" s="241"/>
      <c r="GZ15" s="241"/>
      <c r="HA15" s="241"/>
      <c r="HB15" s="241"/>
      <c r="HC15" s="241"/>
      <c r="HD15" s="241"/>
      <c r="HE15" s="241"/>
      <c r="HF15" s="241"/>
      <c r="HG15" s="241"/>
      <c r="HH15" s="241"/>
      <c r="HI15" s="241"/>
      <c r="HJ15" s="241"/>
      <c r="HK15" s="241"/>
      <c r="HL15" s="241"/>
      <c r="HM15" s="241"/>
      <c r="HN15" s="241"/>
      <c r="HO15" s="241"/>
      <c r="HP15" s="241"/>
      <c r="HQ15" s="241"/>
      <c r="HR15" s="241"/>
      <c r="HS15" s="241"/>
      <c r="HT15" s="241"/>
      <c r="HU15" s="241"/>
      <c r="HV15" s="241"/>
    </row>
    <row r="16" ht="23.25" customHeight="1" spans="1:230">
      <c r="A16" s="213">
        <v>303015</v>
      </c>
      <c r="B16" s="213" t="s">
        <v>393</v>
      </c>
      <c r="C16" s="220"/>
      <c r="D16" s="213">
        <v>0</v>
      </c>
      <c r="E16" s="213">
        <v>31</v>
      </c>
      <c r="F16" s="213">
        <v>0</v>
      </c>
      <c r="G16" s="213">
        <v>0</v>
      </c>
      <c r="H16" s="213">
        <v>7</v>
      </c>
      <c r="I16" s="213">
        <v>0</v>
      </c>
      <c r="J16" s="220"/>
      <c r="K16" s="220"/>
      <c r="L16" s="213">
        <v>0</v>
      </c>
      <c r="M16" s="213">
        <v>0</v>
      </c>
      <c r="N16" s="213">
        <v>0</v>
      </c>
      <c r="O16" s="213">
        <v>0</v>
      </c>
      <c r="P16" s="213">
        <v>0</v>
      </c>
      <c r="Q16" s="231"/>
      <c r="R16" s="231"/>
      <c r="S16" s="220"/>
      <c r="T16" s="220"/>
      <c r="U16" s="220"/>
      <c r="V16" s="231"/>
      <c r="W16" s="231"/>
      <c r="X16" s="231"/>
      <c r="Y16" s="231"/>
      <c r="Z16" s="231"/>
      <c r="AA16" s="231"/>
      <c r="AB16" s="206"/>
      <c r="AC16" s="236">
        <v>0</v>
      </c>
      <c r="AD16" s="236">
        <v>7</v>
      </c>
      <c r="AE16" s="220"/>
      <c r="AF16" s="220"/>
      <c r="AG16" s="236">
        <v>0</v>
      </c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  <c r="AX16" s="241"/>
      <c r="AY16" s="241"/>
      <c r="AZ16" s="241"/>
      <c r="BA16" s="241"/>
      <c r="BB16" s="241"/>
      <c r="BC16" s="241"/>
      <c r="BD16" s="241"/>
      <c r="BE16" s="241"/>
      <c r="BF16" s="241"/>
      <c r="BG16" s="241"/>
      <c r="BH16" s="241"/>
      <c r="BI16" s="241"/>
      <c r="BJ16" s="241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1"/>
      <c r="CS16" s="241"/>
      <c r="CT16" s="241"/>
      <c r="CU16" s="241"/>
      <c r="CV16" s="241"/>
      <c r="CW16" s="241"/>
      <c r="CX16" s="241"/>
      <c r="CY16" s="241"/>
      <c r="CZ16" s="241"/>
      <c r="DA16" s="241"/>
      <c r="DB16" s="241"/>
      <c r="DC16" s="241"/>
      <c r="DD16" s="241"/>
      <c r="DE16" s="241"/>
      <c r="DF16" s="241"/>
      <c r="DG16" s="241"/>
      <c r="DH16" s="241"/>
      <c r="DI16" s="241"/>
      <c r="DJ16" s="241"/>
      <c r="DK16" s="241"/>
      <c r="DL16" s="241"/>
      <c r="DM16" s="241"/>
      <c r="DN16" s="241"/>
      <c r="DO16" s="241"/>
      <c r="DP16" s="241"/>
      <c r="DQ16" s="241"/>
      <c r="DR16" s="241"/>
      <c r="DS16" s="241"/>
      <c r="DT16" s="241"/>
      <c r="DU16" s="241"/>
      <c r="DV16" s="241"/>
      <c r="DW16" s="241"/>
      <c r="DX16" s="241"/>
      <c r="DY16" s="241"/>
      <c r="DZ16" s="241"/>
      <c r="EA16" s="241"/>
      <c r="EB16" s="241"/>
      <c r="EC16" s="241"/>
      <c r="ED16" s="241"/>
      <c r="EE16" s="241"/>
      <c r="EF16" s="241"/>
      <c r="EG16" s="241"/>
      <c r="EH16" s="241"/>
      <c r="EI16" s="241"/>
      <c r="EJ16" s="241"/>
      <c r="EK16" s="241"/>
      <c r="EL16" s="241"/>
      <c r="EM16" s="241"/>
      <c r="EN16" s="241"/>
      <c r="EO16" s="241"/>
      <c r="EP16" s="241"/>
      <c r="EQ16" s="241"/>
      <c r="ER16" s="241"/>
      <c r="ES16" s="241"/>
      <c r="ET16" s="241"/>
      <c r="EU16" s="241"/>
      <c r="EV16" s="241"/>
      <c r="EW16" s="241"/>
      <c r="EX16" s="241"/>
      <c r="EY16" s="241"/>
      <c r="EZ16" s="241"/>
      <c r="FA16" s="241"/>
      <c r="FB16" s="241"/>
      <c r="FC16" s="241"/>
      <c r="FD16" s="241"/>
      <c r="FE16" s="241"/>
      <c r="FF16" s="241"/>
      <c r="FG16" s="241"/>
      <c r="FH16" s="241"/>
      <c r="FI16" s="241"/>
      <c r="FJ16" s="241"/>
      <c r="FK16" s="241"/>
      <c r="FL16" s="241"/>
      <c r="FM16" s="241"/>
      <c r="FN16" s="241"/>
      <c r="FO16" s="241"/>
      <c r="FP16" s="241"/>
      <c r="FQ16" s="241"/>
      <c r="FR16" s="241"/>
      <c r="FS16" s="241"/>
      <c r="FT16" s="241"/>
      <c r="FU16" s="241"/>
      <c r="FV16" s="241"/>
      <c r="FW16" s="241"/>
      <c r="FX16" s="241"/>
      <c r="FY16" s="241"/>
      <c r="FZ16" s="241"/>
      <c r="GA16" s="241"/>
      <c r="GB16" s="241"/>
      <c r="GC16" s="241"/>
      <c r="GD16" s="241"/>
      <c r="GE16" s="241"/>
      <c r="GF16" s="241"/>
      <c r="GG16" s="241"/>
      <c r="GH16" s="241"/>
      <c r="GI16" s="241"/>
      <c r="GJ16" s="241"/>
      <c r="GK16" s="241"/>
      <c r="GL16" s="241"/>
      <c r="GM16" s="241"/>
      <c r="GN16" s="241"/>
      <c r="GO16" s="241"/>
      <c r="GP16" s="241"/>
      <c r="GQ16" s="241"/>
      <c r="GR16" s="241"/>
      <c r="GS16" s="241"/>
      <c r="GT16" s="241"/>
      <c r="GU16" s="241"/>
      <c r="GV16" s="241"/>
      <c r="GW16" s="241"/>
      <c r="GX16" s="241"/>
      <c r="GY16" s="241"/>
      <c r="GZ16" s="241"/>
      <c r="HA16" s="241"/>
      <c r="HB16" s="241"/>
      <c r="HC16" s="241"/>
      <c r="HD16" s="241"/>
      <c r="HE16" s="241"/>
      <c r="HF16" s="241"/>
      <c r="HG16" s="241"/>
      <c r="HH16" s="241"/>
      <c r="HI16" s="241"/>
      <c r="HJ16" s="241"/>
      <c r="HK16" s="241"/>
      <c r="HL16" s="241"/>
      <c r="HM16" s="241"/>
      <c r="HN16" s="241"/>
      <c r="HO16" s="241"/>
      <c r="HP16" s="241"/>
      <c r="HQ16" s="241"/>
      <c r="HR16" s="241"/>
      <c r="HS16" s="241"/>
      <c r="HT16" s="241"/>
      <c r="HU16" s="241"/>
      <c r="HV16" s="241"/>
    </row>
    <row r="17" ht="23.25" customHeight="1" spans="1:230">
      <c r="A17" s="213">
        <v>303005</v>
      </c>
      <c r="B17" s="213" t="s">
        <v>394</v>
      </c>
      <c r="C17" s="220"/>
      <c r="D17" s="213">
        <v>0</v>
      </c>
      <c r="E17" s="213">
        <v>34</v>
      </c>
      <c r="F17" s="213">
        <v>0</v>
      </c>
      <c r="G17" s="213">
        <v>0</v>
      </c>
      <c r="H17" s="213">
        <v>13</v>
      </c>
      <c r="I17" s="213">
        <v>0</v>
      </c>
      <c r="J17" s="220"/>
      <c r="K17" s="220"/>
      <c r="L17" s="213">
        <v>0</v>
      </c>
      <c r="M17" s="213">
        <v>0</v>
      </c>
      <c r="N17" s="213">
        <v>0</v>
      </c>
      <c r="O17" s="213">
        <v>0</v>
      </c>
      <c r="P17" s="213">
        <v>0</v>
      </c>
      <c r="Q17" s="231"/>
      <c r="R17" s="231"/>
      <c r="S17" s="220"/>
      <c r="T17" s="220"/>
      <c r="U17" s="220"/>
      <c r="V17" s="231"/>
      <c r="W17" s="231"/>
      <c r="X17" s="231"/>
      <c r="Y17" s="231"/>
      <c r="Z17" s="231"/>
      <c r="AA17" s="231"/>
      <c r="AB17" s="206"/>
      <c r="AC17" s="236">
        <v>0</v>
      </c>
      <c r="AD17" s="236">
        <v>13</v>
      </c>
      <c r="AE17" s="220"/>
      <c r="AF17" s="220"/>
      <c r="AG17" s="236">
        <v>0</v>
      </c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1"/>
      <c r="BI17" s="241"/>
      <c r="BJ17" s="241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1"/>
      <c r="CS17" s="241"/>
      <c r="CT17" s="241"/>
      <c r="CU17" s="241"/>
      <c r="CV17" s="241"/>
      <c r="CW17" s="241"/>
      <c r="CX17" s="241"/>
      <c r="CY17" s="241"/>
      <c r="CZ17" s="241"/>
      <c r="DA17" s="241"/>
      <c r="DB17" s="241"/>
      <c r="DC17" s="241"/>
      <c r="DD17" s="241"/>
      <c r="DE17" s="241"/>
      <c r="DF17" s="241"/>
      <c r="DG17" s="241"/>
      <c r="DH17" s="241"/>
      <c r="DI17" s="241"/>
      <c r="DJ17" s="241"/>
      <c r="DK17" s="241"/>
      <c r="DL17" s="241"/>
      <c r="DM17" s="241"/>
      <c r="DN17" s="241"/>
      <c r="DO17" s="241"/>
      <c r="DP17" s="241"/>
      <c r="DQ17" s="241"/>
      <c r="DR17" s="241"/>
      <c r="DS17" s="241"/>
      <c r="DT17" s="241"/>
      <c r="DU17" s="241"/>
      <c r="DV17" s="241"/>
      <c r="DW17" s="241"/>
      <c r="DX17" s="241"/>
      <c r="DY17" s="241"/>
      <c r="DZ17" s="241"/>
      <c r="EA17" s="241"/>
      <c r="EB17" s="241"/>
      <c r="EC17" s="241"/>
      <c r="ED17" s="241"/>
      <c r="EE17" s="241"/>
      <c r="EF17" s="241"/>
      <c r="EG17" s="241"/>
      <c r="EH17" s="241"/>
      <c r="EI17" s="241"/>
      <c r="EJ17" s="241"/>
      <c r="EK17" s="241"/>
      <c r="EL17" s="241"/>
      <c r="EM17" s="241"/>
      <c r="EN17" s="241"/>
      <c r="EO17" s="241"/>
      <c r="EP17" s="241"/>
      <c r="EQ17" s="241"/>
      <c r="ER17" s="241"/>
      <c r="ES17" s="241"/>
      <c r="ET17" s="241"/>
      <c r="EU17" s="241"/>
      <c r="EV17" s="241"/>
      <c r="EW17" s="241"/>
      <c r="EX17" s="241"/>
      <c r="EY17" s="241"/>
      <c r="EZ17" s="241"/>
      <c r="FA17" s="241"/>
      <c r="FB17" s="241"/>
      <c r="FC17" s="241"/>
      <c r="FD17" s="241"/>
      <c r="FE17" s="241"/>
      <c r="FF17" s="241"/>
      <c r="FG17" s="241"/>
      <c r="FH17" s="241"/>
      <c r="FI17" s="241"/>
      <c r="FJ17" s="241"/>
      <c r="FK17" s="241"/>
      <c r="FL17" s="241"/>
      <c r="FM17" s="241"/>
      <c r="FN17" s="241"/>
      <c r="FO17" s="241"/>
      <c r="FP17" s="241"/>
      <c r="FQ17" s="241"/>
      <c r="FR17" s="241"/>
      <c r="FS17" s="241"/>
      <c r="FT17" s="241"/>
      <c r="FU17" s="241"/>
      <c r="FV17" s="241"/>
      <c r="FW17" s="241"/>
      <c r="FX17" s="241"/>
      <c r="FY17" s="241"/>
      <c r="FZ17" s="241"/>
      <c r="GA17" s="241"/>
      <c r="GB17" s="241"/>
      <c r="GC17" s="241"/>
      <c r="GD17" s="241"/>
      <c r="GE17" s="241"/>
      <c r="GF17" s="241"/>
      <c r="GG17" s="241"/>
      <c r="GH17" s="241"/>
      <c r="GI17" s="241"/>
      <c r="GJ17" s="241"/>
      <c r="GK17" s="241"/>
      <c r="GL17" s="241"/>
      <c r="GM17" s="241"/>
      <c r="GN17" s="241"/>
      <c r="GO17" s="241"/>
      <c r="GP17" s="241"/>
      <c r="GQ17" s="241"/>
      <c r="GR17" s="241"/>
      <c r="GS17" s="241"/>
      <c r="GT17" s="241"/>
      <c r="GU17" s="241"/>
      <c r="GV17" s="241"/>
      <c r="GW17" s="241"/>
      <c r="GX17" s="241"/>
      <c r="GY17" s="241"/>
      <c r="GZ17" s="241"/>
      <c r="HA17" s="241"/>
      <c r="HB17" s="241"/>
      <c r="HC17" s="241"/>
      <c r="HD17" s="241"/>
      <c r="HE17" s="241"/>
      <c r="HF17" s="241"/>
      <c r="HG17" s="241"/>
      <c r="HH17" s="241"/>
      <c r="HI17" s="241"/>
      <c r="HJ17" s="241"/>
      <c r="HK17" s="241"/>
      <c r="HL17" s="241"/>
      <c r="HM17" s="241"/>
      <c r="HN17" s="241"/>
      <c r="HO17" s="241"/>
      <c r="HP17" s="241"/>
      <c r="HQ17" s="241"/>
      <c r="HR17" s="241"/>
      <c r="HS17" s="241"/>
      <c r="HT17" s="241"/>
      <c r="HU17" s="241"/>
      <c r="HV17" s="241"/>
    </row>
    <row r="18" ht="23.25" customHeight="1" spans="1:230">
      <c r="A18" s="213">
        <v>303020</v>
      </c>
      <c r="B18" s="213" t="s">
        <v>395</v>
      </c>
      <c r="C18" s="220"/>
      <c r="D18" s="213">
        <v>0</v>
      </c>
      <c r="E18" s="213">
        <v>13</v>
      </c>
      <c r="F18" s="213">
        <v>0</v>
      </c>
      <c r="G18" s="213">
        <v>0</v>
      </c>
      <c r="H18" s="213">
        <v>5</v>
      </c>
      <c r="I18" s="213">
        <v>0</v>
      </c>
      <c r="J18" s="220"/>
      <c r="K18" s="220"/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06"/>
      <c r="R18" s="206"/>
      <c r="S18" s="220"/>
      <c r="T18" s="220"/>
      <c r="U18" s="220"/>
      <c r="V18" s="231"/>
      <c r="W18" s="231"/>
      <c r="X18" s="231"/>
      <c r="Y18" s="206"/>
      <c r="Z18" s="206"/>
      <c r="AA18" s="206"/>
      <c r="AB18" s="206"/>
      <c r="AC18" s="236">
        <v>0</v>
      </c>
      <c r="AD18" s="236">
        <v>5</v>
      </c>
      <c r="AE18" s="220"/>
      <c r="AF18" s="220"/>
      <c r="AG18" s="236">
        <v>0</v>
      </c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1"/>
      <c r="BI18" s="241"/>
      <c r="BJ18" s="241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1"/>
      <c r="CS18" s="241"/>
      <c r="CT18" s="241"/>
      <c r="CU18" s="241"/>
      <c r="CV18" s="241"/>
      <c r="CW18" s="241"/>
      <c r="CX18" s="241"/>
      <c r="CY18" s="241"/>
      <c r="CZ18" s="241"/>
      <c r="DA18" s="241"/>
      <c r="DB18" s="241"/>
      <c r="DC18" s="241"/>
      <c r="DD18" s="241"/>
      <c r="DE18" s="241"/>
      <c r="DF18" s="241"/>
      <c r="DG18" s="241"/>
      <c r="DH18" s="241"/>
      <c r="DI18" s="241"/>
      <c r="DJ18" s="241"/>
      <c r="DK18" s="241"/>
      <c r="DL18" s="241"/>
      <c r="DM18" s="241"/>
      <c r="DN18" s="241"/>
      <c r="DO18" s="241"/>
      <c r="DP18" s="241"/>
      <c r="DQ18" s="241"/>
      <c r="DR18" s="241"/>
      <c r="DS18" s="241"/>
      <c r="DT18" s="241"/>
      <c r="DU18" s="241"/>
      <c r="DV18" s="241"/>
      <c r="DW18" s="241"/>
      <c r="DX18" s="241"/>
      <c r="DY18" s="241"/>
      <c r="DZ18" s="241"/>
      <c r="EA18" s="241"/>
      <c r="EB18" s="241"/>
      <c r="EC18" s="241"/>
      <c r="ED18" s="241"/>
      <c r="EE18" s="241"/>
      <c r="EF18" s="241"/>
      <c r="EG18" s="241"/>
      <c r="EH18" s="241"/>
      <c r="EI18" s="241"/>
      <c r="EJ18" s="241"/>
      <c r="EK18" s="241"/>
      <c r="EL18" s="241"/>
      <c r="EM18" s="241"/>
      <c r="EN18" s="241"/>
      <c r="EO18" s="241"/>
      <c r="EP18" s="241"/>
      <c r="EQ18" s="241"/>
      <c r="ER18" s="241"/>
      <c r="ES18" s="241"/>
      <c r="ET18" s="241"/>
      <c r="EU18" s="241"/>
      <c r="EV18" s="241"/>
      <c r="EW18" s="241"/>
      <c r="EX18" s="241"/>
      <c r="EY18" s="241"/>
      <c r="EZ18" s="241"/>
      <c r="FA18" s="241"/>
      <c r="FB18" s="241"/>
      <c r="FC18" s="241"/>
      <c r="FD18" s="241"/>
      <c r="FE18" s="241"/>
      <c r="FF18" s="241"/>
      <c r="FG18" s="241"/>
      <c r="FH18" s="241"/>
      <c r="FI18" s="241"/>
      <c r="FJ18" s="241"/>
      <c r="FK18" s="241"/>
      <c r="FL18" s="241"/>
      <c r="FM18" s="241"/>
      <c r="FN18" s="241"/>
      <c r="FO18" s="241"/>
      <c r="FP18" s="241"/>
      <c r="FQ18" s="241"/>
      <c r="FR18" s="241"/>
      <c r="FS18" s="241"/>
      <c r="FT18" s="241"/>
      <c r="FU18" s="241"/>
      <c r="FV18" s="241"/>
      <c r="FW18" s="241"/>
      <c r="FX18" s="241"/>
      <c r="FY18" s="241"/>
      <c r="FZ18" s="241"/>
      <c r="GA18" s="241"/>
      <c r="GB18" s="241"/>
      <c r="GC18" s="241"/>
      <c r="GD18" s="241"/>
      <c r="GE18" s="241"/>
      <c r="GF18" s="241"/>
      <c r="GG18" s="241"/>
      <c r="GH18" s="241"/>
      <c r="GI18" s="241"/>
      <c r="GJ18" s="241"/>
      <c r="GK18" s="241"/>
      <c r="GL18" s="241"/>
      <c r="GM18" s="241"/>
      <c r="GN18" s="241"/>
      <c r="GO18" s="241"/>
      <c r="GP18" s="241"/>
      <c r="GQ18" s="241"/>
      <c r="GR18" s="241"/>
      <c r="GS18" s="241"/>
      <c r="GT18" s="241"/>
      <c r="GU18" s="241"/>
      <c r="GV18" s="241"/>
      <c r="GW18" s="241"/>
      <c r="GX18" s="241"/>
      <c r="GY18" s="241"/>
      <c r="GZ18" s="241"/>
      <c r="HA18" s="241"/>
      <c r="HB18" s="241"/>
      <c r="HC18" s="241"/>
      <c r="HD18" s="241"/>
      <c r="HE18" s="241"/>
      <c r="HF18" s="241"/>
      <c r="HG18" s="241"/>
      <c r="HH18" s="241"/>
      <c r="HI18" s="241"/>
      <c r="HJ18" s="241"/>
      <c r="HK18" s="241"/>
      <c r="HL18" s="241"/>
      <c r="HM18" s="241"/>
      <c r="HN18" s="241"/>
      <c r="HO18" s="241"/>
      <c r="HP18" s="241"/>
      <c r="HQ18" s="241"/>
      <c r="HR18" s="241"/>
      <c r="HS18" s="241"/>
      <c r="HT18" s="241"/>
      <c r="HU18" s="241"/>
      <c r="HV18" s="241"/>
    </row>
    <row r="19" ht="23.1" customHeight="1" spans="1:230">
      <c r="A19" s="221"/>
      <c r="B19" s="222"/>
      <c r="C19" s="223"/>
      <c r="D19" s="224"/>
      <c r="E19" s="224"/>
      <c r="F19" s="225"/>
      <c r="G19" s="225"/>
      <c r="H19" s="225"/>
      <c r="I19" s="224"/>
      <c r="J19" s="223"/>
      <c r="K19" s="223"/>
      <c r="L19" s="224"/>
      <c r="M19" s="224"/>
      <c r="N19" s="224"/>
      <c r="O19" s="224"/>
      <c r="P19" s="224"/>
      <c r="S19" s="223"/>
      <c r="T19" s="223"/>
      <c r="U19" s="223"/>
      <c r="V19" s="211"/>
      <c r="AC19" s="224"/>
      <c r="AD19" s="224"/>
      <c r="AE19" s="223"/>
      <c r="AF19" s="223"/>
      <c r="AG19" s="222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1"/>
      <c r="CS19" s="241"/>
      <c r="CT19" s="241"/>
      <c r="CU19" s="241"/>
      <c r="CV19" s="241"/>
      <c r="CW19" s="241"/>
      <c r="CX19" s="241"/>
      <c r="CY19" s="241"/>
      <c r="CZ19" s="241"/>
      <c r="DA19" s="241"/>
      <c r="DB19" s="241"/>
      <c r="DC19" s="241"/>
      <c r="DD19" s="241"/>
      <c r="DE19" s="241"/>
      <c r="DF19" s="241"/>
      <c r="DG19" s="241"/>
      <c r="DH19" s="241"/>
      <c r="DI19" s="241"/>
      <c r="DJ19" s="241"/>
      <c r="DK19" s="241"/>
      <c r="DL19" s="241"/>
      <c r="DM19" s="241"/>
      <c r="DN19" s="241"/>
      <c r="DO19" s="241"/>
      <c r="DP19" s="241"/>
      <c r="DQ19" s="241"/>
      <c r="DR19" s="241"/>
      <c r="DS19" s="241"/>
      <c r="DT19" s="241"/>
      <c r="DU19" s="241"/>
      <c r="DV19" s="241"/>
      <c r="DW19" s="241"/>
      <c r="DX19" s="241"/>
      <c r="DY19" s="241"/>
      <c r="DZ19" s="241"/>
      <c r="EA19" s="241"/>
      <c r="EB19" s="241"/>
      <c r="EC19" s="241"/>
      <c r="ED19" s="241"/>
      <c r="EE19" s="241"/>
      <c r="EF19" s="241"/>
      <c r="EG19" s="241"/>
      <c r="EH19" s="241"/>
      <c r="EI19" s="241"/>
      <c r="EJ19" s="241"/>
      <c r="EK19" s="241"/>
      <c r="EL19" s="241"/>
      <c r="EM19" s="241"/>
      <c r="EN19" s="241"/>
      <c r="EO19" s="241"/>
      <c r="EP19" s="241"/>
      <c r="EQ19" s="241"/>
      <c r="ER19" s="241"/>
      <c r="ES19" s="241"/>
      <c r="ET19" s="241"/>
      <c r="EU19" s="241"/>
      <c r="EV19" s="241"/>
      <c r="EW19" s="241"/>
      <c r="EX19" s="241"/>
      <c r="EY19" s="241"/>
      <c r="EZ19" s="241"/>
      <c r="FA19" s="241"/>
      <c r="FB19" s="241"/>
      <c r="FC19" s="241"/>
      <c r="FD19" s="241"/>
      <c r="FE19" s="241"/>
      <c r="FF19" s="241"/>
      <c r="FG19" s="241"/>
      <c r="FH19" s="241"/>
      <c r="FI19" s="241"/>
      <c r="FJ19" s="241"/>
      <c r="FK19" s="241"/>
      <c r="FL19" s="241"/>
      <c r="FM19" s="241"/>
      <c r="FN19" s="241"/>
      <c r="FO19" s="241"/>
      <c r="FP19" s="241"/>
      <c r="FQ19" s="241"/>
      <c r="FR19" s="241"/>
      <c r="FS19" s="241"/>
      <c r="FT19" s="241"/>
      <c r="FU19" s="241"/>
      <c r="FV19" s="241"/>
      <c r="FW19" s="241"/>
      <c r="FX19" s="241"/>
      <c r="FY19" s="241"/>
      <c r="FZ19" s="241"/>
      <c r="GA19" s="241"/>
      <c r="GB19" s="241"/>
      <c r="GC19" s="241"/>
      <c r="GD19" s="241"/>
      <c r="GE19" s="241"/>
      <c r="GF19" s="241"/>
      <c r="GG19" s="241"/>
      <c r="GH19" s="241"/>
      <c r="GI19" s="241"/>
      <c r="GJ19" s="241"/>
      <c r="GK19" s="241"/>
      <c r="GL19" s="241"/>
      <c r="GM19" s="241"/>
      <c r="GN19" s="241"/>
      <c r="GO19" s="241"/>
      <c r="GP19" s="241"/>
      <c r="GQ19" s="241"/>
      <c r="GR19" s="241"/>
      <c r="GS19" s="241"/>
      <c r="GT19" s="241"/>
      <c r="GU19" s="241"/>
      <c r="GV19" s="241"/>
      <c r="GW19" s="241"/>
      <c r="GX19" s="241"/>
      <c r="GY19" s="241"/>
      <c r="GZ19" s="241"/>
      <c r="HA19" s="241"/>
      <c r="HB19" s="241"/>
      <c r="HC19" s="241"/>
      <c r="HD19" s="241"/>
      <c r="HE19" s="241"/>
      <c r="HF19" s="241"/>
      <c r="HG19" s="241"/>
      <c r="HH19" s="241"/>
      <c r="HI19" s="241"/>
      <c r="HJ19" s="241"/>
      <c r="HK19" s="241"/>
      <c r="HL19" s="241"/>
      <c r="HM19" s="241"/>
      <c r="HN19" s="241"/>
      <c r="HO19" s="241"/>
      <c r="HP19" s="241"/>
      <c r="HQ19" s="241"/>
      <c r="HR19" s="241"/>
      <c r="HS19" s="241"/>
      <c r="HT19" s="241"/>
      <c r="HU19" s="241"/>
      <c r="HV19" s="241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1" sqref="A1:F2"/>
    </sheetView>
  </sheetViews>
  <sheetFormatPr defaultColWidth="9.16666666666667" defaultRowHeight="10.8"/>
  <cols>
    <col min="1" max="1" width="8.83333333333333" customWidth="1"/>
    <col min="2" max="2" width="13.6666666666667" customWidth="1"/>
    <col min="3" max="3" width="52.5" customWidth="1"/>
    <col min="4" max="4" width="8.66666666666667" customWidth="1"/>
    <col min="5" max="5" width="13.1666666666667" customWidth="1"/>
    <col min="6" max="6" width="68.6666666666667" customWidth="1"/>
    <col min="7" max="7" width="13.8333333333333" customWidth="1"/>
    <col min="8" max="8" width="12.6666666666667" customWidth="1"/>
    <col min="9" max="9" width="20" customWidth="1"/>
    <col min="10" max="10" width="10.1666666666667" customWidth="1"/>
    <col min="11" max="23" width="6.83333333333333" customWidth="1"/>
  </cols>
  <sheetData>
    <row r="1" ht="10.5" customHeight="1" spans="1:23">
      <c r="A1" s="451" t="s">
        <v>4</v>
      </c>
      <c r="B1" s="451"/>
      <c r="C1" s="451"/>
      <c r="D1" s="451"/>
      <c r="E1" s="451"/>
      <c r="F1" s="451"/>
      <c r="G1" s="452"/>
      <c r="H1" s="452"/>
      <c r="I1" s="452"/>
      <c r="J1" s="452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</row>
    <row r="2" ht="90.75" customHeight="1" spans="1:23">
      <c r="A2" s="451"/>
      <c r="B2" s="451"/>
      <c r="C2" s="451"/>
      <c r="D2" s="451"/>
      <c r="E2" s="451"/>
      <c r="F2" s="451"/>
      <c r="G2" s="452"/>
      <c r="H2" s="452"/>
      <c r="I2" s="452"/>
      <c r="J2" s="452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</row>
    <row r="3" ht="21.75" customHeight="1" spans="1:23">
      <c r="A3" s="453" t="s">
        <v>5</v>
      </c>
      <c r="B3" s="454" t="s">
        <v>6</v>
      </c>
      <c r="C3" s="454" t="s">
        <v>7</v>
      </c>
      <c r="D3" s="453" t="s">
        <v>8</v>
      </c>
      <c r="E3" s="454" t="s">
        <v>9</v>
      </c>
      <c r="F3" s="454" t="s">
        <v>10</v>
      </c>
      <c r="G3" s="454"/>
      <c r="H3" s="454"/>
      <c r="I3" s="457"/>
      <c r="J3" s="457"/>
      <c r="K3" s="457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4"/>
      <c r="W3" s="334"/>
    </row>
    <row r="4" ht="21.75" customHeight="1" spans="1:23">
      <c r="A4" s="453" t="s">
        <v>11</v>
      </c>
      <c r="B4" s="454" t="s">
        <v>12</v>
      </c>
      <c r="C4" s="454" t="s">
        <v>13</v>
      </c>
      <c r="D4" s="453" t="s">
        <v>14</v>
      </c>
      <c r="E4" s="454" t="s">
        <v>15</v>
      </c>
      <c r="F4" s="455" t="s">
        <v>16</v>
      </c>
      <c r="G4" s="454"/>
      <c r="H4" s="454"/>
      <c r="I4" s="457"/>
      <c r="J4" s="457"/>
      <c r="K4" s="457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</row>
    <row r="5" ht="21.75" customHeight="1" spans="1:23">
      <c r="A5" s="453" t="s">
        <v>17</v>
      </c>
      <c r="B5" s="454" t="s">
        <v>18</v>
      </c>
      <c r="C5" s="454" t="s">
        <v>19</v>
      </c>
      <c r="D5" s="453" t="s">
        <v>20</v>
      </c>
      <c r="E5" s="454" t="s">
        <v>21</v>
      </c>
      <c r="F5" s="455" t="s">
        <v>22</v>
      </c>
      <c r="G5" s="454"/>
      <c r="H5" s="454"/>
      <c r="I5" s="457"/>
      <c r="J5" s="457"/>
      <c r="K5" s="457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</row>
    <row r="6" ht="21.75" customHeight="1" spans="1:23">
      <c r="A6" s="453" t="s">
        <v>23</v>
      </c>
      <c r="B6" s="454" t="s">
        <v>24</v>
      </c>
      <c r="C6" s="454" t="s">
        <v>25</v>
      </c>
      <c r="D6" s="453" t="s">
        <v>26</v>
      </c>
      <c r="E6" s="454" t="s">
        <v>27</v>
      </c>
      <c r="F6" s="455" t="s">
        <v>28</v>
      </c>
      <c r="G6" s="454"/>
      <c r="H6" s="454"/>
      <c r="I6" s="457"/>
      <c r="J6" s="457"/>
      <c r="K6" s="457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4"/>
      <c r="W6" s="334"/>
    </row>
    <row r="7" ht="21.75" customHeight="1" spans="1:23">
      <c r="A7" s="453" t="s">
        <v>29</v>
      </c>
      <c r="B7" s="454" t="s">
        <v>30</v>
      </c>
      <c r="C7" s="454" t="s">
        <v>31</v>
      </c>
      <c r="D7" s="453" t="s">
        <v>32</v>
      </c>
      <c r="E7" s="454" t="s">
        <v>33</v>
      </c>
      <c r="F7" s="454" t="s">
        <v>34</v>
      </c>
      <c r="G7" s="454"/>
      <c r="H7" s="454"/>
      <c r="I7" s="457"/>
      <c r="J7" s="457"/>
      <c r="K7" s="457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</row>
    <row r="8" ht="21.75" customHeight="1" spans="1:23">
      <c r="A8" s="453" t="s">
        <v>35</v>
      </c>
      <c r="B8" s="454" t="s">
        <v>36</v>
      </c>
      <c r="C8" s="454" t="s">
        <v>37</v>
      </c>
      <c r="D8" s="453" t="s">
        <v>38</v>
      </c>
      <c r="E8" s="454" t="s">
        <v>39</v>
      </c>
      <c r="F8" s="334" t="s">
        <v>40</v>
      </c>
      <c r="G8" s="454"/>
      <c r="H8" s="454"/>
      <c r="I8" s="457"/>
      <c r="J8" s="457"/>
      <c r="K8" s="457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</row>
    <row r="9" ht="21.75" customHeight="1" spans="1:23">
      <c r="A9" s="453" t="s">
        <v>41</v>
      </c>
      <c r="B9" s="454" t="s">
        <v>42</v>
      </c>
      <c r="C9" s="454" t="s">
        <v>43</v>
      </c>
      <c r="D9" s="453" t="s">
        <v>44</v>
      </c>
      <c r="E9" s="454" t="s">
        <v>45</v>
      </c>
      <c r="F9" s="456" t="s">
        <v>46</v>
      </c>
      <c r="G9" s="454"/>
      <c r="H9" s="454"/>
      <c r="I9" s="457"/>
      <c r="J9" s="457"/>
      <c r="K9" s="457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</row>
    <row r="10" ht="21.75" customHeight="1" spans="1:23">
      <c r="A10" s="453" t="s">
        <v>47</v>
      </c>
      <c r="B10" s="454" t="s">
        <v>48</v>
      </c>
      <c r="C10" s="454" t="s">
        <v>49</v>
      </c>
      <c r="D10" s="453" t="s">
        <v>50</v>
      </c>
      <c r="E10" s="454" t="s">
        <v>51</v>
      </c>
      <c r="F10" s="161" t="s">
        <v>52</v>
      </c>
      <c r="G10" s="454"/>
      <c r="H10" s="454"/>
      <c r="I10" s="457"/>
      <c r="J10" s="457"/>
      <c r="K10" s="457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</row>
    <row r="11" ht="21.75" customHeight="1" spans="1:23">
      <c r="A11" s="453" t="s">
        <v>53</v>
      </c>
      <c r="B11" s="454" t="s">
        <v>54</v>
      </c>
      <c r="C11" s="454" t="s">
        <v>55</v>
      </c>
      <c r="D11" s="453" t="s">
        <v>56</v>
      </c>
      <c r="E11" s="454" t="s">
        <v>57</v>
      </c>
      <c r="F11" s="161" t="s">
        <v>58</v>
      </c>
      <c r="G11" s="454"/>
      <c r="H11" s="454"/>
      <c r="I11" s="457"/>
      <c r="J11" s="457"/>
      <c r="K11" s="457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</row>
    <row r="12" ht="21.75" customHeight="1" spans="1:23">
      <c r="A12" s="453" t="s">
        <v>59</v>
      </c>
      <c r="B12" s="454" t="s">
        <v>60</v>
      </c>
      <c r="C12" s="454" t="s">
        <v>61</v>
      </c>
      <c r="D12" s="453" t="s">
        <v>62</v>
      </c>
      <c r="E12" s="454" t="s">
        <v>63</v>
      </c>
      <c r="F12" s="161" t="s">
        <v>64</v>
      </c>
      <c r="G12" s="454"/>
      <c r="H12" s="454"/>
      <c r="I12" s="457"/>
      <c r="J12" s="457"/>
      <c r="K12" s="457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334"/>
      <c r="W12" s="334"/>
    </row>
    <row r="13" ht="21.75" customHeight="1" spans="1:23">
      <c r="A13" s="453" t="s">
        <v>65</v>
      </c>
      <c r="B13" s="454" t="s">
        <v>66</v>
      </c>
      <c r="C13" s="454" t="s">
        <v>67</v>
      </c>
      <c r="D13" s="453" t="s">
        <v>68</v>
      </c>
      <c r="E13" s="454" t="s">
        <v>69</v>
      </c>
      <c r="F13" s="161" t="s">
        <v>70</v>
      </c>
      <c r="G13" s="454"/>
      <c r="H13" s="454"/>
      <c r="I13" s="457"/>
      <c r="J13" s="457"/>
      <c r="K13" s="457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</row>
    <row r="14" ht="21.75" customHeight="1" spans="1:23">
      <c r="A14" s="453" t="s">
        <v>71</v>
      </c>
      <c r="B14" s="454" t="s">
        <v>72</v>
      </c>
      <c r="C14" s="454" t="s">
        <v>73</v>
      </c>
      <c r="D14" s="453" t="s">
        <v>74</v>
      </c>
      <c r="E14" s="454" t="s">
        <v>75</v>
      </c>
      <c r="F14" s="161" t="s">
        <v>76</v>
      </c>
      <c r="G14" s="454"/>
      <c r="H14" s="454"/>
      <c r="I14" s="457"/>
      <c r="J14" s="457"/>
      <c r="K14" s="457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</row>
    <row r="15" ht="21.75" customHeight="1" spans="1:23">
      <c r="A15" s="453" t="s">
        <v>77</v>
      </c>
      <c r="B15" s="457" t="s">
        <v>78</v>
      </c>
      <c r="C15" s="454" t="s">
        <v>79</v>
      </c>
      <c r="D15" s="453" t="s">
        <v>80</v>
      </c>
      <c r="E15" s="454" t="s">
        <v>81</v>
      </c>
      <c r="F15" s="161" t="s">
        <v>82</v>
      </c>
      <c r="G15" s="454"/>
      <c r="H15" s="454"/>
      <c r="I15" s="457"/>
      <c r="J15" s="457"/>
      <c r="K15" s="457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</row>
    <row r="16" ht="21.75" customHeight="1" spans="7:23">
      <c r="G16" s="457"/>
      <c r="H16" s="457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</row>
    <row r="17" ht="21.75" customHeight="1" spans="7:23">
      <c r="G17" s="457"/>
      <c r="H17" s="457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</row>
    <row r="18" ht="21.75" customHeight="1" spans="7:23">
      <c r="G18" s="457"/>
      <c r="H18" s="457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</row>
    <row r="19" ht="21.75" customHeight="1" spans="7:8">
      <c r="G19" s="458"/>
      <c r="H19" s="458"/>
    </row>
    <row r="20" ht="21.75" customHeight="1" spans="4:8">
      <c r="D20" s="453"/>
      <c r="E20" s="454"/>
      <c r="F20" s="455"/>
      <c r="G20" s="458"/>
      <c r="H20" s="458"/>
    </row>
  </sheetData>
  <sheetProtection formatCells="0" formatColumns="0" formatRows="0"/>
  <mergeCells count="1">
    <mergeCell ref="A1:F2"/>
  </mergeCells>
  <printOptions horizontalCentered="1"/>
  <pageMargins left="0.393700787401575" right="0.393700787401575" top="0.393700787401575" bottom="0.78740157480315" header="0.511811004848931" footer="0.511811004848931"/>
  <pageSetup paperSize="9" orientation="landscape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showGridLines="0" showZeros="0" topLeftCell="C2" workbookViewId="0">
      <selection activeCell="A7" sqref="A7:D17"/>
    </sheetView>
  </sheetViews>
  <sheetFormatPr defaultColWidth="9.16666666666667" defaultRowHeight="10.8"/>
  <cols>
    <col min="1" max="1" width="22.25" style="1" customWidth="1"/>
    <col min="2" max="2" width="16.1666666666667" style="1" customWidth="1"/>
    <col min="3" max="3" width="43.5" style="1" customWidth="1"/>
    <col min="4" max="4" width="14.6666666666667" style="1" customWidth="1"/>
    <col min="5" max="5" width="14" style="1" customWidth="1"/>
    <col min="6" max="8" width="12.6666666666667" style="1" customWidth="1"/>
    <col min="9" max="9" width="15.3333333333333" style="1" customWidth="1"/>
    <col min="10" max="19" width="12.6666666666667" style="1" customWidth="1"/>
    <col min="20" max="16384" width="9.16666666666667" style="1"/>
  </cols>
  <sheetData>
    <row r="1" ht="25.5" customHeight="1" spans="1:20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17" t="s">
        <v>396</v>
      </c>
      <c r="T1" s="116"/>
    </row>
    <row r="2" ht="25.5" customHeight="1" spans="1:20">
      <c r="A2" s="101" t="s">
        <v>397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16"/>
    </row>
    <row r="3" ht="25.5" customHeight="1" spans="1:20">
      <c r="A3" s="102"/>
      <c r="B3" s="103"/>
      <c r="C3" s="103"/>
      <c r="D3" s="103"/>
      <c r="E3" s="103"/>
      <c r="F3" s="103"/>
      <c r="G3" s="103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8" t="s">
        <v>171</v>
      </c>
      <c r="T3" s="116"/>
    </row>
    <row r="4" ht="19.5" customHeight="1" spans="1:20">
      <c r="A4" s="109" t="s">
        <v>191</v>
      </c>
      <c r="B4" s="104" t="s">
        <v>172</v>
      </c>
      <c r="C4" s="105" t="s">
        <v>192</v>
      </c>
      <c r="D4" s="107" t="s">
        <v>193</v>
      </c>
      <c r="E4" s="107" t="s">
        <v>398</v>
      </c>
      <c r="F4" s="108" t="s">
        <v>399</v>
      </c>
      <c r="G4" s="107" t="s">
        <v>400</v>
      </c>
      <c r="H4" s="110" t="s">
        <v>401</v>
      </c>
      <c r="I4" s="110" t="s">
        <v>402</v>
      </c>
      <c r="J4" s="110" t="s">
        <v>403</v>
      </c>
      <c r="K4" s="110" t="s">
        <v>252</v>
      </c>
      <c r="L4" s="110" t="s">
        <v>404</v>
      </c>
      <c r="M4" s="110" t="s">
        <v>245</v>
      </c>
      <c r="N4" s="110" t="s">
        <v>253</v>
      </c>
      <c r="O4" s="110" t="s">
        <v>248</v>
      </c>
      <c r="P4" s="110" t="s">
        <v>405</v>
      </c>
      <c r="Q4" s="110" t="s">
        <v>406</v>
      </c>
      <c r="R4" s="110" t="s">
        <v>407</v>
      </c>
      <c r="S4" s="104" t="s">
        <v>254</v>
      </c>
      <c r="T4" s="116"/>
    </row>
    <row r="5" ht="15" customHeight="1" spans="1:20">
      <c r="A5" s="109"/>
      <c r="B5" s="104"/>
      <c r="C5" s="109"/>
      <c r="D5" s="110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04"/>
      <c r="T5" s="116"/>
    </row>
    <row r="6" ht="15" customHeight="1" spans="1:20">
      <c r="A6" s="109"/>
      <c r="B6" s="104"/>
      <c r="C6" s="109"/>
      <c r="D6" s="110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04"/>
      <c r="T6" s="116"/>
    </row>
    <row r="7" ht="25.5" customHeight="1" spans="1:20">
      <c r="A7" s="142"/>
      <c r="B7" s="142" t="s">
        <v>195</v>
      </c>
      <c r="C7" s="143" t="s">
        <v>196</v>
      </c>
      <c r="D7" s="144">
        <f>I7+M7</f>
        <v>593321</v>
      </c>
      <c r="E7" s="206"/>
      <c r="F7" s="207"/>
      <c r="G7" s="207">
        <v>0</v>
      </c>
      <c r="H7" s="207">
        <v>0</v>
      </c>
      <c r="I7" s="144">
        <v>593321</v>
      </c>
      <c r="J7" s="207">
        <v>0</v>
      </c>
      <c r="K7" s="207">
        <v>0</v>
      </c>
      <c r="L7" s="207">
        <v>0</v>
      </c>
      <c r="M7" s="207"/>
      <c r="N7" s="207">
        <v>0</v>
      </c>
      <c r="O7" s="207">
        <v>0</v>
      </c>
      <c r="P7" s="207">
        <v>0</v>
      </c>
      <c r="Q7" s="207">
        <v>0</v>
      </c>
      <c r="R7" s="207">
        <v>0</v>
      </c>
      <c r="S7" s="207">
        <v>0</v>
      </c>
      <c r="T7" s="116"/>
    </row>
    <row r="8" ht="25.5" customHeight="1" spans="1:20">
      <c r="A8" s="113"/>
      <c r="B8" s="113" t="s">
        <v>255</v>
      </c>
      <c r="C8" s="114" t="s">
        <v>197</v>
      </c>
      <c r="D8" s="144">
        <f>SUM(F8:M8)</f>
        <v>593321</v>
      </c>
      <c r="E8" s="206"/>
      <c r="F8" s="207"/>
      <c r="G8" s="207">
        <v>0</v>
      </c>
      <c r="H8" s="207">
        <v>0</v>
      </c>
      <c r="I8" s="144">
        <v>593321</v>
      </c>
      <c r="J8" s="207">
        <v>0</v>
      </c>
      <c r="K8" s="207">
        <v>0</v>
      </c>
      <c r="L8" s="207">
        <v>0</v>
      </c>
      <c r="M8" s="207"/>
      <c r="N8" s="207">
        <v>0</v>
      </c>
      <c r="O8" s="207">
        <v>0</v>
      </c>
      <c r="P8" s="207">
        <v>0</v>
      </c>
      <c r="Q8" s="207">
        <v>0</v>
      </c>
      <c r="R8" s="207">
        <v>0</v>
      </c>
      <c r="S8" s="207">
        <v>0</v>
      </c>
      <c r="T8" s="116"/>
    </row>
    <row r="9" ht="25.5" customHeight="1" spans="1:20">
      <c r="A9" s="146" t="s">
        <v>198</v>
      </c>
      <c r="B9" s="113" t="s">
        <v>255</v>
      </c>
      <c r="C9" s="143" t="s">
        <v>199</v>
      </c>
      <c r="D9" s="144">
        <v>432936</v>
      </c>
      <c r="E9" s="206"/>
      <c r="F9" s="207"/>
      <c r="G9" s="207"/>
      <c r="H9" s="207"/>
      <c r="I9" s="144">
        <v>432936</v>
      </c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116"/>
    </row>
    <row r="10" ht="25.5" customHeight="1" spans="1:20">
      <c r="A10" s="147" t="s">
        <v>200</v>
      </c>
      <c r="B10" s="113" t="s">
        <v>255</v>
      </c>
      <c r="C10" s="148" t="s">
        <v>201</v>
      </c>
      <c r="D10" s="149">
        <v>432936</v>
      </c>
      <c r="E10" s="206"/>
      <c r="F10" s="207"/>
      <c r="G10" s="207"/>
      <c r="H10" s="207"/>
      <c r="I10" s="149">
        <v>432936</v>
      </c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116"/>
    </row>
    <row r="11" ht="25.5" customHeight="1" spans="1:20">
      <c r="A11" s="150" t="s">
        <v>202</v>
      </c>
      <c r="B11" s="113" t="s">
        <v>255</v>
      </c>
      <c r="C11" s="151" t="s">
        <v>203</v>
      </c>
      <c r="D11" s="149">
        <v>432936</v>
      </c>
      <c r="E11" s="206"/>
      <c r="F11" s="207"/>
      <c r="G11" s="207"/>
      <c r="H11" s="207"/>
      <c r="I11" s="149">
        <v>432936</v>
      </c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116"/>
    </row>
    <row r="12" ht="25.5" customHeight="1" spans="1:20">
      <c r="A12" s="152" t="s">
        <v>204</v>
      </c>
      <c r="B12" s="113" t="s">
        <v>255</v>
      </c>
      <c r="C12" s="153" t="s">
        <v>205</v>
      </c>
      <c r="D12" s="144">
        <v>109198</v>
      </c>
      <c r="E12" s="206"/>
      <c r="F12" s="207"/>
      <c r="G12" s="207"/>
      <c r="H12" s="207"/>
      <c r="I12" s="144">
        <v>109198</v>
      </c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116"/>
    </row>
    <row r="13" ht="25.5" customHeight="1" spans="1:20">
      <c r="A13" s="154" t="s">
        <v>206</v>
      </c>
      <c r="B13" s="113" t="s">
        <v>255</v>
      </c>
      <c r="C13" s="155" t="s">
        <v>207</v>
      </c>
      <c r="D13" s="149">
        <v>109198</v>
      </c>
      <c r="E13" s="206"/>
      <c r="F13" s="207"/>
      <c r="G13" s="207"/>
      <c r="H13" s="207"/>
      <c r="I13" s="149">
        <v>109198</v>
      </c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116"/>
    </row>
    <row r="14" ht="25.5" customHeight="1" spans="1:20">
      <c r="A14" s="156" t="s">
        <v>208</v>
      </c>
      <c r="B14" s="113" t="s">
        <v>255</v>
      </c>
      <c r="C14" s="155" t="s">
        <v>209</v>
      </c>
      <c r="D14" s="149">
        <v>109198</v>
      </c>
      <c r="E14" s="206"/>
      <c r="F14" s="207"/>
      <c r="G14" s="207"/>
      <c r="H14" s="207"/>
      <c r="I14" s="149">
        <v>109198</v>
      </c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116"/>
    </row>
    <row r="15" ht="25.5" customHeight="1" spans="1:20">
      <c r="A15" s="152" t="s">
        <v>210</v>
      </c>
      <c r="B15" s="113" t="s">
        <v>255</v>
      </c>
      <c r="C15" s="153" t="s">
        <v>211</v>
      </c>
      <c r="D15" s="144">
        <v>51187</v>
      </c>
      <c r="E15" s="206"/>
      <c r="F15" s="207"/>
      <c r="G15" s="207"/>
      <c r="H15" s="207"/>
      <c r="I15" s="144">
        <v>51187</v>
      </c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116"/>
    </row>
    <row r="16" ht="25.5" customHeight="1" spans="1:20">
      <c r="A16" s="154" t="s">
        <v>212</v>
      </c>
      <c r="B16" s="113" t="s">
        <v>255</v>
      </c>
      <c r="C16" s="155" t="s">
        <v>213</v>
      </c>
      <c r="D16" s="149">
        <v>51187</v>
      </c>
      <c r="E16" s="206"/>
      <c r="F16" s="207"/>
      <c r="G16" s="207"/>
      <c r="H16" s="207"/>
      <c r="I16" s="149">
        <v>51187</v>
      </c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116"/>
    </row>
    <row r="17" ht="25.5" customHeight="1" spans="1:20">
      <c r="A17" s="156" t="s">
        <v>214</v>
      </c>
      <c r="B17" s="113" t="s">
        <v>255</v>
      </c>
      <c r="C17" s="155" t="s">
        <v>256</v>
      </c>
      <c r="D17" s="149">
        <v>51187</v>
      </c>
      <c r="E17" s="206"/>
      <c r="F17" s="207"/>
      <c r="G17" s="207"/>
      <c r="H17" s="207"/>
      <c r="I17" s="149">
        <v>51187</v>
      </c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116"/>
    </row>
    <row r="18" ht="25.5" customHeight="1" spans="1:20">
      <c r="A18" s="106"/>
      <c r="B18" s="115"/>
      <c r="C18" s="106"/>
      <c r="D18" s="208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116"/>
    </row>
    <row r="19" ht="25.5" customHeight="1" spans="1:20">
      <c r="A19" s="106"/>
      <c r="B19" s="115"/>
      <c r="C19" s="106"/>
      <c r="D19" s="208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116"/>
    </row>
    <row r="20" ht="25.5" customHeight="1" spans="1:20">
      <c r="A20" s="106"/>
      <c r="B20" s="115"/>
      <c r="C20" s="106"/>
      <c r="D20" s="208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116"/>
    </row>
    <row r="21" ht="25.5" customHeight="1" spans="1:20">
      <c r="A21" s="106"/>
      <c r="B21" s="115"/>
      <c r="C21" s="106"/>
      <c r="D21" s="208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116"/>
    </row>
    <row r="22" ht="25.5" customHeight="1" spans="1:20">
      <c r="A22" s="106"/>
      <c r="B22" s="115"/>
      <c r="C22" s="106"/>
      <c r="D22" s="208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116"/>
    </row>
    <row r="23" ht="25.5" customHeight="1" spans="1:19">
      <c r="A23" s="106"/>
      <c r="B23" s="115"/>
      <c r="C23" s="106"/>
      <c r="D23" s="208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</row>
    <row r="24" ht="24.6" customHeight="1" spans="1:19">
      <c r="A24" s="106"/>
      <c r="B24" s="115"/>
      <c r="C24" s="106"/>
      <c r="D24" s="208"/>
      <c r="E24" s="208"/>
      <c r="F24" s="208"/>
      <c r="G24" s="206"/>
      <c r="H24" s="206"/>
      <c r="I24" s="207"/>
      <c r="J24" s="206"/>
      <c r="K24" s="206"/>
      <c r="L24" s="206"/>
      <c r="M24" s="206"/>
      <c r="N24" s="206"/>
      <c r="O24" s="206"/>
      <c r="P24" s="206"/>
      <c r="Q24" s="206"/>
      <c r="R24" s="206"/>
      <c r="S24" s="206"/>
    </row>
    <row r="25" ht="24.6" customHeight="1" spans="1:19">
      <c r="A25" s="106"/>
      <c r="B25" s="115"/>
      <c r="C25" s="106"/>
      <c r="D25" s="208"/>
      <c r="E25" s="208"/>
      <c r="F25" s="208"/>
      <c r="G25" s="206"/>
      <c r="H25" s="206"/>
      <c r="I25" s="207"/>
      <c r="J25" s="206"/>
      <c r="K25" s="206"/>
      <c r="L25" s="206"/>
      <c r="M25" s="206"/>
      <c r="N25" s="206"/>
      <c r="O25" s="206"/>
      <c r="P25" s="206"/>
      <c r="Q25" s="206"/>
      <c r="R25" s="206"/>
      <c r="S25" s="206"/>
    </row>
    <row r="26" ht="27" customHeight="1" spans="1:19">
      <c r="A26" s="106"/>
      <c r="B26" s="106"/>
      <c r="C26" s="106"/>
      <c r="D26" s="208"/>
      <c r="E26" s="206"/>
      <c r="F26" s="206"/>
      <c r="G26" s="206"/>
      <c r="H26" s="206"/>
      <c r="I26" s="207"/>
      <c r="J26" s="206"/>
      <c r="K26" s="206"/>
      <c r="L26" s="206"/>
      <c r="M26" s="206"/>
      <c r="N26" s="206"/>
      <c r="O26" s="206"/>
      <c r="P26" s="206"/>
      <c r="Q26" s="206"/>
      <c r="R26" s="206"/>
      <c r="S26" s="20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zoomScale="85" zoomScaleNormal="85" workbookViewId="0">
      <selection activeCell="J6" sqref="J6:J16"/>
    </sheetView>
  </sheetViews>
  <sheetFormatPr defaultColWidth="9.16666666666667" defaultRowHeight="10.8"/>
  <cols>
    <col min="1" max="1" width="18.375" style="1" customWidth="1"/>
    <col min="2" max="2" width="13" style="1" customWidth="1"/>
    <col min="3" max="3" width="47.3333333333333" style="1" customWidth="1"/>
    <col min="4" max="4" width="17.8333333333333" style="1" customWidth="1"/>
    <col min="5" max="5" width="17.1666666666667" style="1" customWidth="1"/>
    <col min="6" max="6" width="18.3333333333333" style="1" customWidth="1"/>
    <col min="7" max="7" width="17" style="1" customWidth="1"/>
    <col min="8" max="12" width="14" style="1" customWidth="1"/>
    <col min="13" max="13" width="14.1666666666667" style="1" customWidth="1"/>
    <col min="14" max="16384" width="9.16666666666667" style="1"/>
  </cols>
  <sheetData>
    <row r="1" ht="23.25" customHeight="1" spans="1:12">
      <c r="A1" s="174"/>
      <c r="B1" s="175"/>
      <c r="C1" s="100"/>
      <c r="D1" s="185"/>
      <c r="E1" s="185"/>
      <c r="F1" s="185"/>
      <c r="G1" s="185"/>
      <c r="H1" s="185"/>
      <c r="I1" s="185"/>
      <c r="J1" s="185"/>
      <c r="K1" s="194" t="s">
        <v>408</v>
      </c>
      <c r="L1" s="194"/>
    </row>
    <row r="2" ht="23.25" customHeight="1" spans="1:12">
      <c r="A2" s="186" t="s">
        <v>409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ht="23.25" customHeight="1" spans="1:12">
      <c r="A3" s="187"/>
      <c r="B3" s="188"/>
      <c r="C3" s="188"/>
      <c r="D3" s="188"/>
      <c r="E3" s="200"/>
      <c r="F3" s="200"/>
      <c r="G3" s="200"/>
      <c r="H3" s="200"/>
      <c r="I3" s="200"/>
      <c r="K3" s="203"/>
      <c r="L3" s="51" t="s">
        <v>171</v>
      </c>
    </row>
    <row r="4" ht="23.25" customHeight="1" spans="1:12">
      <c r="A4" s="104" t="s">
        <v>191</v>
      </c>
      <c r="B4" s="104" t="s">
        <v>172</v>
      </c>
      <c r="C4" s="105" t="s">
        <v>192</v>
      </c>
      <c r="D4" s="189" t="s">
        <v>193</v>
      </c>
      <c r="E4" s="104" t="s">
        <v>398</v>
      </c>
      <c r="F4" s="104"/>
      <c r="G4" s="104"/>
      <c r="H4" s="104"/>
      <c r="I4" s="104"/>
      <c r="J4" s="104" t="s">
        <v>402</v>
      </c>
      <c r="K4" s="104"/>
      <c r="L4" s="104"/>
    </row>
    <row r="5" ht="36.75" customHeight="1" spans="1:12">
      <c r="A5" s="104"/>
      <c r="B5" s="104"/>
      <c r="C5" s="109"/>
      <c r="D5" s="191"/>
      <c r="E5" s="104" t="s">
        <v>219</v>
      </c>
      <c r="F5" s="104" t="s">
        <v>410</v>
      </c>
      <c r="G5" s="104" t="s">
        <v>261</v>
      </c>
      <c r="H5" s="104" t="s">
        <v>262</v>
      </c>
      <c r="I5" s="104" t="s">
        <v>263</v>
      </c>
      <c r="J5" s="104" t="s">
        <v>219</v>
      </c>
      <c r="K5" s="104" t="s">
        <v>243</v>
      </c>
      <c r="L5" s="104" t="s">
        <v>411</v>
      </c>
    </row>
    <row r="6" s="198" customFormat="1" ht="27" customHeight="1" spans="1:12">
      <c r="A6" s="164"/>
      <c r="B6" s="164" t="s">
        <v>195</v>
      </c>
      <c r="C6" s="148" t="s">
        <v>196</v>
      </c>
      <c r="D6" s="169">
        <f>D7</f>
        <v>593321</v>
      </c>
      <c r="E6" s="169">
        <f t="shared" ref="E6:K6" si="0">E7</f>
        <v>593321</v>
      </c>
      <c r="F6" s="169">
        <f t="shared" si="0"/>
        <v>0</v>
      </c>
      <c r="G6" s="169">
        <f t="shared" si="0"/>
        <v>0</v>
      </c>
      <c r="H6" s="169">
        <f t="shared" si="0"/>
        <v>0</v>
      </c>
      <c r="I6" s="169">
        <f t="shared" si="0"/>
        <v>0</v>
      </c>
      <c r="J6" s="169">
        <f t="shared" si="0"/>
        <v>593321</v>
      </c>
      <c r="K6" s="169">
        <f t="shared" si="0"/>
        <v>593321</v>
      </c>
      <c r="L6" s="204">
        <v>0</v>
      </c>
    </row>
    <row r="7" s="198" customFormat="1" ht="27" customHeight="1" spans="1:12">
      <c r="A7" s="131"/>
      <c r="B7" s="131" t="s">
        <v>255</v>
      </c>
      <c r="C7" s="132" t="s">
        <v>197</v>
      </c>
      <c r="D7" s="169">
        <f>D8+D11+D14</f>
        <v>593321</v>
      </c>
      <c r="E7" s="169">
        <f t="shared" ref="E7:K7" si="1">E8+E11+E14</f>
        <v>593321</v>
      </c>
      <c r="F7" s="169">
        <f t="shared" si="1"/>
        <v>0</v>
      </c>
      <c r="G7" s="169">
        <f t="shared" si="1"/>
        <v>0</v>
      </c>
      <c r="H7" s="169">
        <f t="shared" si="1"/>
        <v>0</v>
      </c>
      <c r="I7" s="169">
        <f t="shared" si="1"/>
        <v>0</v>
      </c>
      <c r="J7" s="169">
        <f t="shared" si="1"/>
        <v>593321</v>
      </c>
      <c r="K7" s="169">
        <f t="shared" si="1"/>
        <v>593321</v>
      </c>
      <c r="L7" s="204">
        <v>0</v>
      </c>
    </row>
    <row r="8" s="199" customFormat="1" ht="27" customHeight="1" spans="1:12">
      <c r="A8" s="146" t="s">
        <v>198</v>
      </c>
      <c r="B8" s="131" t="s">
        <v>255</v>
      </c>
      <c r="C8" s="143" t="s">
        <v>199</v>
      </c>
      <c r="D8" s="167">
        <v>432936</v>
      </c>
      <c r="E8" s="167">
        <v>432936</v>
      </c>
      <c r="F8" s="167"/>
      <c r="G8" s="167"/>
      <c r="H8" s="167"/>
      <c r="I8" s="167"/>
      <c r="J8" s="167">
        <v>432936</v>
      </c>
      <c r="K8" s="167">
        <v>432936</v>
      </c>
      <c r="L8" s="205">
        <v>0</v>
      </c>
    </row>
    <row r="9" s="198" customFormat="1" ht="27" customHeight="1" spans="1:12">
      <c r="A9" s="147" t="s">
        <v>200</v>
      </c>
      <c r="B9" s="131" t="s">
        <v>255</v>
      </c>
      <c r="C9" s="148" t="s">
        <v>201</v>
      </c>
      <c r="D9" s="169">
        <v>432936</v>
      </c>
      <c r="E9" s="169">
        <v>432936</v>
      </c>
      <c r="F9" s="169"/>
      <c r="G9" s="169"/>
      <c r="H9" s="169"/>
      <c r="I9" s="169"/>
      <c r="J9" s="169">
        <v>432936</v>
      </c>
      <c r="K9" s="169">
        <v>432936</v>
      </c>
      <c r="L9" s="204">
        <v>0</v>
      </c>
    </row>
    <row r="10" s="198" customFormat="1" ht="27" customHeight="1" spans="1:12">
      <c r="A10" s="150" t="s">
        <v>202</v>
      </c>
      <c r="B10" s="131" t="s">
        <v>255</v>
      </c>
      <c r="C10" s="151" t="s">
        <v>203</v>
      </c>
      <c r="D10" s="169">
        <v>432936</v>
      </c>
      <c r="E10" s="169">
        <v>432936</v>
      </c>
      <c r="F10" s="169"/>
      <c r="G10" s="169"/>
      <c r="H10" s="169"/>
      <c r="I10" s="169"/>
      <c r="J10" s="169">
        <v>432936</v>
      </c>
      <c r="K10" s="169">
        <v>432936</v>
      </c>
      <c r="L10" s="204">
        <v>0</v>
      </c>
    </row>
    <row r="11" s="199" customFormat="1" ht="27" customHeight="1" spans="1:12">
      <c r="A11" s="152" t="s">
        <v>204</v>
      </c>
      <c r="B11" s="131" t="s">
        <v>255</v>
      </c>
      <c r="C11" s="153" t="s">
        <v>205</v>
      </c>
      <c r="D11" s="167">
        <v>109198</v>
      </c>
      <c r="E11" s="167">
        <v>109198</v>
      </c>
      <c r="F11" s="167"/>
      <c r="G11" s="167"/>
      <c r="H11" s="167"/>
      <c r="I11" s="167"/>
      <c r="J11" s="167">
        <v>109198</v>
      </c>
      <c r="K11" s="167">
        <v>109198</v>
      </c>
      <c r="L11" s="205">
        <v>0</v>
      </c>
    </row>
    <row r="12" s="198" customFormat="1" ht="27" customHeight="1" spans="1:12">
      <c r="A12" s="154" t="s">
        <v>206</v>
      </c>
      <c r="B12" s="131" t="s">
        <v>255</v>
      </c>
      <c r="C12" s="155" t="s">
        <v>207</v>
      </c>
      <c r="D12" s="169">
        <v>109198</v>
      </c>
      <c r="E12" s="169">
        <v>109198</v>
      </c>
      <c r="F12" s="169"/>
      <c r="G12" s="169"/>
      <c r="H12" s="169"/>
      <c r="I12" s="169"/>
      <c r="J12" s="169">
        <v>109198</v>
      </c>
      <c r="K12" s="169">
        <v>109198</v>
      </c>
      <c r="L12" s="204">
        <v>0</v>
      </c>
    </row>
    <row r="13" s="198" customFormat="1" ht="27" customHeight="1" spans="1:12">
      <c r="A13" s="156" t="s">
        <v>208</v>
      </c>
      <c r="B13" s="131" t="s">
        <v>255</v>
      </c>
      <c r="C13" s="155" t="s">
        <v>209</v>
      </c>
      <c r="D13" s="169">
        <v>109198</v>
      </c>
      <c r="E13" s="169">
        <v>109198</v>
      </c>
      <c r="F13" s="169"/>
      <c r="G13" s="169"/>
      <c r="H13" s="169"/>
      <c r="I13" s="169"/>
      <c r="J13" s="169">
        <v>109198</v>
      </c>
      <c r="K13" s="169">
        <v>109198</v>
      </c>
      <c r="L13" s="204">
        <v>0</v>
      </c>
    </row>
    <row r="14" s="199" customFormat="1" ht="27" customHeight="1" spans="1:12">
      <c r="A14" s="152" t="s">
        <v>210</v>
      </c>
      <c r="B14" s="131" t="s">
        <v>255</v>
      </c>
      <c r="C14" s="153" t="s">
        <v>211</v>
      </c>
      <c r="D14" s="167">
        <v>51187</v>
      </c>
      <c r="E14" s="167">
        <v>51187</v>
      </c>
      <c r="F14" s="167"/>
      <c r="G14" s="167"/>
      <c r="H14" s="167"/>
      <c r="I14" s="167"/>
      <c r="J14" s="167">
        <v>51187</v>
      </c>
      <c r="K14" s="167">
        <v>51187</v>
      </c>
      <c r="L14" s="205">
        <v>0</v>
      </c>
    </row>
    <row r="15" s="198" customFormat="1" ht="27" customHeight="1" spans="1:12">
      <c r="A15" s="154" t="s">
        <v>212</v>
      </c>
      <c r="B15" s="131" t="s">
        <v>255</v>
      </c>
      <c r="C15" s="155" t="s">
        <v>213</v>
      </c>
      <c r="D15" s="169">
        <v>51187</v>
      </c>
      <c r="E15" s="169">
        <v>51187</v>
      </c>
      <c r="F15" s="169"/>
      <c r="G15" s="169"/>
      <c r="H15" s="169"/>
      <c r="I15" s="169"/>
      <c r="J15" s="169">
        <v>51187</v>
      </c>
      <c r="K15" s="169">
        <v>51187</v>
      </c>
      <c r="L15" s="204">
        <v>0</v>
      </c>
    </row>
    <row r="16" s="198" customFormat="1" ht="27" customHeight="1" spans="1:12">
      <c r="A16" s="156" t="s">
        <v>214</v>
      </c>
      <c r="B16" s="131" t="s">
        <v>255</v>
      </c>
      <c r="C16" s="155" t="s">
        <v>256</v>
      </c>
      <c r="D16" s="169">
        <v>51187</v>
      </c>
      <c r="E16" s="169">
        <v>51187</v>
      </c>
      <c r="F16" s="169"/>
      <c r="G16" s="169"/>
      <c r="H16" s="169"/>
      <c r="I16" s="169"/>
      <c r="J16" s="169">
        <v>51187</v>
      </c>
      <c r="K16" s="169">
        <v>51187</v>
      </c>
      <c r="L16" s="204">
        <v>0</v>
      </c>
    </row>
    <row r="17" s="198" customFormat="1" ht="23.25" customHeight="1" spans="1:12">
      <c r="A17" s="201"/>
      <c r="B17" s="202"/>
      <c r="C17" s="201"/>
      <c r="D17" s="169"/>
      <c r="E17" s="169"/>
      <c r="F17" s="169"/>
      <c r="G17" s="169"/>
      <c r="H17" s="169"/>
      <c r="I17" s="169"/>
      <c r="J17" s="169"/>
      <c r="K17" s="169"/>
      <c r="L17" s="204">
        <v>0</v>
      </c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3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9" sqref="E9"/>
    </sheetView>
  </sheetViews>
  <sheetFormatPr defaultColWidth="9.16666666666667" defaultRowHeight="10.8"/>
  <cols>
    <col min="1" max="1" width="18.5" style="1" customWidth="1"/>
    <col min="2" max="2" width="13.8333333333333" style="1" customWidth="1"/>
    <col min="3" max="3" width="38.5" style="1" customWidth="1"/>
    <col min="4" max="4" width="14.8333333333333" style="1" customWidth="1"/>
    <col min="5" max="5" width="14.3333333333333" style="1" customWidth="1"/>
    <col min="6" max="6" width="16.1666666666667" style="1" customWidth="1"/>
    <col min="7" max="7" width="12.8333333333333" style="1" customWidth="1"/>
    <col min="8" max="9" width="10.6666666666667" style="1" customWidth="1"/>
    <col min="10" max="11" width="15.1666666666667" style="1" customWidth="1"/>
    <col min="12" max="12" width="10.6666666666667" style="1" customWidth="1"/>
    <col min="13" max="13" width="16" style="1" customWidth="1"/>
    <col min="14" max="14" width="13.1666666666667" style="1" customWidth="1"/>
    <col min="15" max="15" width="14" style="1" customWidth="1"/>
    <col min="16" max="16" width="13.5" style="1" customWidth="1"/>
    <col min="17" max="17" width="10.6666666666667" style="1" customWidth="1"/>
    <col min="18" max="16384" width="9.16666666666667" style="1"/>
  </cols>
  <sheetData>
    <row r="1" ht="22.5" customHeight="1" spans="1:18">
      <c r="A1" s="174"/>
      <c r="B1" s="175"/>
      <c r="C1" s="100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94" t="s">
        <v>412</v>
      </c>
      <c r="Q1" s="194"/>
      <c r="R1" s="116"/>
    </row>
    <row r="2" ht="22.5" customHeight="1" spans="1:18">
      <c r="A2" s="186" t="s">
        <v>413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16"/>
    </row>
    <row r="3" ht="22.5" customHeight="1" spans="1:18">
      <c r="A3" s="187"/>
      <c r="B3" s="188"/>
      <c r="C3" s="188"/>
      <c r="D3" s="188"/>
      <c r="E3" s="188"/>
      <c r="F3" s="188"/>
      <c r="G3" s="188"/>
      <c r="H3" s="185"/>
      <c r="I3" s="185"/>
      <c r="J3" s="185"/>
      <c r="K3" s="185"/>
      <c r="L3" s="185"/>
      <c r="M3" s="185"/>
      <c r="N3" s="185"/>
      <c r="O3" s="185"/>
      <c r="P3" s="195" t="s">
        <v>171</v>
      </c>
      <c r="Q3" s="195"/>
      <c r="R3" s="116"/>
    </row>
    <row r="4" ht="22.5" customHeight="1" spans="1:18">
      <c r="A4" s="109" t="s">
        <v>191</v>
      </c>
      <c r="B4" s="189" t="s">
        <v>172</v>
      </c>
      <c r="C4" s="190" t="s">
        <v>192</v>
      </c>
      <c r="D4" s="105" t="s">
        <v>174</v>
      </c>
      <c r="E4" s="109" t="s">
        <v>399</v>
      </c>
      <c r="F4" s="109"/>
      <c r="G4" s="109"/>
      <c r="H4" s="109"/>
      <c r="I4" s="109"/>
      <c r="J4" s="109"/>
      <c r="K4" s="109"/>
      <c r="L4" s="109"/>
      <c r="M4" s="109"/>
      <c r="N4" s="109"/>
      <c r="O4" s="196" t="s">
        <v>402</v>
      </c>
      <c r="P4" s="196"/>
      <c r="Q4" s="196"/>
      <c r="R4" s="116"/>
    </row>
    <row r="5" ht="39" customHeight="1" spans="1:18">
      <c r="A5" s="109"/>
      <c r="B5" s="191"/>
      <c r="C5" s="192"/>
      <c r="D5" s="109"/>
      <c r="E5" s="189" t="s">
        <v>219</v>
      </c>
      <c r="F5" s="106" t="s">
        <v>414</v>
      </c>
      <c r="G5" s="106" t="s">
        <v>291</v>
      </c>
      <c r="H5" s="106" t="s">
        <v>292</v>
      </c>
      <c r="I5" s="106" t="s">
        <v>415</v>
      </c>
      <c r="J5" s="106" t="s">
        <v>294</v>
      </c>
      <c r="K5" s="106" t="s">
        <v>290</v>
      </c>
      <c r="L5" s="106" t="s">
        <v>297</v>
      </c>
      <c r="M5" s="106" t="s">
        <v>416</v>
      </c>
      <c r="N5" s="106" t="s">
        <v>300</v>
      </c>
      <c r="O5" s="197" t="s">
        <v>219</v>
      </c>
      <c r="P5" s="104" t="s">
        <v>417</v>
      </c>
      <c r="Q5" s="104" t="s">
        <v>411</v>
      </c>
      <c r="R5" s="116"/>
    </row>
    <row r="6" ht="25.15" customHeight="1" spans="1:18">
      <c r="A6" s="113"/>
      <c r="B6" s="113" t="s">
        <v>255</v>
      </c>
      <c r="C6" s="114" t="s">
        <v>197</v>
      </c>
      <c r="D6" s="115" t="s">
        <v>301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>
        <v>0</v>
      </c>
      <c r="P6" s="193">
        <v>0</v>
      </c>
      <c r="Q6" s="193">
        <v>0</v>
      </c>
      <c r="R6" s="116"/>
    </row>
    <row r="7" ht="25.15" customHeight="1" spans="1:18">
      <c r="A7" s="104"/>
      <c r="B7" s="104"/>
      <c r="C7" s="104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16"/>
    </row>
    <row r="8" ht="25.15" customHeight="1" spans="1:18">
      <c r="A8" s="104"/>
      <c r="B8" s="115"/>
      <c r="C8" s="104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16"/>
    </row>
    <row r="9" ht="25.15" customHeight="1" spans="1:18">
      <c r="A9" s="104"/>
      <c r="B9" s="115"/>
      <c r="C9" s="104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16"/>
    </row>
    <row r="10" ht="25.15" customHeight="1" spans="1:18">
      <c r="A10" s="104"/>
      <c r="B10" s="115"/>
      <c r="C10" s="104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16"/>
    </row>
    <row r="11" ht="25.15" customHeight="1" spans="1:18">
      <c r="A11" s="104"/>
      <c r="B11" s="115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16"/>
    </row>
    <row r="12" ht="25.15" customHeight="1" spans="1:18">
      <c r="A12" s="115"/>
      <c r="B12" s="115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15"/>
      <c r="Q12" s="104"/>
      <c r="R12" s="116"/>
    </row>
    <row r="13" ht="25.15" customHeight="1" spans="1:18">
      <c r="A13" s="115"/>
      <c r="B13" s="115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15"/>
      <c r="Q13" s="104"/>
      <c r="R13" s="116"/>
    </row>
    <row r="14" ht="22.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2.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2.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2.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2.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2.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1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D11" sqref="D11"/>
    </sheetView>
  </sheetViews>
  <sheetFormatPr defaultColWidth="9.16666666666667" defaultRowHeight="10.8"/>
  <cols>
    <col min="1" max="1" width="24.5" customWidth="1"/>
    <col min="2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74"/>
      <c r="B1" s="175"/>
      <c r="C1" s="100"/>
      <c r="D1" s="100"/>
      <c r="E1" s="100"/>
      <c r="F1" s="100"/>
      <c r="G1" s="100"/>
      <c r="H1" s="100"/>
      <c r="I1" s="183" t="s">
        <v>418</v>
      </c>
    </row>
    <row r="2" ht="22.5" customHeight="1" spans="1:9">
      <c r="A2" s="101" t="s">
        <v>419</v>
      </c>
      <c r="B2" s="101"/>
      <c r="C2" s="101"/>
      <c r="D2" s="101"/>
      <c r="E2" s="101"/>
      <c r="F2" s="101"/>
      <c r="G2" s="101"/>
      <c r="H2" s="101"/>
      <c r="I2" s="101"/>
    </row>
    <row r="3" ht="22.5" customHeight="1" spans="1:9">
      <c r="A3" s="176"/>
      <c r="B3" s="177"/>
      <c r="C3" s="177"/>
      <c r="D3" s="177"/>
      <c r="E3" s="177"/>
      <c r="F3" s="178"/>
      <c r="G3" s="178"/>
      <c r="H3" s="178"/>
      <c r="I3" s="184" t="s">
        <v>171</v>
      </c>
    </row>
    <row r="4" ht="22.5" customHeight="1" spans="1:9">
      <c r="A4" s="109" t="s">
        <v>191</v>
      </c>
      <c r="B4" s="109" t="s">
        <v>172</v>
      </c>
      <c r="C4" s="105" t="s">
        <v>192</v>
      </c>
      <c r="D4" s="179" t="s">
        <v>174</v>
      </c>
      <c r="E4" s="180" t="s">
        <v>420</v>
      </c>
      <c r="F4" s="181" t="s">
        <v>311</v>
      </c>
      <c r="G4" s="181" t="s">
        <v>313</v>
      </c>
      <c r="H4" s="181" t="s">
        <v>421</v>
      </c>
      <c r="I4" s="181" t="s">
        <v>314</v>
      </c>
    </row>
    <row r="5" ht="38.25" customHeight="1" spans="1:9">
      <c r="A5" s="109"/>
      <c r="B5" s="109"/>
      <c r="C5" s="109"/>
      <c r="D5" s="182"/>
      <c r="E5" s="181"/>
      <c r="F5" s="181"/>
      <c r="G5" s="181"/>
      <c r="H5" s="181"/>
      <c r="I5" s="181"/>
    </row>
    <row r="6" ht="22.5" customHeight="1" spans="1:9">
      <c r="A6" s="113"/>
      <c r="B6" s="113" t="s">
        <v>255</v>
      </c>
      <c r="C6" s="114" t="s">
        <v>197</v>
      </c>
      <c r="D6" s="115" t="s">
        <v>301</v>
      </c>
      <c r="E6" s="145"/>
      <c r="F6" s="145">
        <v>0</v>
      </c>
      <c r="G6" s="145">
        <v>0</v>
      </c>
      <c r="H6" s="145">
        <v>0</v>
      </c>
      <c r="I6" s="145">
        <v>0</v>
      </c>
    </row>
    <row r="7" ht="22.5" customHeight="1" spans="1:9">
      <c r="A7" s="116"/>
      <c r="B7" s="116"/>
      <c r="C7" s="116"/>
      <c r="D7" s="116"/>
      <c r="E7" s="116"/>
      <c r="F7" s="116"/>
      <c r="G7" s="116"/>
      <c r="H7" s="116">
        <v>0</v>
      </c>
      <c r="I7" s="116"/>
    </row>
    <row r="8" ht="22.5" customHeight="1" spans="1:9">
      <c r="A8" s="116"/>
      <c r="B8" s="116"/>
      <c r="C8" s="116"/>
      <c r="D8" s="116"/>
      <c r="E8" s="116"/>
      <c r="F8" s="116"/>
      <c r="G8" s="116"/>
      <c r="H8" s="116"/>
      <c r="I8" s="116"/>
    </row>
    <row r="9" ht="22.5" customHeight="1" spans="1:9">
      <c r="A9" s="116"/>
      <c r="B9" s="116"/>
      <c r="C9" s="116"/>
      <c r="D9" s="116"/>
      <c r="E9" s="116"/>
      <c r="F9" s="116"/>
      <c r="G9" s="116"/>
      <c r="H9" s="116"/>
      <c r="I9" s="116"/>
    </row>
    <row r="10" ht="22.5" customHeight="1" spans="1:9">
      <c r="A10" s="116"/>
      <c r="B10" s="116"/>
      <c r="C10" s="116"/>
      <c r="D10" s="116"/>
      <c r="E10" s="116"/>
      <c r="F10" s="116"/>
      <c r="G10" s="116"/>
      <c r="H10" s="116"/>
      <c r="I10" s="116"/>
    </row>
    <row r="11" ht="22.5" customHeight="1" spans="1:9">
      <c r="A11" s="116"/>
      <c r="B11" s="116"/>
      <c r="C11" s="116"/>
      <c r="D11" s="116"/>
      <c r="E11" s="116"/>
      <c r="F11" s="116"/>
      <c r="G11" s="116"/>
      <c r="H11" s="116"/>
      <c r="I11" s="116"/>
    </row>
    <row r="12" ht="22.5" customHeight="1" spans="1:9">
      <c r="A12" s="116"/>
      <c r="B12" s="116"/>
      <c r="C12" s="116"/>
      <c r="D12" s="116"/>
      <c r="E12" s="116"/>
      <c r="F12" s="116"/>
      <c r="G12" s="116"/>
      <c r="H12" s="116"/>
      <c r="I12" s="116"/>
    </row>
    <row r="13" ht="22.5" customHeight="1" spans="1:9">
      <c r="A13" s="116"/>
      <c r="B13" s="116"/>
      <c r="C13" s="116"/>
      <c r="D13" s="116"/>
      <c r="E13" s="116"/>
      <c r="F13" s="116"/>
      <c r="G13" s="116"/>
      <c r="H13" s="116"/>
      <c r="I13" s="116"/>
    </row>
    <row r="14" ht="22.5" customHeight="1" spans="1:9">
      <c r="A14" s="116"/>
      <c r="B14" s="116"/>
      <c r="C14" s="116"/>
      <c r="D14" s="116"/>
      <c r="E14" s="116"/>
      <c r="F14" s="116"/>
      <c r="G14" s="116"/>
      <c r="H14" s="116"/>
      <c r="I14" s="116"/>
    </row>
    <row r="15" ht="22.5" customHeight="1" spans="1:9">
      <c r="A15" s="116"/>
      <c r="B15" s="116"/>
      <c r="C15" s="116"/>
      <c r="D15" s="116"/>
      <c r="E15" s="116"/>
      <c r="F15" s="116"/>
      <c r="G15" s="116"/>
      <c r="H15" s="116"/>
      <c r="I15" s="116"/>
    </row>
    <row r="16" ht="22.5" customHeight="1" spans="1:9">
      <c r="A16" s="116"/>
      <c r="B16" s="116"/>
      <c r="C16" s="116"/>
      <c r="D16" s="116"/>
      <c r="E16" s="116"/>
      <c r="F16" s="116"/>
      <c r="G16" s="116"/>
      <c r="H16" s="116"/>
      <c r="I16" s="116"/>
    </row>
    <row r="17" ht="22.5" customHeight="1" spans="1:9">
      <c r="A17" s="116"/>
      <c r="B17" s="116"/>
      <c r="C17" s="116"/>
      <c r="D17" s="116"/>
      <c r="E17" s="116"/>
      <c r="F17" s="116"/>
      <c r="G17" s="116"/>
      <c r="H17" s="116"/>
      <c r="I17" s="11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5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showGridLines="0" showZeros="0" topLeftCell="B1" workbookViewId="0">
      <selection activeCell="E15" sqref="E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7" t="s">
        <v>422</v>
      </c>
      <c r="Q1" s="116"/>
      <c r="R1" s="116"/>
    </row>
    <row r="2" ht="23.25" customHeight="1" spans="1:18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8" t="s">
        <v>171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398</v>
      </c>
      <c r="F4" s="108" t="s">
        <v>399</v>
      </c>
      <c r="G4" s="107" t="s">
        <v>400</v>
      </c>
      <c r="H4" s="107" t="s">
        <v>401</v>
      </c>
      <c r="I4" s="110" t="s">
        <v>402</v>
      </c>
      <c r="J4" s="110" t="s">
        <v>403</v>
      </c>
      <c r="K4" s="110" t="s">
        <v>252</v>
      </c>
      <c r="L4" s="110" t="s">
        <v>404</v>
      </c>
      <c r="M4" s="110" t="s">
        <v>245</v>
      </c>
      <c r="N4" s="110" t="s">
        <v>253</v>
      </c>
      <c r="O4" s="110" t="s">
        <v>248</v>
      </c>
      <c r="P4" s="104" t="s">
        <v>254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customFormat="1" ht="27.75" customHeight="1" spans="2:16">
      <c r="B7" s="113" t="s">
        <v>255</v>
      </c>
      <c r="C7" s="114" t="s">
        <v>197</v>
      </c>
      <c r="D7" s="115" t="s">
        <v>301</v>
      </c>
      <c r="E7" s="115" t="s">
        <v>301</v>
      </c>
      <c r="F7" s="115" t="s">
        <v>301</v>
      </c>
      <c r="G7" s="115" t="s">
        <v>301</v>
      </c>
      <c r="H7" s="115" t="s">
        <v>301</v>
      </c>
      <c r="I7" s="115" t="s">
        <v>301</v>
      </c>
      <c r="J7" s="115" t="s">
        <v>301</v>
      </c>
      <c r="K7" s="115" t="s">
        <v>301</v>
      </c>
      <c r="L7" s="115" t="s">
        <v>301</v>
      </c>
      <c r="M7" s="115" t="s">
        <v>301</v>
      </c>
      <c r="N7" s="115" t="s">
        <v>301</v>
      </c>
      <c r="O7" s="115" t="s">
        <v>301</v>
      </c>
      <c r="P7" s="115" t="s">
        <v>301</v>
      </c>
    </row>
    <row r="8" ht="23.25" customHeight="1" spans="1:1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showGridLines="0" showZeros="0" topLeftCell="B1" workbookViewId="0">
      <selection activeCell="B7" sqref="$A7:$XFD7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7" t="s">
        <v>423</v>
      </c>
      <c r="Q1" s="116"/>
      <c r="R1" s="116"/>
    </row>
    <row r="2" ht="23.25" customHeight="1" spans="1:18">
      <c r="A2" s="101" t="s">
        <v>424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8" t="s">
        <v>425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398</v>
      </c>
      <c r="F4" s="108" t="s">
        <v>399</v>
      </c>
      <c r="G4" s="107" t="s">
        <v>400</v>
      </c>
      <c r="H4" s="107" t="s">
        <v>401</v>
      </c>
      <c r="I4" s="110" t="s">
        <v>402</v>
      </c>
      <c r="J4" s="110" t="s">
        <v>403</v>
      </c>
      <c r="K4" s="110" t="s">
        <v>252</v>
      </c>
      <c r="L4" s="110" t="s">
        <v>404</v>
      </c>
      <c r="M4" s="110" t="s">
        <v>245</v>
      </c>
      <c r="N4" s="110" t="s">
        <v>253</v>
      </c>
      <c r="O4" s="110" t="s">
        <v>248</v>
      </c>
      <c r="P4" s="104" t="s">
        <v>254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customFormat="1" ht="27.75" customHeight="1" spans="2:16">
      <c r="B7" s="113" t="s">
        <v>255</v>
      </c>
      <c r="C7" s="114" t="s">
        <v>197</v>
      </c>
      <c r="D7" s="115" t="s">
        <v>301</v>
      </c>
      <c r="E7" s="115" t="s">
        <v>301</v>
      </c>
      <c r="F7" s="115" t="s">
        <v>301</v>
      </c>
      <c r="G7" s="115" t="s">
        <v>301</v>
      </c>
      <c r="H7" s="115" t="s">
        <v>301</v>
      </c>
      <c r="I7" s="115" t="s">
        <v>301</v>
      </c>
      <c r="J7" s="115" t="s">
        <v>301</v>
      </c>
      <c r="K7" s="115" t="s">
        <v>301</v>
      </c>
      <c r="L7" s="115" t="s">
        <v>301</v>
      </c>
      <c r="M7" s="115" t="s">
        <v>301</v>
      </c>
      <c r="N7" s="115" t="s">
        <v>301</v>
      </c>
      <c r="O7" s="115" t="s">
        <v>301</v>
      </c>
      <c r="P7" s="115" t="s">
        <v>301</v>
      </c>
    </row>
    <row r="8" ht="23.25" customHeight="1" spans="1:1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  <row r="15" ht="23.25" customHeight="1" spans="1:18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</row>
    <row r="16" ht="23.25" customHeight="1" spans="1:18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</row>
    <row r="17" ht="23.25" customHeight="1" spans="1:18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topLeftCell="A5" workbookViewId="0">
      <selection activeCell="A7" sqref="$A7:$XFD7"/>
    </sheetView>
  </sheetViews>
  <sheetFormatPr defaultColWidth="9" defaultRowHeight="10.8"/>
  <cols>
    <col min="1" max="1" width="20.75" customWidth="1"/>
    <col min="2" max="2" width="14.5" customWidth="1"/>
    <col min="3" max="3" width="41.625" customWidth="1"/>
    <col min="4" max="4" width="21.6666666666667" customWidth="1"/>
    <col min="5" max="5" width="14.8333333333333" customWidth="1"/>
    <col min="6" max="6" width="12.8333333333333" customWidth="1"/>
    <col min="7" max="7" width="11" customWidth="1"/>
    <col min="8" max="8" width="12.3333333333333" customWidth="1"/>
    <col min="9" max="9" width="16" customWidth="1"/>
    <col min="10" max="10" width="13.1666666666667" customWidth="1"/>
    <col min="11" max="11" width="11.6666666666667" customWidth="1"/>
  </cols>
  <sheetData>
    <row r="1" ht="20.25" customHeight="1" spans="22:22">
      <c r="V1" s="173" t="s">
        <v>426</v>
      </c>
    </row>
    <row r="2" ht="32.25" customHeight="1" spans="1:22">
      <c r="A2" s="120" t="s">
        <v>52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ht="11.25" customHeight="1"/>
    <row r="4" ht="11.25" customHeight="1"/>
    <row r="5" ht="29.25" customHeight="1" spans="1:22">
      <c r="A5" s="121" t="s">
        <v>191</v>
      </c>
      <c r="B5" s="122" t="s">
        <v>172</v>
      </c>
      <c r="C5" s="121" t="s">
        <v>427</v>
      </c>
      <c r="D5" s="162" t="s">
        <v>428</v>
      </c>
      <c r="E5" s="124" t="s">
        <v>237</v>
      </c>
      <c r="F5" s="125"/>
      <c r="G5" s="125"/>
      <c r="H5" s="126"/>
      <c r="I5" s="135" t="s">
        <v>238</v>
      </c>
      <c r="J5" s="136"/>
      <c r="K5" s="136"/>
      <c r="L5" s="136"/>
      <c r="M5" s="136"/>
      <c r="N5" s="136"/>
      <c r="O5" s="136"/>
      <c r="P5" s="136"/>
      <c r="Q5" s="136"/>
      <c r="R5" s="138"/>
      <c r="S5" s="139" t="s">
        <v>239</v>
      </c>
      <c r="T5" s="139" t="s">
        <v>240</v>
      </c>
      <c r="U5" s="139" t="s">
        <v>241</v>
      </c>
      <c r="V5" s="123" t="s">
        <v>242</v>
      </c>
    </row>
    <row r="6" ht="54.75" customHeight="1" spans="1:22">
      <c r="A6" s="127"/>
      <c r="B6" s="122"/>
      <c r="C6" s="127"/>
      <c r="D6" s="163"/>
      <c r="E6" s="129" t="s">
        <v>219</v>
      </c>
      <c r="F6" s="130" t="s">
        <v>243</v>
      </c>
      <c r="G6" s="130" t="s">
        <v>244</v>
      </c>
      <c r="H6" s="130" t="s">
        <v>245</v>
      </c>
      <c r="I6" s="129" t="s">
        <v>219</v>
      </c>
      <c r="J6" s="137" t="s">
        <v>417</v>
      </c>
      <c r="K6" s="137" t="s">
        <v>245</v>
      </c>
      <c r="L6" s="137" t="s">
        <v>248</v>
      </c>
      <c r="M6" s="137" t="s">
        <v>249</v>
      </c>
      <c r="N6" s="137" t="s">
        <v>250</v>
      </c>
      <c r="O6" s="137" t="s">
        <v>251</v>
      </c>
      <c r="P6" s="137" t="s">
        <v>252</v>
      </c>
      <c r="Q6" s="137" t="s">
        <v>253</v>
      </c>
      <c r="R6" s="140" t="s">
        <v>254</v>
      </c>
      <c r="S6" s="141"/>
      <c r="T6" s="141"/>
      <c r="U6" s="141"/>
      <c r="V6" s="128"/>
    </row>
    <row r="7" s="160" customFormat="1" ht="21" customHeight="1" spans="1:22">
      <c r="A7" s="164"/>
      <c r="B7" s="164" t="s">
        <v>195</v>
      </c>
      <c r="C7" s="148" t="s">
        <v>196</v>
      </c>
      <c r="D7" s="165"/>
      <c r="E7" s="166">
        <f>F7</f>
        <v>593321</v>
      </c>
      <c r="F7" s="166">
        <v>593321</v>
      </c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</row>
    <row r="8" s="161" customFormat="1" ht="21" customHeight="1" spans="1:22">
      <c r="A8" s="131"/>
      <c r="B8" s="131" t="s">
        <v>255</v>
      </c>
      <c r="C8" s="132" t="s">
        <v>197</v>
      </c>
      <c r="D8" s="165"/>
      <c r="E8" s="166">
        <f>F8</f>
        <v>593321</v>
      </c>
      <c r="F8" s="166">
        <v>593321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</row>
    <row r="9" s="161" customFormat="1" ht="21" customHeight="1" spans="1:22">
      <c r="A9" s="146" t="s">
        <v>198</v>
      </c>
      <c r="B9" s="131" t="s">
        <v>255</v>
      </c>
      <c r="C9" s="143" t="s">
        <v>199</v>
      </c>
      <c r="D9" s="167"/>
      <c r="E9" s="167">
        <v>432936</v>
      </c>
      <c r="F9" s="168">
        <v>593321</v>
      </c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</row>
    <row r="10" s="161" customFormat="1" ht="21" customHeight="1" spans="1:22">
      <c r="A10" s="147" t="s">
        <v>200</v>
      </c>
      <c r="B10" s="131" t="s">
        <v>255</v>
      </c>
      <c r="C10" s="148" t="s">
        <v>201</v>
      </c>
      <c r="D10" s="169"/>
      <c r="E10" s="169">
        <v>432936</v>
      </c>
      <c r="F10" s="166">
        <v>593321</v>
      </c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</row>
    <row r="11" s="161" customFormat="1" ht="21" customHeight="1" spans="1:22">
      <c r="A11" s="150" t="s">
        <v>202</v>
      </c>
      <c r="B11" s="131" t="s">
        <v>255</v>
      </c>
      <c r="C11" s="151" t="s">
        <v>203</v>
      </c>
      <c r="D11" s="169" t="s">
        <v>260</v>
      </c>
      <c r="E11" s="169">
        <v>432936</v>
      </c>
      <c r="F11" s="166">
        <v>593321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</row>
    <row r="12" s="161" customFormat="1" ht="21" customHeight="1" spans="1:22">
      <c r="A12" s="152" t="s">
        <v>204</v>
      </c>
      <c r="B12" s="131" t="s">
        <v>255</v>
      </c>
      <c r="C12" s="153" t="s">
        <v>205</v>
      </c>
      <c r="D12" s="167"/>
      <c r="E12" s="167">
        <v>109198</v>
      </c>
      <c r="F12" s="167">
        <v>109198</v>
      </c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</row>
    <row r="13" s="161" customFormat="1" ht="21" customHeight="1" spans="1:22">
      <c r="A13" s="154" t="s">
        <v>206</v>
      </c>
      <c r="B13" s="131" t="s">
        <v>255</v>
      </c>
      <c r="C13" s="155" t="s">
        <v>207</v>
      </c>
      <c r="D13" s="169" t="s">
        <v>429</v>
      </c>
      <c r="E13" s="169">
        <v>109198</v>
      </c>
      <c r="F13" s="169">
        <v>109198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</row>
    <row r="14" s="161" customFormat="1" ht="21" customHeight="1" spans="1:22">
      <c r="A14" s="156" t="s">
        <v>208</v>
      </c>
      <c r="B14" s="131" t="s">
        <v>255</v>
      </c>
      <c r="C14" s="155" t="s">
        <v>209</v>
      </c>
      <c r="D14" s="169" t="s">
        <v>429</v>
      </c>
      <c r="E14" s="169">
        <v>109198</v>
      </c>
      <c r="F14" s="169">
        <v>109198</v>
      </c>
      <c r="G14" s="129"/>
      <c r="H14" s="129"/>
      <c r="I14" s="166"/>
      <c r="J14" s="166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</row>
    <row r="15" ht="21" customHeight="1" spans="1:22">
      <c r="A15" s="152" t="s">
        <v>210</v>
      </c>
      <c r="B15" s="131" t="s">
        <v>255</v>
      </c>
      <c r="C15" s="153" t="s">
        <v>211</v>
      </c>
      <c r="D15" s="167"/>
      <c r="E15" s="167">
        <v>51187</v>
      </c>
      <c r="F15" s="167">
        <v>51187</v>
      </c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</row>
    <row r="16" ht="21" customHeight="1" spans="1:22">
      <c r="A16" s="154" t="s">
        <v>212</v>
      </c>
      <c r="B16" s="131" t="s">
        <v>255</v>
      </c>
      <c r="C16" s="155" t="s">
        <v>213</v>
      </c>
      <c r="D16" s="169" t="s">
        <v>430</v>
      </c>
      <c r="E16" s="169">
        <v>51187</v>
      </c>
      <c r="F16" s="169">
        <v>51187</v>
      </c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</row>
    <row r="17" ht="21" customHeight="1" spans="1:22">
      <c r="A17" s="156" t="s">
        <v>214</v>
      </c>
      <c r="B17" s="131" t="s">
        <v>255</v>
      </c>
      <c r="C17" s="155" t="s">
        <v>256</v>
      </c>
      <c r="D17" s="169" t="s">
        <v>430</v>
      </c>
      <c r="E17" s="169">
        <v>51187</v>
      </c>
      <c r="F17" s="169">
        <v>51187</v>
      </c>
      <c r="G17" s="171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A3" workbookViewId="0">
      <selection activeCell="J15" sqref="J15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5" width="13.8333333333333" style="1" customWidth="1"/>
    <col min="6" max="8" width="12.3333333333333" style="1" customWidth="1"/>
    <col min="9" max="9" width="14.3333333333333" style="1" customWidth="1"/>
    <col min="10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P1" s="117" t="s">
        <v>431</v>
      </c>
      <c r="Q1" s="116"/>
      <c r="R1" s="116"/>
    </row>
    <row r="2" ht="23.25" customHeight="1" spans="1:18">
      <c r="A2" s="101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P3" s="118" t="s">
        <v>171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398</v>
      </c>
      <c r="F4" s="108" t="s">
        <v>399</v>
      </c>
      <c r="G4" s="107" t="s">
        <v>400</v>
      </c>
      <c r="H4" s="107" t="s">
        <v>401</v>
      </c>
      <c r="I4" s="110" t="s">
        <v>402</v>
      </c>
      <c r="J4" s="110" t="s">
        <v>403</v>
      </c>
      <c r="K4" s="110" t="s">
        <v>252</v>
      </c>
      <c r="L4" s="110" t="s">
        <v>404</v>
      </c>
      <c r="M4" s="110" t="s">
        <v>245</v>
      </c>
      <c r="N4" s="110" t="s">
        <v>253</v>
      </c>
      <c r="O4" s="110" t="s">
        <v>248</v>
      </c>
      <c r="P4" s="104" t="s">
        <v>254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customFormat="1" ht="23.25" customHeight="1" spans="1:16">
      <c r="A7" s="142"/>
      <c r="B7" s="142" t="s">
        <v>195</v>
      </c>
      <c r="C7" s="143" t="s">
        <v>196</v>
      </c>
      <c r="D7" s="144">
        <f>I7+M7</f>
        <v>593321</v>
      </c>
      <c r="E7" s="145"/>
      <c r="F7" s="145"/>
      <c r="G7" s="145">
        <v>0</v>
      </c>
      <c r="H7" s="145">
        <v>0</v>
      </c>
      <c r="I7" s="145">
        <v>593321</v>
      </c>
      <c r="J7" s="145">
        <v>0</v>
      </c>
      <c r="K7" s="145">
        <v>0</v>
      </c>
      <c r="L7" s="145">
        <v>0</v>
      </c>
      <c r="M7" s="145"/>
      <c r="N7" s="158">
        <v>0</v>
      </c>
      <c r="O7" s="158">
        <v>0</v>
      </c>
      <c r="P7" s="158">
        <v>0</v>
      </c>
    </row>
    <row r="8" ht="23.25" customHeight="1" spans="1:18">
      <c r="A8" s="113"/>
      <c r="B8" s="113" t="s">
        <v>255</v>
      </c>
      <c r="C8" s="114" t="s">
        <v>197</v>
      </c>
      <c r="D8" s="144">
        <f>SUM(F8:M8)</f>
        <v>593321</v>
      </c>
      <c r="E8" s="145"/>
      <c r="F8" s="145"/>
      <c r="G8" s="145"/>
      <c r="H8" s="145"/>
      <c r="I8" s="145">
        <v>593321</v>
      </c>
      <c r="J8" s="145"/>
      <c r="K8" s="145"/>
      <c r="L8" s="145"/>
      <c r="M8" s="145"/>
      <c r="N8" s="158">
        <v>0</v>
      </c>
      <c r="O8" s="158">
        <v>0</v>
      </c>
      <c r="P8" s="158">
        <v>0</v>
      </c>
      <c r="Q8" s="116"/>
      <c r="R8" s="116"/>
    </row>
    <row r="9" ht="23.25" customHeight="1" spans="1:18">
      <c r="A9" s="146" t="s">
        <v>198</v>
      </c>
      <c r="B9" s="113" t="s">
        <v>255</v>
      </c>
      <c r="C9" s="143" t="s">
        <v>199</v>
      </c>
      <c r="D9" s="144">
        <v>432936</v>
      </c>
      <c r="E9" s="145"/>
      <c r="F9" s="145"/>
      <c r="G9" s="145"/>
      <c r="H9" s="145"/>
      <c r="I9" s="145">
        <v>432936</v>
      </c>
      <c r="J9" s="145"/>
      <c r="K9" s="145"/>
      <c r="L9" s="145"/>
      <c r="M9" s="145"/>
      <c r="N9" s="158"/>
      <c r="O9" s="158"/>
      <c r="P9" s="158"/>
      <c r="Q9" s="116"/>
      <c r="R9" s="116"/>
    </row>
    <row r="10" ht="23.25" customHeight="1" spans="1:18">
      <c r="A10" s="147" t="s">
        <v>200</v>
      </c>
      <c r="B10" s="113" t="s">
        <v>255</v>
      </c>
      <c r="C10" s="148" t="s">
        <v>201</v>
      </c>
      <c r="D10" s="149">
        <v>432936</v>
      </c>
      <c r="E10" s="145"/>
      <c r="F10" s="145"/>
      <c r="G10" s="145"/>
      <c r="H10" s="145"/>
      <c r="I10" s="145">
        <v>432936</v>
      </c>
      <c r="J10" s="145"/>
      <c r="K10" s="145"/>
      <c r="L10" s="145"/>
      <c r="M10" s="145"/>
      <c r="N10" s="158">
        <v>0</v>
      </c>
      <c r="O10" s="158">
        <v>0</v>
      </c>
      <c r="P10" s="158">
        <v>0</v>
      </c>
      <c r="Q10" s="116"/>
      <c r="R10" s="116"/>
    </row>
    <row r="11" ht="23.25" customHeight="1" spans="1:18">
      <c r="A11" s="150" t="s">
        <v>202</v>
      </c>
      <c r="B11" s="113" t="s">
        <v>255</v>
      </c>
      <c r="C11" s="151" t="s">
        <v>203</v>
      </c>
      <c r="D11" s="149">
        <v>432936</v>
      </c>
      <c r="E11" s="145"/>
      <c r="F11" s="145"/>
      <c r="G11" s="145"/>
      <c r="H11" s="145"/>
      <c r="I11" s="145">
        <v>432936</v>
      </c>
      <c r="J11" s="145"/>
      <c r="K11" s="145"/>
      <c r="L11" s="145"/>
      <c r="M11" s="145"/>
      <c r="N11" s="158">
        <v>0</v>
      </c>
      <c r="O11" s="158">
        <v>0</v>
      </c>
      <c r="P11" s="158">
        <v>0</v>
      </c>
      <c r="Q11" s="116"/>
      <c r="R11" s="116"/>
    </row>
    <row r="12" ht="23.25" customHeight="1" spans="1:18">
      <c r="A12" s="152" t="s">
        <v>204</v>
      </c>
      <c r="B12" s="113" t="s">
        <v>255</v>
      </c>
      <c r="C12" s="153" t="s">
        <v>205</v>
      </c>
      <c r="D12" s="144">
        <v>109198</v>
      </c>
      <c r="E12" s="145"/>
      <c r="F12" s="145"/>
      <c r="G12" s="145"/>
      <c r="H12" s="145"/>
      <c r="I12" s="145">
        <v>109198</v>
      </c>
      <c r="J12" s="145"/>
      <c r="K12" s="145"/>
      <c r="L12" s="145"/>
      <c r="M12" s="145"/>
      <c r="N12" s="158">
        <v>0</v>
      </c>
      <c r="O12" s="158">
        <v>0</v>
      </c>
      <c r="P12" s="158">
        <v>0</v>
      </c>
      <c r="Q12" s="116"/>
      <c r="R12" s="116"/>
    </row>
    <row r="13" ht="23.25" customHeight="1" spans="1:18">
      <c r="A13" s="154" t="s">
        <v>206</v>
      </c>
      <c r="B13" s="113" t="s">
        <v>255</v>
      </c>
      <c r="C13" s="155" t="s">
        <v>207</v>
      </c>
      <c r="D13" s="149">
        <v>109198</v>
      </c>
      <c r="E13" s="145"/>
      <c r="F13" s="145"/>
      <c r="G13" s="145"/>
      <c r="H13" s="145"/>
      <c r="I13" s="145">
        <v>109198</v>
      </c>
      <c r="J13" s="145"/>
      <c r="K13" s="145"/>
      <c r="L13" s="145"/>
      <c r="M13" s="145"/>
      <c r="N13" s="158">
        <v>0</v>
      </c>
      <c r="O13" s="158">
        <v>0</v>
      </c>
      <c r="P13" s="158">
        <v>0</v>
      </c>
      <c r="Q13" s="116"/>
      <c r="R13" s="116"/>
    </row>
    <row r="14" ht="23.25" customHeight="1" spans="1:18">
      <c r="A14" s="156" t="s">
        <v>208</v>
      </c>
      <c r="B14" s="113" t="s">
        <v>255</v>
      </c>
      <c r="C14" s="155" t="s">
        <v>209</v>
      </c>
      <c r="D14" s="149">
        <v>109198</v>
      </c>
      <c r="E14" s="145"/>
      <c r="F14" s="145"/>
      <c r="G14" s="145"/>
      <c r="H14" s="145"/>
      <c r="I14" s="145">
        <v>109198</v>
      </c>
      <c r="J14" s="145"/>
      <c r="K14" s="145"/>
      <c r="L14" s="145"/>
      <c r="M14" s="145"/>
      <c r="N14" s="158">
        <v>0</v>
      </c>
      <c r="O14" s="158">
        <v>0</v>
      </c>
      <c r="P14" s="158">
        <v>0</v>
      </c>
      <c r="Q14" s="116"/>
      <c r="R14" s="116"/>
    </row>
    <row r="15" ht="23.25" customHeight="1" spans="1:18">
      <c r="A15" s="152" t="s">
        <v>210</v>
      </c>
      <c r="B15" s="113" t="s">
        <v>255</v>
      </c>
      <c r="C15" s="153" t="s">
        <v>211</v>
      </c>
      <c r="D15" s="144">
        <v>51187</v>
      </c>
      <c r="E15" s="145"/>
      <c r="F15" s="145"/>
      <c r="G15" s="145"/>
      <c r="H15" s="145"/>
      <c r="I15" s="145">
        <v>51187</v>
      </c>
      <c r="J15" s="145"/>
      <c r="K15" s="145"/>
      <c r="L15" s="145"/>
      <c r="M15" s="145"/>
      <c r="N15" s="159"/>
      <c r="O15" s="159"/>
      <c r="P15" s="159"/>
      <c r="Q15" s="116"/>
      <c r="R15" s="116"/>
    </row>
    <row r="16" ht="23.25" customHeight="1" spans="1:18">
      <c r="A16" s="154" t="s">
        <v>212</v>
      </c>
      <c r="B16" s="113" t="s">
        <v>255</v>
      </c>
      <c r="C16" s="155" t="s">
        <v>213</v>
      </c>
      <c r="D16" s="149">
        <v>51187</v>
      </c>
      <c r="E16" s="145"/>
      <c r="F16" s="145"/>
      <c r="G16" s="145"/>
      <c r="H16" s="145"/>
      <c r="I16" s="145">
        <v>51187</v>
      </c>
      <c r="J16" s="145"/>
      <c r="K16" s="145"/>
      <c r="L16" s="145"/>
      <c r="M16" s="145"/>
      <c r="N16" s="159"/>
      <c r="O16" s="159"/>
      <c r="P16" s="159"/>
      <c r="Q16" s="116"/>
      <c r="R16" s="116"/>
    </row>
    <row r="17" ht="23.25" customHeight="1" spans="1:18">
      <c r="A17" s="156" t="s">
        <v>214</v>
      </c>
      <c r="B17" s="113" t="s">
        <v>255</v>
      </c>
      <c r="C17" s="155" t="s">
        <v>256</v>
      </c>
      <c r="D17" s="149">
        <v>51187</v>
      </c>
      <c r="E17" s="145"/>
      <c r="F17" s="145"/>
      <c r="G17" s="145"/>
      <c r="H17" s="145"/>
      <c r="I17" s="145">
        <v>51187</v>
      </c>
      <c r="J17" s="145"/>
      <c r="K17" s="145"/>
      <c r="L17" s="145"/>
      <c r="M17" s="145"/>
      <c r="N17" s="159"/>
      <c r="O17" s="159"/>
      <c r="P17" s="159"/>
      <c r="Q17" s="116"/>
      <c r="R17" s="116"/>
    </row>
    <row r="18" ht="23.25" customHeight="1" spans="1:18">
      <c r="A18" s="116"/>
      <c r="B18" s="116"/>
      <c r="C18" s="116"/>
      <c r="D18" s="116"/>
      <c r="E18" s="116"/>
      <c r="F18" s="157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</row>
    <row r="19" ht="23.25" customHeight="1" spans="1:18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workbookViewId="0">
      <selection activeCell="A7" sqref="$A7:$XFD7"/>
    </sheetView>
  </sheetViews>
  <sheetFormatPr defaultColWidth="9" defaultRowHeight="10.8" outlineLevelRow="6"/>
  <cols>
    <col min="2" max="2" width="22" customWidth="1"/>
    <col min="3" max="3" width="35.1666666666667" customWidth="1"/>
    <col min="4" max="4" width="11.3333333333333" customWidth="1"/>
    <col min="5" max="5" width="14.8333333333333" customWidth="1"/>
    <col min="6" max="6" width="12.8333333333333" customWidth="1"/>
    <col min="7" max="7" width="11" customWidth="1"/>
    <col min="8" max="8" width="10.6666666666667" customWidth="1"/>
    <col min="9" max="9" width="16" customWidth="1"/>
    <col min="10" max="10" width="13.1666666666667" customWidth="1"/>
    <col min="11" max="11" width="11.6666666666667" customWidth="1"/>
  </cols>
  <sheetData>
    <row r="1" ht="11.25" customHeight="1"/>
    <row r="2" ht="32.25" customHeight="1" spans="1:22">
      <c r="A2" s="120" t="s">
        <v>64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ht="12" customHeight="1" spans="22:22">
      <c r="V3" s="117" t="s">
        <v>432</v>
      </c>
    </row>
    <row r="4" ht="11.25" customHeight="1"/>
    <row r="5" ht="29.25" customHeight="1" spans="1:22">
      <c r="A5" s="121" t="s">
        <v>191</v>
      </c>
      <c r="B5" s="122" t="s">
        <v>172</v>
      </c>
      <c r="C5" s="121" t="s">
        <v>427</v>
      </c>
      <c r="D5" s="123" t="s">
        <v>428</v>
      </c>
      <c r="E5" s="124" t="s">
        <v>237</v>
      </c>
      <c r="F5" s="125"/>
      <c r="G5" s="125"/>
      <c r="H5" s="126"/>
      <c r="I5" s="135" t="s">
        <v>238</v>
      </c>
      <c r="J5" s="136"/>
      <c r="K5" s="136"/>
      <c r="L5" s="136"/>
      <c r="M5" s="136"/>
      <c r="N5" s="136"/>
      <c r="O5" s="136"/>
      <c r="P5" s="136"/>
      <c r="Q5" s="136"/>
      <c r="R5" s="138"/>
      <c r="S5" s="139" t="s">
        <v>239</v>
      </c>
      <c r="T5" s="139" t="s">
        <v>240</v>
      </c>
      <c r="U5" s="139" t="s">
        <v>241</v>
      </c>
      <c r="V5" s="123" t="s">
        <v>242</v>
      </c>
    </row>
    <row r="6" ht="54.75" customHeight="1" spans="1:22">
      <c r="A6" s="127"/>
      <c r="B6" s="122"/>
      <c r="C6" s="127"/>
      <c r="D6" s="128"/>
      <c r="E6" s="129" t="s">
        <v>219</v>
      </c>
      <c r="F6" s="130" t="s">
        <v>243</v>
      </c>
      <c r="G6" s="130" t="s">
        <v>244</v>
      </c>
      <c r="H6" s="130" t="s">
        <v>245</v>
      </c>
      <c r="I6" s="129" t="s">
        <v>219</v>
      </c>
      <c r="J6" s="137" t="s">
        <v>417</v>
      </c>
      <c r="K6" s="137" t="s">
        <v>245</v>
      </c>
      <c r="L6" s="137" t="s">
        <v>248</v>
      </c>
      <c r="M6" s="137" t="s">
        <v>249</v>
      </c>
      <c r="N6" s="137" t="s">
        <v>250</v>
      </c>
      <c r="O6" s="137" t="s">
        <v>251</v>
      </c>
      <c r="P6" s="137" t="s">
        <v>252</v>
      </c>
      <c r="Q6" s="137" t="s">
        <v>253</v>
      </c>
      <c r="R6" s="140" t="s">
        <v>254</v>
      </c>
      <c r="S6" s="141"/>
      <c r="T6" s="141"/>
      <c r="U6" s="141"/>
      <c r="V6" s="128"/>
    </row>
    <row r="7" ht="18.75" customHeight="1" spans="1:22">
      <c r="A7" s="131"/>
      <c r="B7" s="131" t="s">
        <v>255</v>
      </c>
      <c r="C7" s="132" t="s">
        <v>197</v>
      </c>
      <c r="D7" s="133"/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/>
      <c r="K7" s="134">
        <v>0</v>
      </c>
      <c r="L7" s="134">
        <v>0</v>
      </c>
      <c r="M7" s="134">
        <v>0</v>
      </c>
      <c r="N7" s="134">
        <v>0</v>
      </c>
      <c r="O7" s="134">
        <v>0</v>
      </c>
      <c r="P7" s="134">
        <v>0</v>
      </c>
      <c r="Q7" s="134">
        <v>0</v>
      </c>
      <c r="R7" s="134">
        <v>0</v>
      </c>
      <c r="S7" s="134">
        <v>0</v>
      </c>
      <c r="T7" s="134">
        <v>0</v>
      </c>
      <c r="U7" s="134">
        <v>0</v>
      </c>
      <c r="V7" s="134">
        <v>0</v>
      </c>
    </row>
  </sheetData>
  <sheetProtection formatCells="0" formatColumns="0" formatRows="0"/>
  <mergeCells count="11">
    <mergeCell ref="A2:V2"/>
    <mergeCell ref="E5:H5"/>
    <mergeCell ref="I5:R5"/>
    <mergeCell ref="A5:A6"/>
    <mergeCell ref="B5:B6"/>
    <mergeCell ref="C5:C6"/>
    <mergeCell ref="D5:D6"/>
    <mergeCell ref="S5:S6"/>
    <mergeCell ref="T5:T6"/>
    <mergeCell ref="U5:U6"/>
    <mergeCell ref="V5:V6"/>
  </mergeCells>
  <pageMargins left="0.7" right="0.7" top="0.75" bottom="0.75" header="0.3" footer="0.3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workbookViewId="0">
      <selection activeCell="H13" sqref="H13"/>
    </sheetView>
  </sheetViews>
  <sheetFormatPr defaultColWidth="9.16666666666667" defaultRowHeight="12.75" customHeight="1"/>
  <cols>
    <col min="1" max="2" width="16.3333333333333" style="1" customWidth="1"/>
    <col min="3" max="3" width="35.5" style="1" customWidth="1"/>
    <col min="4" max="4" width="16.5" style="1" customWidth="1"/>
    <col min="5" max="16" width="12.3333333333333" style="1" customWidth="1"/>
    <col min="17" max="16384" width="9.16666666666667" style="1"/>
  </cols>
  <sheetData>
    <row r="1" ht="23.25" customHeight="1" spans="1:18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/>
      <c r="P1" s="117" t="s">
        <v>433</v>
      </c>
      <c r="Q1" s="116"/>
      <c r="R1" s="116"/>
    </row>
    <row r="2" ht="23.25" customHeight="1" spans="1:18">
      <c r="A2" s="101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6"/>
      <c r="R2" s="116"/>
    </row>
    <row r="3" ht="23.25" customHeight="1" spans="1:18">
      <c r="A3" s="102"/>
      <c r="B3" s="103"/>
      <c r="C3" s="103"/>
      <c r="D3" s="103"/>
      <c r="E3" s="103"/>
      <c r="F3" s="103"/>
      <c r="G3" s="103"/>
      <c r="H3" s="103"/>
      <c r="I3" s="100"/>
      <c r="J3" s="100"/>
      <c r="K3" s="100"/>
      <c r="L3" s="100"/>
      <c r="M3" s="100"/>
      <c r="N3" s="100"/>
      <c r="O3"/>
      <c r="P3" s="118" t="s">
        <v>171</v>
      </c>
      <c r="Q3" s="116"/>
      <c r="R3" s="116"/>
    </row>
    <row r="4" ht="25.5" customHeight="1" spans="1:18">
      <c r="A4" s="104" t="s">
        <v>191</v>
      </c>
      <c r="B4" s="104" t="s">
        <v>172</v>
      </c>
      <c r="C4" s="105" t="s">
        <v>192</v>
      </c>
      <c r="D4" s="106" t="s">
        <v>193</v>
      </c>
      <c r="E4" s="107" t="s">
        <v>398</v>
      </c>
      <c r="F4" s="108" t="s">
        <v>399</v>
      </c>
      <c r="G4" s="107" t="s">
        <v>400</v>
      </c>
      <c r="H4" s="107" t="s">
        <v>401</v>
      </c>
      <c r="I4" s="110" t="s">
        <v>402</v>
      </c>
      <c r="J4" s="110" t="s">
        <v>403</v>
      </c>
      <c r="K4" s="110" t="s">
        <v>252</v>
      </c>
      <c r="L4" s="110" t="s">
        <v>404</v>
      </c>
      <c r="M4" s="110" t="s">
        <v>245</v>
      </c>
      <c r="N4" s="110" t="s">
        <v>253</v>
      </c>
      <c r="O4" s="110" t="s">
        <v>248</v>
      </c>
      <c r="P4" s="104" t="s">
        <v>254</v>
      </c>
      <c r="Q4" s="119"/>
      <c r="R4" s="119"/>
    </row>
    <row r="5" ht="14.25" customHeight="1" spans="1:18">
      <c r="A5" s="104"/>
      <c r="B5" s="104"/>
      <c r="C5" s="109"/>
      <c r="D5" s="104"/>
      <c r="E5" s="110"/>
      <c r="F5" s="111"/>
      <c r="G5" s="110"/>
      <c r="H5" s="110"/>
      <c r="I5" s="110"/>
      <c r="J5" s="110"/>
      <c r="K5" s="110"/>
      <c r="L5" s="110"/>
      <c r="M5" s="110"/>
      <c r="N5" s="110"/>
      <c r="O5" s="110"/>
      <c r="P5" s="104"/>
      <c r="Q5" s="119"/>
      <c r="R5" s="119"/>
    </row>
    <row r="6" ht="14.25" customHeight="1" spans="1:18">
      <c r="A6" s="104"/>
      <c r="B6" s="104"/>
      <c r="C6" s="109"/>
      <c r="D6" s="104"/>
      <c r="E6" s="110"/>
      <c r="F6" s="111"/>
      <c r="G6" s="110"/>
      <c r="H6" s="110"/>
      <c r="I6" s="110"/>
      <c r="J6" s="110"/>
      <c r="K6" s="110"/>
      <c r="L6" s="110"/>
      <c r="M6" s="110"/>
      <c r="N6" s="110"/>
      <c r="O6" s="110"/>
      <c r="P6" s="104"/>
      <c r="Q6" s="119"/>
      <c r="R6" s="119"/>
    </row>
    <row r="7" ht="23.25" customHeight="1" spans="1:18">
      <c r="A7" s="112"/>
      <c r="B7" s="113" t="s">
        <v>255</v>
      </c>
      <c r="C7" s="114" t="s">
        <v>197</v>
      </c>
      <c r="D7" s="115" t="s">
        <v>301</v>
      </c>
      <c r="E7" s="115" t="s">
        <v>301</v>
      </c>
      <c r="F7" s="115" t="s">
        <v>301</v>
      </c>
      <c r="G7" s="115" t="s">
        <v>301</v>
      </c>
      <c r="H7" s="115" t="s">
        <v>301</v>
      </c>
      <c r="I7" s="115" t="s">
        <v>301</v>
      </c>
      <c r="J7" s="115" t="s">
        <v>301</v>
      </c>
      <c r="K7" s="115" t="s">
        <v>301</v>
      </c>
      <c r="L7" s="115" t="s">
        <v>301</v>
      </c>
      <c r="M7" s="115" t="s">
        <v>301</v>
      </c>
      <c r="N7" s="115" t="s">
        <v>301</v>
      </c>
      <c r="O7" s="115" t="s">
        <v>301</v>
      </c>
      <c r="P7" s="115" t="s">
        <v>301</v>
      </c>
      <c r="Q7" s="116"/>
      <c r="R7" s="116"/>
    </row>
    <row r="8" ht="23.25" customHeight="1" spans="1:18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ht="23.25" customHeight="1" spans="1:18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</row>
    <row r="10" ht="23.25" customHeight="1" spans="1:18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</row>
    <row r="11" ht="23.25" customHeight="1" spans="1:18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ht="23.25" customHeight="1" spans="1:18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</row>
    <row r="13" ht="23.25" customHeight="1" spans="1:18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</row>
    <row r="14" ht="23.25" customHeight="1" spans="1:18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abSelected="1" workbookViewId="0">
      <selection activeCell="D57" sqref="D57"/>
    </sheetView>
  </sheetViews>
  <sheetFormatPr defaultColWidth="9.16666666666667" defaultRowHeight="10.8"/>
  <cols>
    <col min="1" max="1" width="49.5" style="1" customWidth="1"/>
    <col min="2" max="2" width="27.6666666666667" style="1" customWidth="1"/>
    <col min="3" max="3" width="34.3333333333333" style="1" customWidth="1"/>
    <col min="4" max="4" width="22.8333333333333" style="1" customWidth="1"/>
    <col min="5" max="5" width="34.3333333333333" style="1" customWidth="1"/>
    <col min="6" max="6" width="22.8333333333333" style="1" customWidth="1"/>
    <col min="7" max="7" width="34.3333333333333" style="1" customWidth="1"/>
    <col min="8" max="8" width="22.8333333333333" style="1" customWidth="1"/>
    <col min="9" max="10" width="9.16666666666667" style="1"/>
    <col min="11" max="11" width="14.5" style="1" customWidth="1"/>
    <col min="12" max="16384" width="9.16666666666667" style="1"/>
  </cols>
  <sheetData>
    <row r="1" ht="21" customHeight="1" spans="1:256">
      <c r="A1" s="420" t="s">
        <v>83</v>
      </c>
      <c r="B1" s="420"/>
      <c r="C1" s="420"/>
      <c r="D1" s="420"/>
      <c r="E1" s="420"/>
      <c r="G1" s="116"/>
      <c r="H1" s="117" t="s">
        <v>6</v>
      </c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  <c r="IS1" s="116"/>
      <c r="IT1" s="116"/>
      <c r="IU1" s="116"/>
      <c r="IV1" s="116"/>
    </row>
    <row r="2" ht="21" customHeight="1" spans="1:256">
      <c r="A2" s="421" t="s">
        <v>84</v>
      </c>
      <c r="B2" s="421"/>
      <c r="C2" s="421"/>
      <c r="D2" s="421"/>
      <c r="E2" s="421"/>
      <c r="F2" s="421"/>
      <c r="G2" s="422"/>
      <c r="H2" s="422"/>
      <c r="I2" s="422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  <c r="IS2" s="116"/>
      <c r="IT2" s="116"/>
      <c r="IU2" s="116"/>
      <c r="IV2" s="116"/>
    </row>
    <row r="3" ht="21" customHeight="1" spans="1:256">
      <c r="A3" s="423"/>
      <c r="B3" s="423"/>
      <c r="C3" s="423"/>
      <c r="D3" s="420"/>
      <c r="E3" s="420"/>
      <c r="G3" s="116"/>
      <c r="H3" s="118" t="s">
        <v>85</v>
      </c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16"/>
      <c r="FE3" s="116"/>
      <c r="FF3" s="116"/>
      <c r="FG3" s="116"/>
      <c r="FH3" s="116"/>
      <c r="FI3" s="116"/>
      <c r="FJ3" s="116"/>
      <c r="FK3" s="116"/>
      <c r="FL3" s="116"/>
      <c r="FM3" s="116"/>
      <c r="FN3" s="116"/>
      <c r="FO3" s="116"/>
      <c r="FP3" s="116"/>
      <c r="FQ3" s="116"/>
      <c r="FR3" s="116"/>
      <c r="FS3" s="116"/>
      <c r="FT3" s="116"/>
      <c r="FU3" s="116"/>
      <c r="FV3" s="116"/>
      <c r="FW3" s="116"/>
      <c r="FX3" s="116"/>
      <c r="FY3" s="116"/>
      <c r="FZ3" s="116"/>
      <c r="GA3" s="116"/>
      <c r="GB3" s="116"/>
      <c r="GC3" s="116"/>
      <c r="GD3" s="116"/>
      <c r="GE3" s="116"/>
      <c r="GF3" s="116"/>
      <c r="GG3" s="116"/>
      <c r="GH3" s="116"/>
      <c r="GI3" s="116"/>
      <c r="GJ3" s="116"/>
      <c r="GK3" s="116"/>
      <c r="GL3" s="116"/>
      <c r="GM3" s="116"/>
      <c r="GN3" s="116"/>
      <c r="GO3" s="116"/>
      <c r="GP3" s="116"/>
      <c r="GQ3" s="116"/>
      <c r="GR3" s="116"/>
      <c r="GS3" s="116"/>
      <c r="GT3" s="116"/>
      <c r="GU3" s="116"/>
      <c r="GV3" s="116"/>
      <c r="GW3" s="116"/>
      <c r="GX3" s="116"/>
      <c r="GY3" s="116"/>
      <c r="GZ3" s="116"/>
      <c r="HA3" s="116"/>
      <c r="HB3" s="116"/>
      <c r="HC3" s="116"/>
      <c r="HD3" s="116"/>
      <c r="HE3" s="116"/>
      <c r="HF3" s="116"/>
      <c r="HG3" s="116"/>
      <c r="HH3" s="116"/>
      <c r="HI3" s="116"/>
      <c r="HJ3" s="116"/>
      <c r="HK3" s="116"/>
      <c r="HL3" s="116"/>
      <c r="HM3" s="116"/>
      <c r="HN3" s="116"/>
      <c r="HO3" s="116"/>
      <c r="HP3" s="116"/>
      <c r="HQ3" s="116"/>
      <c r="HR3" s="116"/>
      <c r="HS3" s="116"/>
      <c r="HT3" s="116"/>
      <c r="HU3" s="116"/>
      <c r="HV3" s="116"/>
      <c r="HW3" s="116"/>
      <c r="HX3" s="116"/>
      <c r="HY3" s="116"/>
      <c r="HZ3" s="116"/>
      <c r="IA3" s="116"/>
      <c r="IB3" s="116"/>
      <c r="IC3" s="116"/>
      <c r="ID3" s="116"/>
      <c r="IE3" s="116"/>
      <c r="IF3" s="116"/>
      <c r="IG3" s="116"/>
      <c r="IH3" s="116"/>
      <c r="II3" s="116"/>
      <c r="IJ3" s="116"/>
      <c r="IK3" s="116"/>
      <c r="IL3" s="116"/>
      <c r="IM3" s="116"/>
      <c r="IN3" s="116"/>
      <c r="IO3" s="116"/>
      <c r="IP3" s="116"/>
      <c r="IQ3" s="116"/>
      <c r="IR3" s="116"/>
      <c r="IS3" s="116"/>
      <c r="IT3" s="116"/>
      <c r="IU3" s="116"/>
      <c r="IV3" s="116"/>
    </row>
    <row r="4" ht="21" customHeight="1" spans="1:256">
      <c r="A4" s="424" t="s">
        <v>86</v>
      </c>
      <c r="B4" s="424"/>
      <c r="C4" s="424" t="s">
        <v>87</v>
      </c>
      <c r="D4" s="424"/>
      <c r="E4" s="424"/>
      <c r="F4" s="424"/>
      <c r="G4" s="425"/>
      <c r="H4" s="42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  <c r="IU4" s="116"/>
      <c r="IV4" s="116"/>
    </row>
    <row r="5" ht="21" customHeight="1" spans="1:256">
      <c r="A5" s="104" t="s">
        <v>88</v>
      </c>
      <c r="B5" s="104" t="s">
        <v>89</v>
      </c>
      <c r="C5" s="109" t="s">
        <v>90</v>
      </c>
      <c r="D5" s="426" t="s">
        <v>89</v>
      </c>
      <c r="E5" s="109" t="s">
        <v>91</v>
      </c>
      <c r="F5" s="426" t="s">
        <v>89</v>
      </c>
      <c r="G5" s="109" t="s">
        <v>92</v>
      </c>
      <c r="H5" s="426" t="s">
        <v>89</v>
      </c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116"/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</row>
    <row r="6" ht="21" customHeight="1" spans="1:256">
      <c r="A6" s="401" t="s">
        <v>93</v>
      </c>
      <c r="B6" s="427">
        <v>593321</v>
      </c>
      <c r="C6" s="428" t="s">
        <v>94</v>
      </c>
      <c r="D6" s="429">
        <v>0</v>
      </c>
      <c r="E6" s="430" t="s">
        <v>95</v>
      </c>
      <c r="F6" s="429">
        <v>593321</v>
      </c>
      <c r="G6" s="430" t="s">
        <v>96</v>
      </c>
      <c r="H6" s="429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16"/>
      <c r="FE6" s="116"/>
      <c r="FF6" s="116"/>
      <c r="FG6" s="116"/>
      <c r="FH6" s="116"/>
      <c r="FI6" s="116"/>
      <c r="FJ6" s="116"/>
      <c r="FK6" s="116"/>
      <c r="FL6" s="116"/>
      <c r="FM6" s="116"/>
      <c r="FN6" s="116"/>
      <c r="FO6" s="116"/>
      <c r="FP6" s="116"/>
      <c r="FQ6" s="116"/>
      <c r="FR6" s="116"/>
      <c r="FS6" s="116"/>
      <c r="FT6" s="116"/>
      <c r="FU6" s="116"/>
      <c r="FV6" s="116"/>
      <c r="FW6" s="116"/>
      <c r="FX6" s="116"/>
      <c r="FY6" s="116"/>
      <c r="FZ6" s="116"/>
      <c r="GA6" s="116"/>
      <c r="GB6" s="116"/>
      <c r="GC6" s="116"/>
      <c r="GD6" s="116"/>
      <c r="GE6" s="116"/>
      <c r="GF6" s="116"/>
      <c r="GG6" s="116"/>
      <c r="GH6" s="116"/>
      <c r="GI6" s="116"/>
      <c r="GJ6" s="116"/>
      <c r="GK6" s="116"/>
      <c r="GL6" s="116"/>
      <c r="GM6" s="116"/>
      <c r="GN6" s="116"/>
      <c r="GO6" s="116"/>
      <c r="GP6" s="116"/>
      <c r="GQ6" s="116"/>
      <c r="GR6" s="116"/>
      <c r="GS6" s="116"/>
      <c r="GT6" s="116"/>
      <c r="GU6" s="116"/>
      <c r="GV6" s="116"/>
      <c r="GW6" s="116"/>
      <c r="GX6" s="116"/>
      <c r="GY6" s="116"/>
      <c r="GZ6" s="116"/>
      <c r="HA6" s="116"/>
      <c r="HB6" s="116"/>
      <c r="HC6" s="116"/>
      <c r="HD6" s="116"/>
      <c r="HE6" s="116"/>
      <c r="HF6" s="116"/>
      <c r="HG6" s="116"/>
      <c r="HH6" s="116"/>
      <c r="HI6" s="116"/>
      <c r="HJ6" s="116"/>
      <c r="HK6" s="116"/>
      <c r="HL6" s="116"/>
      <c r="HM6" s="116"/>
      <c r="HN6" s="116"/>
      <c r="HO6" s="116"/>
      <c r="HP6" s="116"/>
      <c r="HQ6" s="116"/>
      <c r="HR6" s="116"/>
      <c r="HS6" s="116"/>
      <c r="HT6" s="116"/>
      <c r="HU6" s="116"/>
      <c r="HV6" s="116"/>
      <c r="HW6" s="116"/>
      <c r="HX6" s="116"/>
      <c r="HY6" s="116"/>
      <c r="HZ6" s="116"/>
      <c r="IA6" s="116"/>
      <c r="IB6" s="116"/>
      <c r="IC6" s="116"/>
      <c r="ID6" s="116"/>
      <c r="IE6" s="116"/>
      <c r="IF6" s="116"/>
      <c r="IG6" s="116"/>
      <c r="IH6" s="116"/>
      <c r="II6" s="116"/>
      <c r="IJ6" s="116"/>
      <c r="IK6" s="116"/>
      <c r="IL6" s="116"/>
      <c r="IM6" s="116"/>
      <c r="IN6" s="116"/>
      <c r="IO6" s="116"/>
      <c r="IP6" s="116"/>
      <c r="IQ6" s="116"/>
      <c r="IR6" s="116"/>
      <c r="IS6" s="116"/>
      <c r="IT6" s="116"/>
      <c r="IU6" s="116"/>
      <c r="IV6" s="116"/>
    </row>
    <row r="7" ht="21" customHeight="1" spans="1:256">
      <c r="A7" s="401" t="s">
        <v>97</v>
      </c>
      <c r="B7" s="427">
        <v>593321</v>
      </c>
      <c r="C7" s="428" t="s">
        <v>98</v>
      </c>
      <c r="D7" s="429">
        <v>0</v>
      </c>
      <c r="E7" s="430" t="s">
        <v>99</v>
      </c>
      <c r="F7" s="429">
        <v>593321</v>
      </c>
      <c r="G7" s="430" t="s">
        <v>100</v>
      </c>
      <c r="H7" s="429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6"/>
      <c r="HS7" s="116"/>
      <c r="HT7" s="116"/>
      <c r="HU7" s="116"/>
      <c r="HV7" s="116"/>
      <c r="HW7" s="116"/>
      <c r="HX7" s="116"/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</row>
    <row r="8" ht="21" customHeight="1" spans="1:256">
      <c r="A8" s="401" t="s">
        <v>101</v>
      </c>
      <c r="B8" s="431">
        <v>0</v>
      </c>
      <c r="C8" s="428" t="s">
        <v>102</v>
      </c>
      <c r="D8" s="429">
        <v>0</v>
      </c>
      <c r="E8" s="430" t="s">
        <v>103</v>
      </c>
      <c r="F8" s="427"/>
      <c r="G8" s="430" t="s">
        <v>104</v>
      </c>
      <c r="H8" s="429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/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116"/>
      <c r="GZ8" s="116"/>
      <c r="HA8" s="116"/>
      <c r="HB8" s="116"/>
      <c r="HC8" s="116"/>
      <c r="HD8" s="116"/>
      <c r="HE8" s="116"/>
      <c r="HF8" s="116"/>
      <c r="HG8" s="116"/>
      <c r="HH8" s="116"/>
      <c r="HI8" s="116"/>
      <c r="HJ8" s="116"/>
      <c r="HK8" s="116"/>
      <c r="HL8" s="116"/>
      <c r="HM8" s="116"/>
      <c r="HN8" s="116"/>
      <c r="HO8" s="116"/>
      <c r="HP8" s="116"/>
      <c r="HQ8" s="116"/>
      <c r="HR8" s="116"/>
      <c r="HS8" s="116"/>
      <c r="HT8" s="116"/>
      <c r="HU8" s="116"/>
      <c r="HV8" s="116"/>
      <c r="HW8" s="116"/>
      <c r="HX8" s="116"/>
      <c r="HY8" s="116"/>
      <c r="HZ8" s="116"/>
      <c r="IA8" s="116"/>
      <c r="IB8" s="116"/>
      <c r="IC8" s="116"/>
      <c r="ID8" s="116"/>
      <c r="IE8" s="116"/>
      <c r="IF8" s="116"/>
      <c r="IG8" s="116"/>
      <c r="IH8" s="116"/>
      <c r="II8" s="116"/>
      <c r="IJ8" s="116"/>
      <c r="IK8" s="116"/>
      <c r="IL8" s="116"/>
      <c r="IM8" s="116"/>
      <c r="IN8" s="116"/>
      <c r="IO8" s="116"/>
      <c r="IP8" s="116"/>
      <c r="IQ8" s="116"/>
      <c r="IR8" s="116"/>
      <c r="IS8" s="116"/>
      <c r="IT8" s="116"/>
      <c r="IU8" s="116"/>
      <c r="IV8" s="116"/>
    </row>
    <row r="9" ht="21" customHeight="1" spans="1:256">
      <c r="A9" s="401" t="s">
        <v>105</v>
      </c>
      <c r="B9" s="431">
        <v>0</v>
      </c>
      <c r="C9" s="428" t="s">
        <v>106</v>
      </c>
      <c r="D9" s="429">
        <v>0</v>
      </c>
      <c r="E9" s="430" t="s">
        <v>107</v>
      </c>
      <c r="F9" s="432"/>
      <c r="G9" s="430" t="s">
        <v>108</v>
      </c>
      <c r="H9" s="429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ht="21" customHeight="1" spans="1:256">
      <c r="A10" s="401" t="s">
        <v>109</v>
      </c>
      <c r="B10" s="431">
        <v>0</v>
      </c>
      <c r="C10" s="428" t="s">
        <v>110</v>
      </c>
      <c r="D10" s="429">
        <v>0</v>
      </c>
      <c r="E10" s="430"/>
      <c r="F10" s="433"/>
      <c r="G10" s="430" t="s">
        <v>111</v>
      </c>
      <c r="H10" s="429">
        <v>593321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ht="21" customHeight="1" spans="1:256">
      <c r="A11" s="401" t="s">
        <v>112</v>
      </c>
      <c r="B11" s="434">
        <v>0</v>
      </c>
      <c r="C11" s="428" t="s">
        <v>113</v>
      </c>
      <c r="D11" s="429">
        <v>0</v>
      </c>
      <c r="E11" s="430" t="s">
        <v>114</v>
      </c>
      <c r="F11" s="429"/>
      <c r="G11" s="430" t="s">
        <v>115</v>
      </c>
      <c r="H11" s="429"/>
      <c r="I11" s="116"/>
      <c r="J11" s="116"/>
      <c r="K11" s="450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ht="21" customHeight="1" spans="1:256">
      <c r="A12" s="401" t="s">
        <v>116</v>
      </c>
      <c r="B12" s="431">
        <v>0</v>
      </c>
      <c r="C12" s="428" t="s">
        <v>117</v>
      </c>
      <c r="D12" s="427">
        <v>0</v>
      </c>
      <c r="E12" s="430" t="s">
        <v>103</v>
      </c>
      <c r="F12" s="429"/>
      <c r="G12" s="430" t="s">
        <v>118</v>
      </c>
      <c r="H12" s="429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ht="21" customHeight="1" spans="1:256">
      <c r="A13" s="401" t="s">
        <v>119</v>
      </c>
      <c r="B13" s="431">
        <v>0</v>
      </c>
      <c r="C13" s="428" t="s">
        <v>120</v>
      </c>
      <c r="D13" s="427">
        <v>109198</v>
      </c>
      <c r="E13" s="430" t="s">
        <v>107</v>
      </c>
      <c r="F13" s="429">
        <v>0</v>
      </c>
      <c r="G13" s="430" t="s">
        <v>121</v>
      </c>
      <c r="H13" s="429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ht="21" customHeight="1" spans="1:256">
      <c r="A14" s="401" t="s">
        <v>122</v>
      </c>
      <c r="B14" s="435">
        <v>0</v>
      </c>
      <c r="C14" s="428" t="s">
        <v>123</v>
      </c>
      <c r="D14" s="427">
        <v>51187</v>
      </c>
      <c r="E14" s="430" t="s">
        <v>124</v>
      </c>
      <c r="F14" s="429">
        <v>0</v>
      </c>
      <c r="G14" s="430" t="s">
        <v>125</v>
      </c>
      <c r="H14" s="429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ht="21" customHeight="1" spans="1:256">
      <c r="A15" s="401" t="s">
        <v>126</v>
      </c>
      <c r="B15" s="435"/>
      <c r="C15" s="428" t="s">
        <v>127</v>
      </c>
      <c r="D15" s="427"/>
      <c r="E15" s="430" t="s">
        <v>128</v>
      </c>
      <c r="F15" s="429">
        <v>0</v>
      </c>
      <c r="G15" s="430" t="s">
        <v>129</v>
      </c>
      <c r="H15" s="429">
        <v>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ht="21" customHeight="1" spans="1:256">
      <c r="A16" s="401"/>
      <c r="B16" s="436"/>
      <c r="C16" s="428" t="s">
        <v>130</v>
      </c>
      <c r="D16" s="427"/>
      <c r="E16" s="430" t="s">
        <v>131</v>
      </c>
      <c r="F16" s="429">
        <v>0</v>
      </c>
      <c r="G16" s="430" t="s">
        <v>132</v>
      </c>
      <c r="H16" s="429">
        <v>0</v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ht="21" customHeight="1" spans="1:256">
      <c r="A17" s="206"/>
      <c r="B17" s="436"/>
      <c r="C17" s="428" t="s">
        <v>133</v>
      </c>
      <c r="D17" s="427"/>
      <c r="E17" s="430" t="s">
        <v>134</v>
      </c>
      <c r="F17" s="429">
        <v>0</v>
      </c>
      <c r="G17" s="430" t="s">
        <v>135</v>
      </c>
      <c r="H17" s="429">
        <v>0</v>
      </c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ht="21" customHeight="1" spans="1:256">
      <c r="A18" s="206"/>
      <c r="B18" s="436"/>
      <c r="C18" s="428" t="s">
        <v>136</v>
      </c>
      <c r="D18" s="427">
        <v>432936</v>
      </c>
      <c r="E18" s="430" t="s">
        <v>137</v>
      </c>
      <c r="F18" s="429">
        <v>0</v>
      </c>
      <c r="G18" s="430" t="s">
        <v>138</v>
      </c>
      <c r="H18" s="429">
        <v>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ht="21" customHeight="1" spans="1:256">
      <c r="A19" s="206"/>
      <c r="B19" s="436"/>
      <c r="C19" s="428" t="s">
        <v>139</v>
      </c>
      <c r="D19" s="427">
        <v>0</v>
      </c>
      <c r="E19" s="430" t="s">
        <v>140</v>
      </c>
      <c r="F19" s="429">
        <v>0</v>
      </c>
      <c r="G19" s="430" t="s">
        <v>141</v>
      </c>
      <c r="H19" s="429">
        <v>0</v>
      </c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ht="21" customHeight="1" spans="1:256">
      <c r="A20" s="206"/>
      <c r="B20" s="436"/>
      <c r="C20" s="437" t="s">
        <v>142</v>
      </c>
      <c r="D20" s="427">
        <v>0</v>
      </c>
      <c r="E20" s="438" t="s">
        <v>143</v>
      </c>
      <c r="F20" s="427">
        <v>0</v>
      </c>
      <c r="G20" s="430" t="s">
        <v>144</v>
      </c>
      <c r="H20" s="427">
        <v>0</v>
      </c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ht="21" customHeight="1" spans="1:256">
      <c r="A21" s="206"/>
      <c r="B21" s="436"/>
      <c r="C21" s="437" t="s">
        <v>145</v>
      </c>
      <c r="D21" s="427">
        <v>0</v>
      </c>
      <c r="E21" s="430" t="s">
        <v>146</v>
      </c>
      <c r="F21" s="433">
        <v>0</v>
      </c>
      <c r="G21" s="439"/>
      <c r="H21" s="440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ht="21" customHeight="1" spans="1:256">
      <c r="A22" s="206"/>
      <c r="B22" s="436"/>
      <c r="C22" s="437" t="s">
        <v>147</v>
      </c>
      <c r="D22" s="429">
        <v>0</v>
      </c>
      <c r="E22" s="430" t="s">
        <v>148</v>
      </c>
      <c r="F22" s="429">
        <v>0</v>
      </c>
      <c r="G22" s="439"/>
      <c r="H22" s="441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ht="21" customHeight="1" spans="1:256">
      <c r="A23" s="206"/>
      <c r="B23" s="436"/>
      <c r="C23" s="437" t="s">
        <v>149</v>
      </c>
      <c r="D23" s="429">
        <v>0</v>
      </c>
      <c r="E23" s="430" t="s">
        <v>150</v>
      </c>
      <c r="F23" s="427">
        <v>0</v>
      </c>
      <c r="G23" s="439"/>
      <c r="H23" s="441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ht="21" customHeight="1" spans="1:256">
      <c r="A24" s="401"/>
      <c r="B24" s="436"/>
      <c r="C24" s="437" t="s">
        <v>151</v>
      </c>
      <c r="D24" s="429">
        <v>0</v>
      </c>
      <c r="F24" s="432"/>
      <c r="G24" s="401"/>
      <c r="H24" s="441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ht="21" customHeight="1" spans="1:256">
      <c r="A25" s="401"/>
      <c r="B25" s="436"/>
      <c r="C25" s="442" t="s">
        <v>152</v>
      </c>
      <c r="D25" s="429">
        <v>0</v>
      </c>
      <c r="E25" s="439"/>
      <c r="F25" s="427"/>
      <c r="G25" s="401"/>
      <c r="H25" s="441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ht="21" customHeight="1" spans="1:256">
      <c r="A26" s="401"/>
      <c r="B26" s="436"/>
      <c r="C26" s="442" t="s">
        <v>153</v>
      </c>
      <c r="D26" s="429">
        <v>0</v>
      </c>
      <c r="E26" s="439"/>
      <c r="F26" s="427"/>
      <c r="G26" s="401"/>
      <c r="H26" s="441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ht="21" customHeight="1" spans="1:256">
      <c r="A27" s="401"/>
      <c r="B27" s="436"/>
      <c r="C27" s="442" t="s">
        <v>154</v>
      </c>
      <c r="D27" s="443">
        <v>0</v>
      </c>
      <c r="E27" s="439"/>
      <c r="F27" s="427"/>
      <c r="G27" s="401"/>
      <c r="H27" s="441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ht="21" customHeight="1" spans="1:256">
      <c r="A28" s="401"/>
      <c r="B28" s="436"/>
      <c r="C28" s="442" t="s">
        <v>155</v>
      </c>
      <c r="D28" s="443">
        <v>0</v>
      </c>
      <c r="E28" s="439"/>
      <c r="F28" s="427"/>
      <c r="G28" s="401"/>
      <c r="H28" s="441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ht="21" customHeight="1" spans="1:256">
      <c r="A29" s="401"/>
      <c r="B29" s="436"/>
      <c r="C29" s="437" t="s">
        <v>156</v>
      </c>
      <c r="D29" s="429">
        <v>0</v>
      </c>
      <c r="E29" s="439"/>
      <c r="F29" s="427"/>
      <c r="G29" s="401"/>
      <c r="H29" s="441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ht="21" customHeight="1" spans="1:256">
      <c r="A30" s="401"/>
      <c r="B30" s="436"/>
      <c r="C30" s="444" t="s">
        <v>157</v>
      </c>
      <c r="D30" s="429">
        <v>0</v>
      </c>
      <c r="E30" s="439"/>
      <c r="F30" s="427"/>
      <c r="G30" s="401"/>
      <c r="H30" s="441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ht="21" customHeight="1" spans="1:256">
      <c r="A31" s="401"/>
      <c r="B31" s="436"/>
      <c r="C31" s="437" t="s">
        <v>158</v>
      </c>
      <c r="D31" s="429">
        <v>0</v>
      </c>
      <c r="E31" s="439"/>
      <c r="F31" s="427"/>
      <c r="G31" s="401"/>
      <c r="H31" s="441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ht="21" customHeight="1" spans="1:256">
      <c r="A32" s="401"/>
      <c r="B32" s="436"/>
      <c r="C32" s="437" t="s">
        <v>159</v>
      </c>
      <c r="D32" s="429">
        <v>0</v>
      </c>
      <c r="E32" s="439"/>
      <c r="F32" s="427"/>
      <c r="G32" s="401"/>
      <c r="H32" s="441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ht="21" customHeight="1" spans="1:256">
      <c r="A33" s="401"/>
      <c r="B33" s="436"/>
      <c r="C33" s="437" t="s">
        <v>160</v>
      </c>
      <c r="D33" s="429">
        <v>0</v>
      </c>
      <c r="E33" s="439"/>
      <c r="F33" s="427"/>
      <c r="G33" s="401"/>
      <c r="H33" s="441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  <c r="HQ33" s="116"/>
      <c r="HR33" s="116"/>
      <c r="HS33" s="116"/>
      <c r="HT33" s="116"/>
      <c r="HU33" s="116"/>
      <c r="HV33" s="116"/>
      <c r="HW33" s="116"/>
      <c r="HX33" s="116"/>
      <c r="HY33" s="116"/>
      <c r="HZ33" s="116"/>
      <c r="IA33" s="116"/>
      <c r="IB33" s="116"/>
      <c r="IC33" s="116"/>
      <c r="ID33" s="116"/>
      <c r="IE33" s="116"/>
      <c r="IF33" s="116"/>
      <c r="IG33" s="116"/>
      <c r="IH33" s="116"/>
      <c r="II33" s="116"/>
      <c r="IJ33" s="116"/>
      <c r="IK33" s="116"/>
      <c r="IL33" s="116"/>
      <c r="IM33" s="116"/>
      <c r="IN33" s="116"/>
      <c r="IO33" s="116"/>
      <c r="IP33" s="116"/>
      <c r="IQ33" s="116"/>
      <c r="IR33" s="116"/>
      <c r="IS33" s="116"/>
      <c r="IT33" s="116"/>
      <c r="IU33" s="116"/>
      <c r="IV33" s="116"/>
    </row>
    <row r="34" ht="21" customHeight="1" spans="1:256">
      <c r="A34" s="401"/>
      <c r="B34" s="436"/>
      <c r="C34" s="437" t="s">
        <v>161</v>
      </c>
      <c r="D34" s="429">
        <v>0</v>
      </c>
      <c r="E34" s="439"/>
      <c r="F34" s="429"/>
      <c r="G34" s="401"/>
      <c r="H34" s="445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  <c r="HQ34" s="116"/>
      <c r="HR34" s="116"/>
      <c r="HS34" s="116"/>
      <c r="HT34" s="116"/>
      <c r="HU34" s="116"/>
      <c r="HV34" s="116"/>
      <c r="HW34" s="116"/>
      <c r="HX34" s="116"/>
      <c r="HY34" s="116"/>
      <c r="HZ34" s="116"/>
      <c r="IA34" s="116"/>
      <c r="IB34" s="116"/>
      <c r="IC34" s="116"/>
      <c r="ID34" s="116"/>
      <c r="IE34" s="116"/>
      <c r="IF34" s="116"/>
      <c r="IG34" s="116"/>
      <c r="IH34" s="116"/>
      <c r="II34" s="116"/>
      <c r="IJ34" s="116"/>
      <c r="IK34" s="116"/>
      <c r="IL34" s="116"/>
      <c r="IM34" s="116"/>
      <c r="IN34" s="116"/>
      <c r="IO34" s="116"/>
      <c r="IP34" s="116"/>
      <c r="IQ34" s="116"/>
      <c r="IR34" s="116"/>
      <c r="IS34" s="116"/>
      <c r="IT34" s="116"/>
      <c r="IU34" s="116"/>
      <c r="IV34" s="116"/>
    </row>
    <row r="35" ht="21" customHeight="1" spans="1:256">
      <c r="A35" s="401"/>
      <c r="B35" s="436"/>
      <c r="C35" s="437" t="s">
        <v>162</v>
      </c>
      <c r="D35" s="443">
        <v>0</v>
      </c>
      <c r="E35" s="430"/>
      <c r="F35" s="429"/>
      <c r="G35" s="430"/>
      <c r="H35" s="445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6"/>
    </row>
    <row r="36" ht="21" customHeight="1" spans="1:256">
      <c r="A36" s="109" t="s">
        <v>163</v>
      </c>
      <c r="B36" s="427">
        <f>B33</f>
        <v>0</v>
      </c>
      <c r="C36" s="192" t="s">
        <v>164</v>
      </c>
      <c r="D36" s="427">
        <f>D18+D13+D14</f>
        <v>593321</v>
      </c>
      <c r="E36" s="446" t="s">
        <v>164</v>
      </c>
      <c r="F36" s="427">
        <f>F6+F11</f>
        <v>593321</v>
      </c>
      <c r="G36" s="446" t="s">
        <v>164</v>
      </c>
      <c r="H36" s="427">
        <f>SUM(H6:H20)</f>
        <v>593321</v>
      </c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</row>
    <row r="37" ht="21" customHeight="1" spans="1:256">
      <c r="A37" s="401" t="s">
        <v>165</v>
      </c>
      <c r="B37" s="447">
        <v>0</v>
      </c>
      <c r="C37" s="401"/>
      <c r="D37" s="432"/>
      <c r="E37" s="428" t="s">
        <v>166</v>
      </c>
      <c r="F37" s="432">
        <v>0</v>
      </c>
      <c r="G37" s="439"/>
      <c r="H37" s="440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  <c r="HQ37" s="116"/>
      <c r="HR37" s="116"/>
      <c r="HS37" s="116"/>
      <c r="HT37" s="116"/>
      <c r="HU37" s="116"/>
      <c r="HV37" s="116"/>
      <c r="HW37" s="116"/>
      <c r="HX37" s="116"/>
      <c r="HY37" s="116"/>
      <c r="HZ37" s="116"/>
      <c r="IA37" s="116"/>
      <c r="IB37" s="116"/>
      <c r="IC37" s="116"/>
      <c r="ID37" s="116"/>
      <c r="IE37" s="116"/>
      <c r="IF37" s="116"/>
      <c r="IG37" s="116"/>
      <c r="IH37" s="116"/>
      <c r="II37" s="116"/>
      <c r="IJ37" s="116"/>
      <c r="IK37" s="116"/>
      <c r="IL37" s="116"/>
      <c r="IM37" s="116"/>
      <c r="IN37" s="116"/>
      <c r="IO37" s="116"/>
      <c r="IP37" s="116"/>
      <c r="IQ37" s="116"/>
      <c r="IR37" s="116"/>
      <c r="IS37" s="116"/>
      <c r="IT37" s="116"/>
      <c r="IU37" s="116"/>
      <c r="IV37" s="116"/>
    </row>
    <row r="38" ht="21" customHeight="1" spans="1:256">
      <c r="A38" s="401" t="s">
        <v>167</v>
      </c>
      <c r="B38" s="447">
        <v>0</v>
      </c>
      <c r="C38" s="401"/>
      <c r="D38" s="429"/>
      <c r="E38" s="448"/>
      <c r="F38" s="449"/>
      <c r="G38" s="448"/>
      <c r="H38" s="445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  <c r="HQ38" s="116"/>
      <c r="HR38" s="116"/>
      <c r="HS38" s="116"/>
      <c r="HT38" s="116"/>
      <c r="HU38" s="116"/>
      <c r="HV38" s="116"/>
      <c r="HW38" s="116"/>
      <c r="HX38" s="116"/>
      <c r="HY38" s="116"/>
      <c r="HZ38" s="116"/>
      <c r="IA38" s="116"/>
      <c r="IB38" s="116"/>
      <c r="IC38" s="116"/>
      <c r="ID38" s="116"/>
      <c r="IE38" s="116"/>
      <c r="IF38" s="116"/>
      <c r="IG38" s="116"/>
      <c r="IH38" s="116"/>
      <c r="II38" s="116"/>
      <c r="IJ38" s="116"/>
      <c r="IK38" s="116"/>
      <c r="IL38" s="116"/>
      <c r="IM38" s="116"/>
      <c r="IN38" s="116"/>
      <c r="IO38" s="116"/>
      <c r="IP38" s="116"/>
      <c r="IQ38" s="116"/>
      <c r="IR38" s="116"/>
      <c r="IS38" s="116"/>
      <c r="IT38" s="116"/>
      <c r="IU38" s="116"/>
      <c r="IV38" s="116"/>
    </row>
    <row r="39" ht="21" customHeight="1" spans="1:256">
      <c r="A39" s="109" t="s">
        <v>168</v>
      </c>
      <c r="B39" s="427">
        <v>593321</v>
      </c>
      <c r="C39" s="192" t="s">
        <v>169</v>
      </c>
      <c r="D39" s="427">
        <f>D36</f>
        <v>593321</v>
      </c>
      <c r="E39" s="446" t="s">
        <v>169</v>
      </c>
      <c r="F39" s="427">
        <f>F36</f>
        <v>593321</v>
      </c>
      <c r="G39" s="446" t="s">
        <v>169</v>
      </c>
      <c r="H39" s="427">
        <f>H36</f>
        <v>593321</v>
      </c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</row>
    <row r="40" ht="18" customHeight="1" spans="1:25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</row>
    <row r="41" ht="11.25" customHeight="1" spans="1:25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</row>
    <row r="42" ht="11.25" customHeight="1" spans="1:256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</row>
    <row r="43" ht="11.25" customHeight="1" spans="1:256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  <c r="HQ43" s="116"/>
      <c r="HR43" s="116"/>
      <c r="HS43" s="116"/>
      <c r="HT43" s="116"/>
      <c r="HU43" s="116"/>
      <c r="HV43" s="116"/>
      <c r="HW43" s="116"/>
      <c r="HX43" s="116"/>
      <c r="HY43" s="116"/>
      <c r="HZ43" s="116"/>
      <c r="IA43" s="116"/>
      <c r="IB43" s="116"/>
      <c r="IC43" s="116"/>
      <c r="ID43" s="116"/>
      <c r="IE43" s="116"/>
      <c r="IF43" s="116"/>
      <c r="IG43" s="116"/>
      <c r="IH43" s="116"/>
      <c r="II43" s="116"/>
      <c r="IJ43" s="116"/>
      <c r="IK43" s="116"/>
      <c r="IL43" s="116"/>
      <c r="IM43" s="116"/>
      <c r="IN43" s="116"/>
      <c r="IO43" s="116"/>
      <c r="IP43" s="116"/>
      <c r="IQ43" s="116"/>
      <c r="IR43" s="116"/>
      <c r="IS43" s="116"/>
      <c r="IT43" s="116"/>
      <c r="IU43" s="116"/>
      <c r="IV43" s="116"/>
    </row>
    <row r="44" ht="11.25" customHeight="1" spans="1:256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  <c r="HQ44" s="116"/>
      <c r="HR44" s="116"/>
      <c r="HS44" s="116"/>
      <c r="HT44" s="116"/>
      <c r="HU44" s="116"/>
      <c r="HV44" s="116"/>
      <c r="HW44" s="116"/>
      <c r="HX44" s="116"/>
      <c r="HY44" s="116"/>
      <c r="HZ44" s="116"/>
      <c r="IA44" s="116"/>
      <c r="IB44" s="116"/>
      <c r="IC44" s="116"/>
      <c r="ID44" s="116"/>
      <c r="IE44" s="116"/>
      <c r="IF44" s="116"/>
      <c r="IG44" s="116"/>
      <c r="IH44" s="116"/>
      <c r="II44" s="116"/>
      <c r="IJ44" s="116"/>
      <c r="IK44" s="116"/>
      <c r="IL44" s="116"/>
      <c r="IM44" s="116"/>
      <c r="IN44" s="116"/>
      <c r="IO44" s="116"/>
      <c r="IP44" s="116"/>
      <c r="IQ44" s="116"/>
      <c r="IR44" s="116"/>
      <c r="IS44" s="116"/>
      <c r="IT44" s="116"/>
      <c r="IU44" s="116"/>
      <c r="IV44" s="116"/>
    </row>
    <row r="45" ht="11.25" customHeight="1" spans="1:256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  <c r="HQ45" s="116"/>
      <c r="HR45" s="116"/>
      <c r="HS45" s="116"/>
      <c r="HT45" s="116"/>
      <c r="HU45" s="116"/>
      <c r="HV45" s="116"/>
      <c r="HW45" s="116"/>
      <c r="HX45" s="116"/>
      <c r="HY45" s="116"/>
      <c r="HZ45" s="116"/>
      <c r="IA45" s="116"/>
      <c r="IB45" s="116"/>
      <c r="IC45" s="116"/>
      <c r="ID45" s="116"/>
      <c r="IE45" s="116"/>
      <c r="IF45" s="116"/>
      <c r="IG45" s="116"/>
      <c r="IH45" s="116"/>
      <c r="II45" s="116"/>
      <c r="IJ45" s="116"/>
      <c r="IK45" s="116"/>
      <c r="IL45" s="116"/>
      <c r="IM45" s="116"/>
      <c r="IN45" s="116"/>
      <c r="IO45" s="116"/>
      <c r="IP45" s="116"/>
      <c r="IQ45" s="116"/>
      <c r="IR45" s="116"/>
      <c r="IS45" s="116"/>
      <c r="IT45" s="116"/>
      <c r="IU45" s="116"/>
      <c r="IV45" s="11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8" orientation="landscape" verticalDpi="300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zoomScale="85" zoomScaleNormal="85" topLeftCell="A22" workbookViewId="0">
      <selection activeCell="O12" sqref="O12"/>
    </sheetView>
  </sheetViews>
  <sheetFormatPr defaultColWidth="9" defaultRowHeight="10.8" outlineLevelCol="7"/>
  <cols>
    <col min="3" max="3" width="11.8333333333333" customWidth="1"/>
    <col min="4" max="6" width="18.1666666666667" customWidth="1"/>
    <col min="7" max="7" width="11.5" customWidth="1"/>
    <col min="8" max="8" width="16.3333333333333" customWidth="1"/>
  </cols>
  <sheetData>
    <row r="1" ht="17.4" spans="1:8">
      <c r="A1" s="59"/>
      <c r="B1" s="60"/>
      <c r="C1" s="60"/>
      <c r="D1" s="60"/>
      <c r="E1" s="60"/>
      <c r="F1" s="60"/>
      <c r="G1" s="60"/>
      <c r="H1" s="61" t="s">
        <v>434</v>
      </c>
    </row>
    <row r="2" ht="28.2" spans="1:8">
      <c r="A2" s="62" t="s">
        <v>435</v>
      </c>
      <c r="B2" s="63"/>
      <c r="C2" s="63"/>
      <c r="D2" s="63"/>
      <c r="E2" s="63"/>
      <c r="F2" s="63"/>
      <c r="G2" s="63"/>
      <c r="H2" s="63"/>
    </row>
    <row r="3" ht="20.4" spans="1:8">
      <c r="A3" s="64" t="s">
        <v>436</v>
      </c>
      <c r="B3" s="64"/>
      <c r="C3" s="64"/>
      <c r="D3" s="64"/>
      <c r="E3" s="64"/>
      <c r="F3" s="64"/>
      <c r="G3" s="64"/>
      <c r="H3" s="64"/>
    </row>
    <row r="4" ht="15.6" spans="1:8">
      <c r="A4" s="65" t="s">
        <v>437</v>
      </c>
      <c r="B4" s="65"/>
      <c r="C4" s="65"/>
      <c r="D4" s="65"/>
      <c r="E4" s="65"/>
      <c r="F4" s="66" t="s">
        <v>438</v>
      </c>
      <c r="G4" s="67" t="s">
        <v>439</v>
      </c>
      <c r="H4" s="67"/>
    </row>
    <row r="5" ht="19.15" customHeight="1" spans="1:8">
      <c r="A5" s="68" t="s">
        <v>440</v>
      </c>
      <c r="B5" s="69" t="s">
        <v>441</v>
      </c>
      <c r="C5" s="69"/>
      <c r="D5" s="69" t="s">
        <v>189</v>
      </c>
      <c r="E5" s="69"/>
      <c r="F5" s="69"/>
      <c r="G5" s="69"/>
      <c r="H5" s="69"/>
    </row>
    <row r="6" ht="15.6" spans="1:8">
      <c r="A6" s="68"/>
      <c r="B6" s="69" t="s">
        <v>442</v>
      </c>
      <c r="C6" s="69"/>
      <c r="D6" s="69" t="s">
        <v>443</v>
      </c>
      <c r="E6" s="69"/>
      <c r="F6" s="69" t="s">
        <v>444</v>
      </c>
      <c r="G6" s="69">
        <v>18814333938</v>
      </c>
      <c r="H6" s="69"/>
    </row>
    <row r="7" ht="19.9" customHeight="1" spans="1:8">
      <c r="A7" s="68"/>
      <c r="B7" s="69" t="s">
        <v>445</v>
      </c>
      <c r="C7" s="69"/>
      <c r="D7" s="69">
        <v>12</v>
      </c>
      <c r="E7" s="69"/>
      <c r="F7" s="69" t="s">
        <v>446</v>
      </c>
      <c r="G7" s="69">
        <v>12</v>
      </c>
      <c r="H7" s="69"/>
    </row>
    <row r="8" ht="28.15" customHeight="1" spans="1:8">
      <c r="A8" s="68"/>
      <c r="B8" s="69" t="s">
        <v>447</v>
      </c>
      <c r="C8" s="69"/>
      <c r="D8" s="70" t="s">
        <v>448</v>
      </c>
      <c r="E8" s="70"/>
      <c r="F8" s="70"/>
      <c r="G8" s="70"/>
      <c r="H8" s="70"/>
    </row>
    <row r="9" ht="28.15" customHeight="1" spans="1:8">
      <c r="A9" s="68"/>
      <c r="B9" s="69"/>
      <c r="C9" s="69"/>
      <c r="D9" s="70"/>
      <c r="E9" s="70"/>
      <c r="F9" s="70"/>
      <c r="G9" s="70"/>
      <c r="H9" s="70"/>
    </row>
    <row r="10" ht="28.15" customHeight="1" spans="1:8">
      <c r="A10" s="68"/>
      <c r="B10" s="69"/>
      <c r="C10" s="69"/>
      <c r="D10" s="70"/>
      <c r="E10" s="70"/>
      <c r="F10" s="70"/>
      <c r="G10" s="70"/>
      <c r="H10" s="70"/>
    </row>
    <row r="11" ht="28.15" customHeight="1" spans="1:8">
      <c r="A11" s="68"/>
      <c r="B11" s="69"/>
      <c r="C11" s="69"/>
      <c r="D11" s="70"/>
      <c r="E11" s="70"/>
      <c r="F11" s="70"/>
      <c r="G11" s="70"/>
      <c r="H11" s="70"/>
    </row>
    <row r="12" ht="28.15" customHeight="1" spans="1:8">
      <c r="A12" s="68"/>
      <c r="B12" s="69"/>
      <c r="C12" s="69"/>
      <c r="D12" s="70"/>
      <c r="E12" s="70"/>
      <c r="F12" s="70"/>
      <c r="G12" s="70"/>
      <c r="H12" s="70"/>
    </row>
    <row r="13" ht="28.15" customHeight="1" spans="1:8">
      <c r="A13" s="68"/>
      <c r="B13" s="69"/>
      <c r="C13" s="69"/>
      <c r="D13" s="70"/>
      <c r="E13" s="70"/>
      <c r="F13" s="70"/>
      <c r="G13" s="70"/>
      <c r="H13" s="70"/>
    </row>
    <row r="14" ht="28.15" customHeight="1" spans="1:8">
      <c r="A14" s="68"/>
      <c r="B14" s="69"/>
      <c r="C14" s="69"/>
      <c r="D14" s="70"/>
      <c r="E14" s="70"/>
      <c r="F14" s="70"/>
      <c r="G14" s="70"/>
      <c r="H14" s="70"/>
    </row>
    <row r="15" ht="28.15" customHeight="1" spans="1:8">
      <c r="A15" s="68"/>
      <c r="B15" s="69"/>
      <c r="C15" s="69"/>
      <c r="D15" s="70"/>
      <c r="E15" s="70"/>
      <c r="F15" s="70"/>
      <c r="G15" s="70"/>
      <c r="H15" s="70"/>
    </row>
    <row r="16" ht="28.15" customHeight="1" spans="1:8">
      <c r="A16" s="68"/>
      <c r="B16" s="69"/>
      <c r="C16" s="69"/>
      <c r="D16" s="70"/>
      <c r="E16" s="70"/>
      <c r="F16" s="70"/>
      <c r="G16" s="70"/>
      <c r="H16" s="70"/>
    </row>
    <row r="17" ht="28.15" customHeight="1" spans="1:8">
      <c r="A17" s="68"/>
      <c r="B17" s="69"/>
      <c r="C17" s="69"/>
      <c r="D17" s="70"/>
      <c r="E17" s="70"/>
      <c r="F17" s="70"/>
      <c r="G17" s="70"/>
      <c r="H17" s="70"/>
    </row>
    <row r="18" ht="28.15" customHeight="1" spans="1:8">
      <c r="A18" s="68"/>
      <c r="B18" s="69"/>
      <c r="C18" s="69"/>
      <c r="D18" s="70"/>
      <c r="E18" s="70"/>
      <c r="F18" s="70"/>
      <c r="G18" s="70"/>
      <c r="H18" s="70"/>
    </row>
    <row r="19" ht="28.15" customHeight="1" spans="1:8">
      <c r="A19" s="68"/>
      <c r="B19" s="69"/>
      <c r="C19" s="69"/>
      <c r="D19" s="70"/>
      <c r="E19" s="70"/>
      <c r="F19" s="70"/>
      <c r="G19" s="70"/>
      <c r="H19" s="70"/>
    </row>
    <row r="20" ht="28.15" customHeight="1" spans="1:8">
      <c r="A20" s="68"/>
      <c r="B20" s="69"/>
      <c r="C20" s="69"/>
      <c r="D20" s="70"/>
      <c r="E20" s="70"/>
      <c r="F20" s="70"/>
      <c r="G20" s="70"/>
      <c r="H20" s="70"/>
    </row>
    <row r="21" ht="28.15" customHeight="1" spans="1:8">
      <c r="A21" s="68"/>
      <c r="B21" s="69"/>
      <c r="C21" s="69"/>
      <c r="D21" s="70"/>
      <c r="E21" s="70"/>
      <c r="F21" s="70"/>
      <c r="G21" s="70"/>
      <c r="H21" s="70"/>
    </row>
    <row r="22" ht="28.15" customHeight="1" spans="1:8">
      <c r="A22" s="68"/>
      <c r="B22" s="69"/>
      <c r="C22" s="69"/>
      <c r="D22" s="70"/>
      <c r="E22" s="70"/>
      <c r="F22" s="70"/>
      <c r="G22" s="70"/>
      <c r="H22" s="70"/>
    </row>
    <row r="23" ht="28.15" customHeight="1" spans="1:8">
      <c r="A23" s="68"/>
      <c r="B23" s="69"/>
      <c r="C23" s="69"/>
      <c r="D23" s="70"/>
      <c r="E23" s="70"/>
      <c r="F23" s="70"/>
      <c r="G23" s="70"/>
      <c r="H23" s="70"/>
    </row>
    <row r="24" ht="28.15" customHeight="1" spans="1:8">
      <c r="A24" s="68"/>
      <c r="B24" s="69"/>
      <c r="C24" s="69"/>
      <c r="D24" s="70"/>
      <c r="E24" s="70"/>
      <c r="F24" s="70"/>
      <c r="G24" s="70"/>
      <c r="H24" s="70"/>
    </row>
    <row r="25" ht="32.45" customHeight="1" spans="1:8">
      <c r="A25" s="68"/>
      <c r="B25" s="69"/>
      <c r="C25" s="69"/>
      <c r="D25" s="70"/>
      <c r="E25" s="70"/>
      <c r="F25" s="70"/>
      <c r="G25" s="70"/>
      <c r="H25" s="70"/>
    </row>
    <row r="26" ht="28.15" customHeight="1" spans="1:8">
      <c r="A26" s="68"/>
      <c r="B26" s="69"/>
      <c r="C26" s="69"/>
      <c r="D26" s="70"/>
      <c r="E26" s="70"/>
      <c r="F26" s="70"/>
      <c r="G26" s="70"/>
      <c r="H26" s="70"/>
    </row>
    <row r="27" ht="36.6" customHeight="1" spans="1:8">
      <c r="A27" s="68"/>
      <c r="B27" s="69"/>
      <c r="C27" s="69"/>
      <c r="D27" s="70"/>
      <c r="E27" s="70"/>
      <c r="F27" s="70"/>
      <c r="G27" s="70"/>
      <c r="H27" s="70"/>
    </row>
    <row r="28" ht="45.6" customHeight="1" spans="1:8">
      <c r="A28" s="68"/>
      <c r="B28" s="69"/>
      <c r="C28" s="69"/>
      <c r="D28" s="70"/>
      <c r="E28" s="70"/>
      <c r="F28" s="70"/>
      <c r="G28" s="70"/>
      <c r="H28" s="70"/>
    </row>
    <row r="29" ht="15.6" spans="1:8">
      <c r="A29" s="68" t="s">
        <v>440</v>
      </c>
      <c r="B29" s="71" t="s">
        <v>449</v>
      </c>
      <c r="C29" s="71"/>
      <c r="D29" s="71"/>
      <c r="E29" s="71"/>
      <c r="F29" s="71"/>
      <c r="G29" s="71"/>
      <c r="H29" s="71"/>
    </row>
    <row r="30" ht="15.6" spans="1:8">
      <c r="A30" s="68"/>
      <c r="B30" s="69" t="s">
        <v>450</v>
      </c>
      <c r="C30" s="69"/>
      <c r="D30" s="69" t="s">
        <v>175</v>
      </c>
      <c r="E30" s="72" t="s">
        <v>176</v>
      </c>
      <c r="F30" s="69" t="s">
        <v>451</v>
      </c>
      <c r="G30" s="69" t="s">
        <v>452</v>
      </c>
      <c r="H30" s="69"/>
    </row>
    <row r="31" ht="19.9" customHeight="1" spans="1:8">
      <c r="A31" s="68"/>
      <c r="B31" s="69">
        <f>D31</f>
        <v>59.3321</v>
      </c>
      <c r="C31" s="69"/>
      <c r="D31" s="73">
        <v>59.3321</v>
      </c>
      <c r="E31" s="74"/>
      <c r="F31" s="69"/>
      <c r="G31" s="69"/>
      <c r="H31" s="69"/>
    </row>
    <row r="32" ht="19.9" customHeight="1" spans="1:8">
      <c r="A32" s="68"/>
      <c r="B32" s="71" t="s">
        <v>453</v>
      </c>
      <c r="C32" s="71"/>
      <c r="D32" s="71"/>
      <c r="E32" s="71"/>
      <c r="F32" s="71"/>
      <c r="G32" s="71"/>
      <c r="H32" s="71"/>
    </row>
    <row r="33" ht="19.9" customHeight="1" spans="1:8">
      <c r="A33" s="68"/>
      <c r="B33" s="69" t="s">
        <v>454</v>
      </c>
      <c r="C33" s="69"/>
      <c r="D33" s="69" t="s">
        <v>237</v>
      </c>
      <c r="E33" s="69"/>
      <c r="F33" s="69" t="s">
        <v>238</v>
      </c>
      <c r="G33" s="69"/>
      <c r="H33" s="69"/>
    </row>
    <row r="34" ht="19.9" customHeight="1" spans="1:8">
      <c r="A34" s="68"/>
      <c r="B34" s="69">
        <f>D34</f>
        <v>59.3321</v>
      </c>
      <c r="C34" s="69"/>
      <c r="D34" s="73">
        <v>59.3321</v>
      </c>
      <c r="E34" s="73"/>
      <c r="F34" s="69">
        <v>0</v>
      </c>
      <c r="G34" s="69"/>
      <c r="H34" s="69"/>
    </row>
    <row r="35" ht="19.9" customHeight="1" spans="1:8">
      <c r="A35" s="68"/>
      <c r="B35" s="69" t="s">
        <v>455</v>
      </c>
      <c r="C35" s="69"/>
      <c r="D35" s="71" t="s">
        <v>456</v>
      </c>
      <c r="E35" s="71"/>
      <c r="F35" s="71"/>
      <c r="G35" s="71"/>
      <c r="H35" s="71"/>
    </row>
    <row r="36" ht="15.6" spans="1:8">
      <c r="A36" s="68"/>
      <c r="B36" s="69" t="s">
        <v>219</v>
      </c>
      <c r="C36" s="69"/>
      <c r="D36" s="69" t="s">
        <v>457</v>
      </c>
      <c r="E36" s="69"/>
      <c r="F36" s="69" t="s">
        <v>458</v>
      </c>
      <c r="G36" s="69"/>
      <c r="H36" s="69" t="s">
        <v>294</v>
      </c>
    </row>
    <row r="37" ht="24" customHeight="1" spans="1:8">
      <c r="A37" s="68"/>
      <c r="B37" s="75"/>
      <c r="C37" s="75"/>
      <c r="D37" s="75"/>
      <c r="E37" s="75"/>
      <c r="F37" s="69"/>
      <c r="G37" s="69"/>
      <c r="H37" s="75"/>
    </row>
    <row r="38" ht="115.15" customHeight="1" spans="1:8">
      <c r="A38" s="68" t="s">
        <v>459</v>
      </c>
      <c r="B38" s="76" t="s">
        <v>460</v>
      </c>
      <c r="C38" s="76"/>
      <c r="D38" s="76"/>
      <c r="E38" s="76"/>
      <c r="F38" s="76"/>
      <c r="G38" s="76"/>
      <c r="H38" s="76"/>
    </row>
    <row r="39" ht="21" customHeight="1" spans="1:8">
      <c r="A39" s="68" t="s">
        <v>461</v>
      </c>
      <c r="B39" s="71" t="s">
        <v>462</v>
      </c>
      <c r="C39" s="71"/>
      <c r="D39" s="71" t="s">
        <v>463</v>
      </c>
      <c r="E39" s="71" t="s">
        <v>464</v>
      </c>
      <c r="F39" s="71"/>
      <c r="G39" s="71" t="s">
        <v>465</v>
      </c>
      <c r="H39" s="71"/>
    </row>
    <row r="40" ht="21" customHeight="1" spans="1:8">
      <c r="A40" s="68"/>
      <c r="B40" s="77" t="s">
        <v>466</v>
      </c>
      <c r="C40" s="78"/>
      <c r="D40" s="79" t="s">
        <v>467</v>
      </c>
      <c r="E40" s="76" t="s">
        <v>468</v>
      </c>
      <c r="F40" s="76"/>
      <c r="G40" s="80" t="s">
        <v>469</v>
      </c>
      <c r="H40" s="81"/>
    </row>
    <row r="41" ht="21" customHeight="1" spans="1:8">
      <c r="A41" s="68"/>
      <c r="B41" s="82"/>
      <c r="C41" s="83"/>
      <c r="D41" s="84"/>
      <c r="E41" s="76"/>
      <c r="F41" s="76"/>
      <c r="G41" s="80"/>
      <c r="H41" s="81"/>
    </row>
    <row r="42" ht="21" customHeight="1" spans="1:8">
      <c r="A42" s="68"/>
      <c r="B42" s="82"/>
      <c r="C42" s="83"/>
      <c r="D42" s="85"/>
      <c r="E42" s="76"/>
      <c r="F42" s="76"/>
      <c r="G42" s="69"/>
      <c r="H42" s="69"/>
    </row>
    <row r="43" ht="21" customHeight="1" spans="1:8">
      <c r="A43" s="68"/>
      <c r="B43" s="82"/>
      <c r="C43" s="83"/>
      <c r="D43" s="79" t="s">
        <v>470</v>
      </c>
      <c r="E43" s="86" t="s">
        <v>471</v>
      </c>
      <c r="F43" s="87"/>
      <c r="G43" s="80" t="s">
        <v>472</v>
      </c>
      <c r="H43" s="81"/>
    </row>
    <row r="44" ht="21" customHeight="1" spans="1:8">
      <c r="A44" s="68"/>
      <c r="B44" s="82"/>
      <c r="C44" s="83"/>
      <c r="D44" s="84"/>
      <c r="E44" s="86"/>
      <c r="F44" s="87"/>
      <c r="G44" s="80"/>
      <c r="H44" s="81"/>
    </row>
    <row r="45" ht="21" customHeight="1" spans="1:8">
      <c r="A45" s="68"/>
      <c r="B45" s="82"/>
      <c r="C45" s="83"/>
      <c r="D45" s="84"/>
      <c r="E45" s="86"/>
      <c r="F45" s="87"/>
      <c r="G45" s="80"/>
      <c r="H45" s="81"/>
    </row>
    <row r="46" ht="21" customHeight="1" spans="1:8">
      <c r="A46" s="68"/>
      <c r="B46" s="82"/>
      <c r="C46" s="83"/>
      <c r="D46" s="85"/>
      <c r="E46" s="76"/>
      <c r="F46" s="76"/>
      <c r="G46" s="69"/>
      <c r="H46" s="69"/>
    </row>
    <row r="47" ht="21" customHeight="1" spans="1:8">
      <c r="A47" s="68"/>
      <c r="B47" s="82"/>
      <c r="C47" s="83"/>
      <c r="D47" s="69" t="s">
        <v>473</v>
      </c>
      <c r="E47" s="88" t="s">
        <v>474</v>
      </c>
      <c r="F47" s="88"/>
      <c r="G47" s="69" t="s">
        <v>475</v>
      </c>
      <c r="H47" s="69"/>
    </row>
    <row r="48" ht="21" customHeight="1" spans="1:8">
      <c r="A48" s="68"/>
      <c r="B48" s="89"/>
      <c r="C48" s="90"/>
      <c r="D48" s="69" t="s">
        <v>476</v>
      </c>
      <c r="E48" s="88" t="s">
        <v>477</v>
      </c>
      <c r="F48" s="88"/>
      <c r="G48" s="69" t="s">
        <v>478</v>
      </c>
      <c r="H48" s="69"/>
    </row>
    <row r="49" ht="21" customHeight="1" spans="1:8">
      <c r="A49" s="68"/>
      <c r="B49" s="71" t="s">
        <v>462</v>
      </c>
      <c r="C49" s="71"/>
      <c r="D49" s="71" t="s">
        <v>463</v>
      </c>
      <c r="E49" s="71" t="s">
        <v>464</v>
      </c>
      <c r="F49" s="71"/>
      <c r="G49" s="71" t="s">
        <v>465</v>
      </c>
      <c r="H49" s="71"/>
    </row>
    <row r="50" ht="36" customHeight="1" spans="1:8">
      <c r="A50" s="68"/>
      <c r="B50" s="91" t="s">
        <v>479</v>
      </c>
      <c r="C50" s="92"/>
      <c r="D50" s="69" t="s">
        <v>480</v>
      </c>
      <c r="E50" s="76" t="s">
        <v>481</v>
      </c>
      <c r="F50" s="76"/>
      <c r="G50" s="69" t="s">
        <v>482</v>
      </c>
      <c r="H50" s="69"/>
    </row>
    <row r="51" ht="37.9" customHeight="1" spans="1:8">
      <c r="A51" s="68"/>
      <c r="B51" s="93"/>
      <c r="C51" s="94"/>
      <c r="D51" s="69" t="s">
        <v>483</v>
      </c>
      <c r="E51" s="76" t="s">
        <v>484</v>
      </c>
      <c r="F51" s="76"/>
      <c r="G51" s="69" t="s">
        <v>482</v>
      </c>
      <c r="H51" s="69"/>
    </row>
    <row r="52" ht="34.15" customHeight="1" spans="1:8">
      <c r="A52" s="68"/>
      <c r="B52" s="93"/>
      <c r="C52" s="94"/>
      <c r="D52" s="69" t="s">
        <v>485</v>
      </c>
      <c r="E52" s="76" t="s">
        <v>486</v>
      </c>
      <c r="F52" s="76"/>
      <c r="G52" s="69" t="s">
        <v>482</v>
      </c>
      <c r="H52" s="69"/>
    </row>
    <row r="53" ht="51.6" customHeight="1" spans="1:8">
      <c r="A53" s="68"/>
      <c r="B53" s="93"/>
      <c r="C53" s="94"/>
      <c r="D53" s="69" t="s">
        <v>487</v>
      </c>
      <c r="E53" s="76" t="s">
        <v>488</v>
      </c>
      <c r="F53" s="76"/>
      <c r="G53" s="95">
        <v>0.9</v>
      </c>
      <c r="H53" s="69"/>
    </row>
    <row r="54" ht="36.6" customHeight="1" spans="1:8">
      <c r="A54" s="68"/>
      <c r="B54" s="96"/>
      <c r="C54" s="97"/>
      <c r="D54" s="69" t="s">
        <v>489</v>
      </c>
      <c r="E54" s="86" t="s">
        <v>490</v>
      </c>
      <c r="F54" s="87"/>
      <c r="G54" s="69" t="s">
        <v>491</v>
      </c>
      <c r="H54" s="69"/>
    </row>
    <row r="55" ht="81" customHeight="1" spans="1:8">
      <c r="A55" s="68" t="s">
        <v>492</v>
      </c>
      <c r="B55" s="80" t="s">
        <v>493</v>
      </c>
      <c r="C55" s="98"/>
      <c r="D55" s="98"/>
      <c r="E55" s="98"/>
      <c r="F55" s="98"/>
      <c r="G55" s="98"/>
      <c r="H55" s="81"/>
    </row>
    <row r="56" ht="64.2" spans="1:8">
      <c r="A56" s="68" t="s">
        <v>494</v>
      </c>
      <c r="B56" s="99" t="s">
        <v>495</v>
      </c>
      <c r="C56" s="99"/>
      <c r="D56" s="99"/>
      <c r="E56" s="99"/>
      <c r="F56" s="99"/>
      <c r="G56" s="99"/>
      <c r="H56" s="99"/>
    </row>
  </sheetData>
  <mergeCells count="78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29:H29"/>
    <mergeCell ref="B30:C30"/>
    <mergeCell ref="G30:H30"/>
    <mergeCell ref="B31:C31"/>
    <mergeCell ref="G31:H31"/>
    <mergeCell ref="B32:H32"/>
    <mergeCell ref="B33:C33"/>
    <mergeCell ref="D33:E33"/>
    <mergeCell ref="F33:H33"/>
    <mergeCell ref="B34:C34"/>
    <mergeCell ref="D34:E34"/>
    <mergeCell ref="F34:H34"/>
    <mergeCell ref="B35:C35"/>
    <mergeCell ref="D35:H35"/>
    <mergeCell ref="B36:C36"/>
    <mergeCell ref="D36:E36"/>
    <mergeCell ref="F36:G36"/>
    <mergeCell ref="B37:C37"/>
    <mergeCell ref="D37:E37"/>
    <mergeCell ref="F37:G37"/>
    <mergeCell ref="B38:H38"/>
    <mergeCell ref="B39:C39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B49:C49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B55:H55"/>
    <mergeCell ref="B56:H56"/>
    <mergeCell ref="A5:A28"/>
    <mergeCell ref="A29:A37"/>
    <mergeCell ref="A39:A54"/>
    <mergeCell ref="D40:D42"/>
    <mergeCell ref="D43:D46"/>
    <mergeCell ref="B8:C28"/>
    <mergeCell ref="D8:H28"/>
    <mergeCell ref="B40:C48"/>
    <mergeCell ref="B50:C54"/>
  </mergeCells>
  <pageMargins left="0.7" right="0.7" top="0.75" bottom="0.75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9" defaultRowHeight="10.8"/>
  <cols>
    <col min="1" max="13" width="13.125" style="1" customWidth="1"/>
    <col min="14" max="16384" width="9" style="1"/>
  </cols>
  <sheetData>
    <row r="1" s="1" customFormat="1" spans="13:13">
      <c r="M1" s="51" t="s">
        <v>496</v>
      </c>
    </row>
    <row r="2" s="1" customFormat="1" ht="28.2" spans="1:13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4" spans="1:13">
      <c r="A3" s="3" t="s">
        <v>497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5.6" spans="1:13">
      <c r="A4" s="4" t="s">
        <v>498</v>
      </c>
      <c r="B4" s="4"/>
      <c r="C4" s="4"/>
      <c r="D4" s="4"/>
      <c r="E4" s="5"/>
      <c r="F4" s="5"/>
      <c r="G4" s="5"/>
      <c r="H4" s="5"/>
      <c r="I4" s="52" t="s">
        <v>438</v>
      </c>
      <c r="J4" s="52"/>
      <c r="K4" s="52"/>
      <c r="L4" s="52"/>
      <c r="M4" s="5"/>
    </row>
    <row r="5" s="1" customFormat="1" ht="15.6" spans="1:13">
      <c r="A5" s="6" t="s">
        <v>499</v>
      </c>
      <c r="B5" s="7" t="s">
        <v>336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5.6" spans="1:13">
      <c r="A6" s="6"/>
      <c r="B6" s="7" t="s">
        <v>500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5.6" spans="1:13">
      <c r="A7" s="6"/>
      <c r="B7" s="7" t="s">
        <v>501</v>
      </c>
      <c r="C7" s="8"/>
      <c r="D7" s="11"/>
      <c r="E7" s="12"/>
      <c r="F7" s="13"/>
      <c r="G7" s="10" t="s">
        <v>502</v>
      </c>
      <c r="H7" s="10"/>
      <c r="I7" s="10"/>
      <c r="J7" s="9"/>
      <c r="K7" s="10"/>
      <c r="L7" s="10"/>
      <c r="M7" s="10"/>
    </row>
    <row r="8" s="1" customFormat="1" ht="15.6" spans="1:13">
      <c r="A8" s="6"/>
      <c r="B8" s="7" t="s">
        <v>503</v>
      </c>
      <c r="C8" s="8"/>
      <c r="D8" s="9"/>
      <c r="E8" s="10"/>
      <c r="F8" s="10"/>
      <c r="G8" s="10" t="s">
        <v>444</v>
      </c>
      <c r="H8" s="10"/>
      <c r="I8" s="10"/>
      <c r="J8" s="9"/>
      <c r="K8" s="10"/>
      <c r="L8" s="10"/>
      <c r="M8" s="10"/>
    </row>
    <row r="9" s="1" customFormat="1" ht="15.6" spans="1:13">
      <c r="A9" s="6"/>
      <c r="B9" s="7" t="s">
        <v>442</v>
      </c>
      <c r="C9" s="8"/>
      <c r="D9" s="10"/>
      <c r="E9" s="10"/>
      <c r="F9" s="10"/>
      <c r="G9" s="10" t="s">
        <v>444</v>
      </c>
      <c r="H9" s="10"/>
      <c r="I9" s="10"/>
      <c r="J9" s="10"/>
      <c r="K9" s="10"/>
      <c r="L9" s="10"/>
      <c r="M9" s="10"/>
    </row>
    <row r="10" s="1" customFormat="1" ht="15.6" spans="1:13">
      <c r="A10" s="6"/>
      <c r="B10" s="7" t="s">
        <v>504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505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5.6" spans="1:13">
      <c r="A12" s="6"/>
      <c r="B12" s="7" t="s">
        <v>506</v>
      </c>
      <c r="C12" s="8"/>
      <c r="D12" s="9" t="s">
        <v>507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5.6" spans="1:13">
      <c r="A13" s="6" t="s">
        <v>508</v>
      </c>
      <c r="B13" s="14" t="s">
        <v>509</v>
      </c>
      <c r="C13" s="15"/>
      <c r="D13" s="16" t="s">
        <v>510</v>
      </c>
      <c r="E13" s="16"/>
      <c r="F13" s="16" t="s">
        <v>511</v>
      </c>
      <c r="G13" s="16"/>
      <c r="H13" s="16"/>
      <c r="I13" s="16"/>
      <c r="J13" s="16" t="s">
        <v>512</v>
      </c>
      <c r="K13" s="16"/>
      <c r="L13" s="16"/>
      <c r="M13" s="16"/>
    </row>
    <row r="14" s="1" customFormat="1" ht="15.6" spans="1:13">
      <c r="A14" s="6"/>
      <c r="B14" s="17"/>
      <c r="C14" s="18"/>
      <c r="D14" s="10" t="s">
        <v>513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5.6" spans="1:13">
      <c r="A15" s="6"/>
      <c r="B15" s="17"/>
      <c r="C15" s="18"/>
      <c r="D15" s="10" t="s">
        <v>514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5.6" spans="1:13">
      <c r="A16" s="6"/>
      <c r="B16" s="17"/>
      <c r="C16" s="18"/>
      <c r="D16" s="10" t="s">
        <v>515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5.6" spans="1:13">
      <c r="A17" s="6"/>
      <c r="B17" s="17"/>
      <c r="C17" s="18"/>
      <c r="D17" s="10" t="s">
        <v>516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5.6" spans="1:13">
      <c r="A18" s="6"/>
      <c r="B18" s="20"/>
      <c r="C18" s="21"/>
      <c r="D18" s="10" t="s">
        <v>517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5.6" spans="1:13">
      <c r="A19" s="6"/>
      <c r="B19" s="14" t="s">
        <v>518</v>
      </c>
      <c r="C19" s="15"/>
      <c r="D19" s="10" t="s">
        <v>510</v>
      </c>
      <c r="E19" s="10"/>
      <c r="F19" s="22" t="s">
        <v>519</v>
      </c>
      <c r="G19" s="22"/>
      <c r="H19" s="22"/>
      <c r="I19" s="22" t="s">
        <v>520</v>
      </c>
      <c r="J19" s="22"/>
      <c r="K19" s="22"/>
      <c r="L19" s="22" t="s">
        <v>521</v>
      </c>
      <c r="M19" s="22"/>
    </row>
    <row r="20" s="1" customFormat="1" ht="15.6" spans="1:13">
      <c r="A20" s="6"/>
      <c r="B20" s="17"/>
      <c r="C20" s="18"/>
      <c r="D20" s="10" t="s">
        <v>513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5.6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5.6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5.6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5.6" spans="1:13">
      <c r="A24" s="6"/>
      <c r="B24" s="20"/>
      <c r="C24" s="21"/>
      <c r="D24" s="23" t="s">
        <v>522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523</v>
      </c>
      <c r="B25" s="24"/>
      <c r="C25" s="24"/>
      <c r="D25" s="9" t="s">
        <v>524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5.6" spans="1:13">
      <c r="A26" s="25" t="s">
        <v>525</v>
      </c>
      <c r="B26" s="26"/>
      <c r="C26" s="27" t="s">
        <v>526</v>
      </c>
      <c r="D26" s="27"/>
      <c r="E26" s="27"/>
      <c r="F26" s="27"/>
      <c r="G26" s="27"/>
      <c r="H26" s="16" t="s">
        <v>527</v>
      </c>
      <c r="I26" s="16"/>
      <c r="J26" s="16"/>
      <c r="K26" s="16" t="s">
        <v>528</v>
      </c>
      <c r="L26" s="16"/>
      <c r="M26" s="16"/>
    </row>
    <row r="27" s="1" customFormat="1" ht="34.5" customHeight="1" spans="1:13">
      <c r="A27" s="28"/>
      <c r="B27" s="29"/>
      <c r="C27" s="30" t="s">
        <v>526</v>
      </c>
      <c r="D27" s="31"/>
      <c r="E27" s="31"/>
      <c r="F27" s="31"/>
      <c r="G27" s="32"/>
      <c r="H27" s="33" t="s">
        <v>527</v>
      </c>
      <c r="I27" s="45"/>
      <c r="J27" s="15"/>
      <c r="K27" s="33" t="s">
        <v>528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529</v>
      </c>
      <c r="B30" s="41" t="s">
        <v>530</v>
      </c>
      <c r="C30" s="9" t="s">
        <v>530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531</v>
      </c>
      <c r="C31" s="9" t="s">
        <v>531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532</v>
      </c>
      <c r="C32" s="10" t="s">
        <v>462</v>
      </c>
      <c r="D32" s="10"/>
      <c r="E32" s="10" t="s">
        <v>463</v>
      </c>
      <c r="F32" s="10"/>
      <c r="G32" s="10"/>
      <c r="H32" s="10" t="s">
        <v>464</v>
      </c>
      <c r="I32" s="10"/>
      <c r="J32" s="10"/>
      <c r="K32" s="10"/>
      <c r="L32" s="10" t="s">
        <v>465</v>
      </c>
      <c r="M32" s="10"/>
    </row>
    <row r="33" s="1" customFormat="1" ht="23.25" customHeight="1" spans="1:13">
      <c r="A33" s="42"/>
      <c r="B33" s="44"/>
      <c r="C33" s="10" t="s">
        <v>533</v>
      </c>
      <c r="D33" s="10"/>
      <c r="E33" s="10" t="s">
        <v>467</v>
      </c>
      <c r="F33" s="10"/>
      <c r="G33" s="10"/>
      <c r="H33" s="9" t="s">
        <v>467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470</v>
      </c>
      <c r="F34" s="10"/>
      <c r="G34" s="10"/>
      <c r="H34" s="9" t="s">
        <v>470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473</v>
      </c>
      <c r="F35" s="10"/>
      <c r="G35" s="10"/>
      <c r="H35" s="9" t="s">
        <v>473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476</v>
      </c>
      <c r="F36" s="45"/>
      <c r="G36" s="15"/>
      <c r="H36" s="33" t="s">
        <v>476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462</v>
      </c>
      <c r="D38" s="10"/>
      <c r="E38" s="10" t="s">
        <v>463</v>
      </c>
      <c r="F38" s="10"/>
      <c r="G38" s="10"/>
      <c r="H38" s="10" t="s">
        <v>464</v>
      </c>
      <c r="I38" s="10"/>
      <c r="J38" s="10"/>
      <c r="K38" s="10"/>
      <c r="L38" s="10" t="s">
        <v>465</v>
      </c>
      <c r="M38" s="10"/>
    </row>
    <row r="39" s="1" customFormat="1" ht="23.25" customHeight="1" spans="1:13">
      <c r="A39" s="42"/>
      <c r="B39" s="44"/>
      <c r="C39" s="10" t="s">
        <v>533</v>
      </c>
      <c r="D39" s="10"/>
      <c r="E39" s="10" t="s">
        <v>480</v>
      </c>
      <c r="F39" s="10"/>
      <c r="G39" s="10"/>
      <c r="H39" s="9" t="s">
        <v>480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483</v>
      </c>
      <c r="F40" s="10"/>
      <c r="G40" s="10"/>
      <c r="H40" s="9" t="s">
        <v>483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485</v>
      </c>
      <c r="F41" s="10"/>
      <c r="G41" s="10"/>
      <c r="H41" s="9" t="s">
        <v>485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487</v>
      </c>
      <c r="F42" s="10"/>
      <c r="G42" s="10"/>
      <c r="H42" s="9" t="s">
        <v>487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489</v>
      </c>
      <c r="F43" s="45"/>
      <c r="G43" s="15"/>
      <c r="H43" s="33" t="s">
        <v>489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534</v>
      </c>
      <c r="B45" s="24"/>
      <c r="C45" s="24"/>
      <c r="D45" s="47" t="s">
        <v>534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535</v>
      </c>
      <c r="B46" s="24"/>
      <c r="C46" s="24"/>
      <c r="D46" s="49" t="s">
        <v>536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Y26"/>
  <sheetViews>
    <sheetView showGridLines="0" showZeros="0" workbookViewId="0">
      <selection activeCell="D15" sqref="D15"/>
    </sheetView>
  </sheetViews>
  <sheetFormatPr defaultColWidth="9.16666666666667" defaultRowHeight="10.8"/>
  <cols>
    <col min="1" max="1" width="13.5" style="1" customWidth="1"/>
    <col min="2" max="2" width="26.8333333333333" style="1" customWidth="1"/>
    <col min="3" max="3" width="11.6666666666667" style="1" customWidth="1"/>
    <col min="4" max="4" width="12.6666666666667" style="1" customWidth="1"/>
    <col min="5" max="5" width="11" style="1" customWidth="1"/>
    <col min="6" max="6" width="12.3333333333333" style="1" customWidth="1"/>
    <col min="7" max="7" width="11.8333333333333" style="1" customWidth="1"/>
    <col min="8" max="8" width="12.6666666666667" style="1" customWidth="1"/>
    <col min="9" max="9" width="13.6666666666667" style="1" customWidth="1"/>
    <col min="10" max="10" width="12.6666666666667" style="1" customWidth="1"/>
    <col min="11" max="11" width="12.8333333333333" style="1" customWidth="1"/>
    <col min="12" max="12" width="11.6666666666667" style="1" customWidth="1"/>
    <col min="13" max="13" width="12.8333333333333" style="1" customWidth="1"/>
    <col min="14" max="14" width="11.5" style="1" customWidth="1"/>
    <col min="15" max="16" width="6.66666666666667" style="1" customWidth="1"/>
    <col min="17" max="16384" width="9.16666666666667" style="1"/>
  </cols>
  <sheetData>
    <row r="1" ht="23.1" customHeight="1" spans="1:16">
      <c r="A1" s="253"/>
      <c r="B1" s="315"/>
      <c r="C1" s="315"/>
      <c r="D1" s="315"/>
      <c r="E1" s="315"/>
      <c r="F1" s="315"/>
      <c r="G1" s="315"/>
      <c r="H1" s="211"/>
      <c r="I1" s="211"/>
      <c r="J1" s="211"/>
      <c r="K1" s="315"/>
      <c r="L1" s="253"/>
      <c r="M1" s="253"/>
      <c r="N1" s="315" t="s">
        <v>12</v>
      </c>
      <c r="O1" s="253"/>
      <c r="P1" s="253"/>
    </row>
    <row r="2" ht="23.1" customHeight="1" spans="1:16">
      <c r="A2" s="263" t="s">
        <v>170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53"/>
      <c r="P2" s="253"/>
    </row>
    <row r="3" ht="23.1" customHeight="1" spans="1:16">
      <c r="A3" s="253"/>
      <c r="B3" s="413"/>
      <c r="C3" s="413"/>
      <c r="D3" s="248"/>
      <c r="E3" s="248"/>
      <c r="F3" s="248"/>
      <c r="G3" s="248"/>
      <c r="H3" s="211"/>
      <c r="I3" s="211"/>
      <c r="J3" s="211"/>
      <c r="K3" s="413"/>
      <c r="L3" s="253"/>
      <c r="M3" s="255" t="s">
        <v>171</v>
      </c>
      <c r="N3" s="255"/>
      <c r="O3" s="253"/>
      <c r="P3" s="253"/>
    </row>
    <row r="4" ht="23.1" customHeight="1" spans="1:16">
      <c r="A4" s="267" t="s">
        <v>172</v>
      </c>
      <c r="B4" s="267" t="s">
        <v>173</v>
      </c>
      <c r="C4" s="266" t="s">
        <v>174</v>
      </c>
      <c r="D4" s="213" t="s">
        <v>175</v>
      </c>
      <c r="E4" s="213"/>
      <c r="F4" s="213"/>
      <c r="G4" s="235" t="s">
        <v>176</v>
      </c>
      <c r="H4" s="213" t="s">
        <v>177</v>
      </c>
      <c r="I4" s="213" t="s">
        <v>178</v>
      </c>
      <c r="J4" s="213"/>
      <c r="K4" s="267" t="s">
        <v>179</v>
      </c>
      <c r="L4" s="267" t="s">
        <v>180</v>
      </c>
      <c r="M4" s="320" t="s">
        <v>181</v>
      </c>
      <c r="N4" s="217" t="s">
        <v>182</v>
      </c>
      <c r="O4" s="253"/>
      <c r="P4" s="253"/>
    </row>
    <row r="5" ht="46.5" customHeight="1" spans="1:16">
      <c r="A5" s="267"/>
      <c r="B5" s="267"/>
      <c r="C5" s="267"/>
      <c r="D5" s="276" t="s">
        <v>183</v>
      </c>
      <c r="E5" s="418" t="s">
        <v>184</v>
      </c>
      <c r="F5" s="258" t="s">
        <v>185</v>
      </c>
      <c r="G5" s="213"/>
      <c r="H5" s="213"/>
      <c r="I5" s="213"/>
      <c r="J5" s="213"/>
      <c r="K5" s="267"/>
      <c r="L5" s="267"/>
      <c r="M5" s="267"/>
      <c r="N5" s="213"/>
      <c r="O5" s="253"/>
      <c r="P5" s="253"/>
    </row>
    <row r="6" ht="46.5" customHeight="1" spans="1:16">
      <c r="A6" s="267"/>
      <c r="B6" s="267"/>
      <c r="C6" s="267"/>
      <c r="D6" s="236"/>
      <c r="E6" s="266"/>
      <c r="F6" s="250"/>
      <c r="G6" s="213"/>
      <c r="H6" s="213"/>
      <c r="I6" s="213" t="s">
        <v>186</v>
      </c>
      <c r="J6" s="213" t="s">
        <v>187</v>
      </c>
      <c r="K6" s="267"/>
      <c r="L6" s="267"/>
      <c r="M6" s="267"/>
      <c r="N6" s="213"/>
      <c r="O6" s="253"/>
      <c r="P6" s="253"/>
    </row>
    <row r="7" ht="29.25" customHeight="1" spans="1:311">
      <c r="A7" s="131" t="s">
        <v>188</v>
      </c>
      <c r="B7" s="131" t="s">
        <v>189</v>
      </c>
      <c r="C7" s="386">
        <v>593321</v>
      </c>
      <c r="D7" s="386">
        <v>593321</v>
      </c>
      <c r="E7" s="386">
        <v>593321</v>
      </c>
      <c r="F7" s="319">
        <v>0</v>
      </c>
      <c r="G7" s="319">
        <v>0</v>
      </c>
      <c r="H7" s="319">
        <v>0</v>
      </c>
      <c r="I7" s="319">
        <v>0</v>
      </c>
      <c r="J7" s="319">
        <v>0</v>
      </c>
      <c r="K7" s="319"/>
      <c r="L7" s="319"/>
      <c r="M7" s="319">
        <v>0</v>
      </c>
      <c r="N7" s="319">
        <v>0</v>
      </c>
      <c r="O7" s="253"/>
      <c r="P7" s="253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  <c r="BE7" s="350"/>
      <c r="BF7" s="350"/>
      <c r="BG7" s="350"/>
      <c r="BH7" s="350"/>
      <c r="BI7" s="350"/>
      <c r="BJ7" s="350"/>
      <c r="BK7" s="350"/>
      <c r="BL7" s="350"/>
      <c r="BM7" s="350"/>
      <c r="BN7" s="350"/>
      <c r="BO7" s="350"/>
      <c r="BP7" s="350"/>
      <c r="BQ7" s="350"/>
      <c r="BR7" s="350"/>
      <c r="BS7" s="350"/>
      <c r="BT7" s="350"/>
      <c r="BU7" s="350"/>
      <c r="BV7" s="350"/>
      <c r="BW7" s="350"/>
      <c r="BX7" s="350"/>
      <c r="BY7" s="350"/>
      <c r="BZ7" s="350"/>
      <c r="CA7" s="350"/>
      <c r="CB7" s="350"/>
      <c r="CC7" s="350"/>
      <c r="CD7" s="350"/>
      <c r="CE7" s="350"/>
      <c r="CF7" s="350"/>
      <c r="CG7" s="350"/>
      <c r="CH7" s="350"/>
      <c r="CI7" s="350"/>
      <c r="CJ7" s="350"/>
      <c r="CK7" s="350"/>
      <c r="CL7" s="350"/>
      <c r="CM7" s="350"/>
      <c r="CN7" s="350"/>
      <c r="CO7" s="350"/>
      <c r="CP7" s="350"/>
      <c r="CQ7" s="350"/>
      <c r="CR7" s="350"/>
      <c r="CS7" s="350"/>
      <c r="CT7" s="350"/>
      <c r="CU7" s="350"/>
      <c r="CV7" s="350"/>
      <c r="CW7" s="350"/>
      <c r="CX7" s="350"/>
      <c r="CY7" s="350"/>
      <c r="CZ7" s="350"/>
      <c r="DA7" s="350"/>
      <c r="DB7" s="350"/>
      <c r="DC7" s="350"/>
      <c r="DD7" s="350"/>
      <c r="DE7" s="350"/>
      <c r="DF7" s="350"/>
      <c r="DG7" s="350"/>
      <c r="DH7" s="350"/>
      <c r="DI7" s="350"/>
      <c r="DJ7" s="350"/>
      <c r="DK7" s="350"/>
      <c r="DL7" s="350"/>
      <c r="DM7" s="350"/>
      <c r="DN7" s="350"/>
      <c r="DO7" s="350"/>
      <c r="DP7" s="350"/>
      <c r="DQ7" s="350"/>
      <c r="DR7" s="350"/>
      <c r="DS7" s="350"/>
      <c r="DT7" s="350"/>
      <c r="DU7" s="350"/>
      <c r="DV7" s="350"/>
      <c r="DW7" s="350"/>
      <c r="DX7" s="350"/>
      <c r="DY7" s="350"/>
      <c r="DZ7" s="350"/>
      <c r="EA7" s="350"/>
      <c r="EB7" s="350"/>
      <c r="EC7" s="350"/>
      <c r="ED7" s="350"/>
      <c r="EE7" s="350"/>
      <c r="EF7" s="350"/>
      <c r="EG7" s="350"/>
      <c r="EH7" s="350"/>
      <c r="EI7" s="350"/>
      <c r="EJ7" s="350"/>
      <c r="EK7" s="350"/>
      <c r="EL7" s="350"/>
      <c r="EM7" s="350"/>
      <c r="EN7" s="350"/>
      <c r="EO7" s="350"/>
      <c r="EP7" s="350"/>
      <c r="EQ7" s="350"/>
      <c r="ER7" s="350"/>
      <c r="ES7" s="350"/>
      <c r="ET7" s="350"/>
      <c r="EU7" s="350"/>
      <c r="EV7" s="350"/>
      <c r="EW7" s="350"/>
      <c r="EX7" s="350"/>
      <c r="EY7" s="350"/>
      <c r="EZ7" s="350"/>
      <c r="FA7" s="350"/>
      <c r="FB7" s="350"/>
      <c r="FC7" s="350"/>
      <c r="FD7" s="350"/>
      <c r="FE7" s="350"/>
      <c r="FF7" s="350"/>
      <c r="FG7" s="350"/>
      <c r="FH7" s="350"/>
      <c r="FI7" s="350"/>
      <c r="FJ7" s="350"/>
      <c r="FK7" s="350"/>
      <c r="FL7" s="350"/>
      <c r="FM7" s="350"/>
      <c r="FN7" s="350"/>
      <c r="FO7" s="350"/>
      <c r="FP7" s="350"/>
      <c r="FQ7" s="350"/>
      <c r="FR7" s="350"/>
      <c r="FS7" s="350"/>
      <c r="FT7" s="350"/>
      <c r="FU7" s="350"/>
      <c r="FV7" s="350"/>
      <c r="FW7" s="350"/>
      <c r="FX7" s="350"/>
      <c r="FY7" s="350"/>
      <c r="FZ7" s="350"/>
      <c r="GA7" s="350"/>
      <c r="GB7" s="350"/>
      <c r="GC7" s="350"/>
      <c r="GD7" s="350"/>
      <c r="GE7" s="350"/>
      <c r="GF7" s="350"/>
      <c r="GG7" s="350"/>
      <c r="GH7" s="350"/>
      <c r="GI7" s="350"/>
      <c r="GJ7" s="350"/>
      <c r="GK7" s="350"/>
      <c r="GL7" s="350"/>
      <c r="GM7" s="350"/>
      <c r="GN7" s="350"/>
      <c r="GO7" s="350"/>
      <c r="GP7" s="350"/>
      <c r="GQ7" s="350"/>
      <c r="GR7" s="350"/>
      <c r="GS7" s="350"/>
      <c r="GT7" s="350"/>
      <c r="GU7" s="350"/>
      <c r="GV7" s="350"/>
      <c r="GW7" s="350"/>
      <c r="GX7" s="350"/>
      <c r="GY7" s="350"/>
      <c r="GZ7" s="350"/>
      <c r="HA7" s="350"/>
      <c r="HB7" s="350"/>
      <c r="HC7" s="350"/>
      <c r="HD7" s="350"/>
      <c r="HE7" s="350"/>
      <c r="HF7" s="350"/>
      <c r="HG7" s="350"/>
      <c r="HH7" s="350"/>
      <c r="HI7" s="350"/>
      <c r="HJ7" s="350"/>
      <c r="HK7" s="350"/>
      <c r="HL7" s="350"/>
      <c r="HM7" s="350"/>
      <c r="HN7" s="350"/>
      <c r="HO7" s="350"/>
      <c r="HP7" s="350"/>
      <c r="HQ7" s="350"/>
      <c r="HR7" s="350"/>
      <c r="HS7" s="350"/>
      <c r="HT7" s="350"/>
      <c r="HU7" s="350"/>
      <c r="HV7" s="350"/>
      <c r="HW7" s="350"/>
      <c r="HX7" s="350"/>
      <c r="HY7" s="350"/>
      <c r="HZ7" s="350"/>
      <c r="IA7" s="350"/>
      <c r="IB7" s="350"/>
      <c r="IC7" s="350"/>
      <c r="ID7" s="350"/>
      <c r="IE7" s="350"/>
      <c r="IF7" s="350"/>
      <c r="IG7" s="350"/>
      <c r="IH7" s="350"/>
      <c r="II7" s="350"/>
      <c r="IJ7" s="350"/>
      <c r="IK7" s="350"/>
      <c r="IL7" s="350"/>
      <c r="IM7" s="350"/>
      <c r="IN7" s="350"/>
      <c r="IO7" s="350"/>
      <c r="IP7" s="350"/>
      <c r="IQ7" s="350"/>
      <c r="IR7" s="350"/>
      <c r="IS7" s="350"/>
      <c r="IT7" s="350"/>
      <c r="IU7" s="350"/>
      <c r="IV7" s="350"/>
      <c r="IW7" s="350"/>
      <c r="IX7" s="350"/>
      <c r="IY7" s="350"/>
      <c r="IZ7" s="350"/>
      <c r="JA7" s="350"/>
      <c r="JB7" s="350"/>
      <c r="JC7" s="350"/>
      <c r="JD7" s="350"/>
      <c r="JE7" s="350"/>
      <c r="JF7" s="350"/>
      <c r="JG7" s="350"/>
      <c r="JH7" s="350"/>
      <c r="JI7" s="350"/>
      <c r="JJ7" s="350"/>
      <c r="JK7" s="350"/>
      <c r="JL7" s="350"/>
      <c r="JM7" s="350"/>
      <c r="JN7" s="350"/>
      <c r="JO7" s="350"/>
      <c r="JP7" s="350"/>
      <c r="JQ7" s="350"/>
      <c r="JR7" s="350"/>
      <c r="JS7" s="350"/>
      <c r="JT7" s="350"/>
      <c r="JU7" s="350"/>
      <c r="JV7" s="350"/>
      <c r="JW7" s="350"/>
      <c r="JX7" s="350"/>
      <c r="JY7" s="350"/>
      <c r="JZ7" s="350"/>
      <c r="KA7" s="350"/>
      <c r="KB7" s="350"/>
      <c r="KC7" s="350"/>
      <c r="KD7" s="350"/>
      <c r="KE7" s="350"/>
      <c r="KF7" s="350"/>
      <c r="KG7" s="350"/>
      <c r="KH7" s="350"/>
      <c r="KI7" s="350"/>
      <c r="KJ7" s="350"/>
      <c r="KK7" s="350"/>
      <c r="KL7" s="350"/>
      <c r="KM7" s="350"/>
      <c r="KN7" s="350"/>
      <c r="KO7" s="350"/>
      <c r="KP7" s="350"/>
      <c r="KQ7" s="350"/>
      <c r="KR7" s="350"/>
      <c r="KS7" s="350"/>
      <c r="KT7" s="350"/>
      <c r="KU7" s="350"/>
      <c r="KV7" s="350"/>
      <c r="KW7" s="350"/>
      <c r="KX7" s="350"/>
      <c r="KY7" s="350"/>
    </row>
    <row r="8" ht="29.25" customHeight="1" spans="1:311">
      <c r="A8" s="131"/>
      <c r="B8" s="131"/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19"/>
      <c r="O8" s="253"/>
      <c r="P8" s="253"/>
      <c r="HV8" s="350"/>
      <c r="HW8" s="350"/>
      <c r="HX8" s="350"/>
      <c r="HY8" s="350"/>
      <c r="HZ8" s="350"/>
      <c r="IA8" s="350"/>
      <c r="IB8" s="350"/>
      <c r="IC8" s="350"/>
      <c r="ID8" s="350"/>
      <c r="IE8" s="350"/>
      <c r="IF8" s="350"/>
      <c r="IG8" s="350"/>
      <c r="IH8" s="350"/>
      <c r="II8" s="350"/>
      <c r="IJ8" s="350"/>
      <c r="IK8" s="350"/>
      <c r="IL8" s="350"/>
      <c r="IM8" s="350"/>
      <c r="IN8" s="350"/>
      <c r="IO8" s="350"/>
      <c r="IP8" s="350"/>
      <c r="IQ8" s="350"/>
      <c r="IR8" s="350"/>
      <c r="IS8" s="350"/>
      <c r="IT8" s="350"/>
      <c r="IU8" s="350"/>
      <c r="IV8" s="350"/>
      <c r="IW8" s="350"/>
      <c r="IX8" s="350"/>
      <c r="IY8" s="350"/>
      <c r="IZ8" s="350"/>
      <c r="JA8" s="350"/>
      <c r="JB8" s="350"/>
      <c r="JC8" s="350"/>
      <c r="JD8" s="350"/>
      <c r="JE8" s="350"/>
      <c r="JF8" s="350"/>
      <c r="JG8" s="350"/>
      <c r="JH8" s="350"/>
      <c r="JI8" s="350"/>
      <c r="JJ8" s="350"/>
      <c r="JK8" s="350"/>
      <c r="JL8" s="350"/>
      <c r="JM8" s="350"/>
      <c r="JN8" s="350"/>
      <c r="JO8" s="350"/>
      <c r="JP8" s="350"/>
      <c r="JQ8" s="350"/>
      <c r="JR8" s="350"/>
      <c r="JS8" s="350"/>
      <c r="JT8" s="350"/>
      <c r="JU8" s="350"/>
      <c r="JV8" s="350"/>
      <c r="JW8" s="350"/>
      <c r="JX8" s="350"/>
      <c r="JY8" s="350"/>
      <c r="JZ8" s="350"/>
      <c r="KA8" s="350"/>
      <c r="KB8" s="350"/>
      <c r="KC8" s="350"/>
      <c r="KD8" s="350"/>
      <c r="KE8" s="350"/>
      <c r="KF8" s="350"/>
      <c r="KG8" s="350"/>
      <c r="KH8" s="350"/>
      <c r="KI8" s="350"/>
      <c r="KJ8" s="350"/>
      <c r="KK8" s="350"/>
      <c r="KL8" s="350"/>
      <c r="KM8" s="350"/>
      <c r="KN8" s="350"/>
      <c r="KO8" s="350"/>
      <c r="KP8" s="350"/>
      <c r="KQ8" s="350"/>
      <c r="KR8" s="350"/>
      <c r="KS8" s="350"/>
      <c r="KT8" s="350"/>
      <c r="KU8" s="350"/>
      <c r="KV8" s="350"/>
      <c r="KW8" s="350"/>
      <c r="KX8" s="350"/>
      <c r="KY8" s="350"/>
    </row>
    <row r="9" ht="29.25" customHeight="1" spans="1:311">
      <c r="A9" s="131"/>
      <c r="B9" s="131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253"/>
      <c r="P9" s="253"/>
      <c r="HV9" s="350"/>
      <c r="HW9" s="350"/>
      <c r="HX9" s="350"/>
      <c r="HY9" s="350"/>
      <c r="HZ9" s="350"/>
      <c r="IA9" s="350"/>
      <c r="IB9" s="350"/>
      <c r="IC9" s="350"/>
      <c r="ID9" s="350"/>
      <c r="IE9" s="350"/>
      <c r="IF9" s="350"/>
      <c r="IG9" s="350"/>
      <c r="IH9" s="350"/>
      <c r="II9" s="350"/>
      <c r="IJ9" s="350"/>
      <c r="IK9" s="350"/>
      <c r="IL9" s="350"/>
      <c r="IM9" s="350"/>
      <c r="IN9" s="350"/>
      <c r="IO9" s="350"/>
      <c r="IP9" s="350"/>
      <c r="IQ9" s="350"/>
      <c r="IR9" s="350"/>
      <c r="IS9" s="350"/>
      <c r="IT9" s="350"/>
      <c r="IU9" s="350"/>
      <c r="IV9" s="350"/>
      <c r="IW9" s="350"/>
      <c r="IX9" s="350"/>
      <c r="IY9" s="350"/>
      <c r="IZ9" s="350"/>
      <c r="JA9" s="350"/>
      <c r="JB9" s="350"/>
      <c r="JC9" s="350"/>
      <c r="JD9" s="350"/>
      <c r="JE9" s="350"/>
      <c r="JF9" s="350"/>
      <c r="JG9" s="350"/>
      <c r="JH9" s="350"/>
      <c r="JI9" s="350"/>
      <c r="JJ9" s="350"/>
      <c r="JK9" s="350"/>
      <c r="JL9" s="350"/>
      <c r="JM9" s="350"/>
      <c r="JN9" s="350"/>
      <c r="JO9" s="350"/>
      <c r="JP9" s="350"/>
      <c r="JQ9" s="350"/>
      <c r="JR9" s="350"/>
      <c r="JS9" s="350"/>
      <c r="JT9" s="350"/>
      <c r="JU9" s="350"/>
      <c r="JV9" s="350"/>
      <c r="JW9" s="350"/>
      <c r="JX9" s="350"/>
      <c r="JY9" s="350"/>
      <c r="JZ9" s="350"/>
      <c r="KA9" s="350"/>
      <c r="KB9" s="350"/>
      <c r="KC9" s="350"/>
      <c r="KD9" s="350"/>
      <c r="KE9" s="350"/>
      <c r="KF9" s="350"/>
      <c r="KG9" s="350"/>
      <c r="KH9" s="350"/>
      <c r="KI9" s="350"/>
      <c r="KJ9" s="350"/>
      <c r="KK9" s="350"/>
      <c r="KL9" s="350"/>
      <c r="KM9" s="350"/>
      <c r="KN9" s="350"/>
      <c r="KO9" s="350"/>
      <c r="KP9" s="350"/>
      <c r="KQ9" s="350"/>
      <c r="KR9" s="350"/>
      <c r="KS9" s="350"/>
      <c r="KT9" s="350"/>
      <c r="KU9" s="350"/>
      <c r="KV9" s="350"/>
      <c r="KW9" s="350"/>
      <c r="KX9" s="350"/>
      <c r="KY9" s="350"/>
    </row>
    <row r="10" ht="29.25" customHeight="1" spans="1:16">
      <c r="A10" s="131"/>
      <c r="B10" s="131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253"/>
      <c r="P10" s="253"/>
    </row>
    <row r="11" ht="29.25" customHeight="1" spans="1:16">
      <c r="A11" s="131"/>
      <c r="B11" s="131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253"/>
      <c r="P11" s="253"/>
    </row>
    <row r="12" ht="29.25" customHeight="1" spans="1:14">
      <c r="A12" s="131"/>
      <c r="B12" s="131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</row>
    <row r="13" ht="29.25" customHeight="1" spans="1:14">
      <c r="A13" s="131"/>
      <c r="B13" s="131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</row>
    <row r="14" ht="29.25" customHeight="1" spans="1:14">
      <c r="A14" s="131"/>
      <c r="B14" s="131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</row>
    <row r="15" ht="29.25" customHeight="1" spans="1:14">
      <c r="A15" s="131"/>
      <c r="B15" s="131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</row>
    <row r="16" ht="29.25" customHeight="1" spans="1:14">
      <c r="A16" s="131"/>
      <c r="B16" s="131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</row>
    <row r="17" ht="29.25" customHeight="1" spans="1:14">
      <c r="A17" s="131"/>
      <c r="B17" s="131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</row>
    <row r="18" ht="29.25" customHeight="1" spans="1:14">
      <c r="A18" s="131"/>
      <c r="B18" s="131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</row>
    <row r="19" ht="29.25" customHeight="1" spans="1:14">
      <c r="A19" s="131"/>
      <c r="B19" s="131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</row>
    <row r="20" ht="29.25" customHeight="1" spans="1:14">
      <c r="A20" s="131"/>
      <c r="B20" s="131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</row>
    <row r="21" ht="29.25" customHeight="1" spans="1:14">
      <c r="A21" s="131"/>
      <c r="B21" s="131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</row>
    <row r="22" ht="30" customHeight="1" spans="1:14">
      <c r="A22" s="131"/>
      <c r="B22" s="131"/>
      <c r="C22" s="319"/>
      <c r="D22" s="319"/>
      <c r="E22" s="319"/>
      <c r="F22" s="206"/>
      <c r="G22" s="206"/>
      <c r="H22" s="206"/>
      <c r="I22" s="206"/>
      <c r="J22" s="206"/>
      <c r="K22" s="206"/>
      <c r="L22" s="319"/>
      <c r="M22" s="206"/>
      <c r="N22" s="206"/>
    </row>
    <row r="23" ht="30" customHeight="1" spans="1:14">
      <c r="A23" s="131"/>
      <c r="B23" s="131"/>
      <c r="C23" s="319"/>
      <c r="D23" s="319"/>
      <c r="E23" s="319"/>
      <c r="F23" s="206"/>
      <c r="G23" s="206"/>
      <c r="H23" s="206"/>
      <c r="I23" s="206"/>
      <c r="J23" s="206"/>
      <c r="K23" s="206"/>
      <c r="L23" s="319"/>
      <c r="M23" s="206"/>
      <c r="N23" s="206"/>
    </row>
    <row r="26" spans="3:4">
      <c r="C26" s="419"/>
      <c r="D26" s="41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showGridLines="0" showZeros="0" topLeftCell="A6" workbookViewId="0">
      <selection activeCell="B8" sqref="B8:B17"/>
    </sheetView>
  </sheetViews>
  <sheetFormatPr defaultColWidth="9.16666666666667" defaultRowHeight="10.8"/>
  <cols>
    <col min="1" max="1" width="17" style="411" customWidth="1"/>
    <col min="2" max="2" width="9.16666666666667" style="1" customWidth="1"/>
    <col min="3" max="3" width="41.6666666666667" style="1" customWidth="1"/>
    <col min="4" max="4" width="16.3333333333333" style="1" customWidth="1"/>
    <col min="5" max="5" width="14" style="1" customWidth="1"/>
    <col min="6" max="6" width="16.5" style="1" customWidth="1"/>
    <col min="7" max="7" width="11.3333333333333" style="1" customWidth="1"/>
    <col min="8" max="8" width="12" style="1" customWidth="1"/>
    <col min="9" max="9" width="10.6666666666667" style="1" customWidth="1"/>
    <col min="10" max="12" width="10.3333333333333" style="1" customWidth="1"/>
    <col min="13" max="13" width="8.66666666666667" style="1" customWidth="1"/>
    <col min="14" max="14" width="9" style="1" customWidth="1"/>
    <col min="15" max="15" width="11.5" style="1" customWidth="1"/>
    <col min="16" max="16" width="6.66666666666667" style="1" customWidth="1"/>
    <col min="17" max="17" width="12.8333333333333" style="1" customWidth="1"/>
    <col min="18" max="16384" width="9.16666666666667" style="1"/>
  </cols>
  <sheetData>
    <row r="1" ht="23.1" customHeight="1" spans="1:16">
      <c r="A1" s="274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53"/>
      <c r="N1" s="253"/>
      <c r="O1" s="315" t="s">
        <v>18</v>
      </c>
      <c r="P1" s="253"/>
    </row>
    <row r="2" ht="23.1" customHeight="1" spans="1:16">
      <c r="A2" s="247" t="s">
        <v>190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62"/>
    </row>
    <row r="3" ht="23.1" customHeight="1" spans="1:16">
      <c r="A3" s="412"/>
      <c r="B3" s="413"/>
      <c r="C3" s="248"/>
      <c r="D3" s="413"/>
      <c r="E3" s="248"/>
      <c r="F3" s="248"/>
      <c r="G3" s="248"/>
      <c r="H3" s="248"/>
      <c r="I3" s="413"/>
      <c r="J3" s="413"/>
      <c r="K3" s="248"/>
      <c r="L3" s="248"/>
      <c r="M3" s="253"/>
      <c r="N3" s="261" t="s">
        <v>171</v>
      </c>
      <c r="O3" s="261"/>
      <c r="P3" s="248"/>
    </row>
    <row r="4" ht="24.75" customHeight="1" spans="1:16">
      <c r="A4" s="249" t="s">
        <v>191</v>
      </c>
      <c r="B4" s="311" t="s">
        <v>172</v>
      </c>
      <c r="C4" s="215" t="s">
        <v>192</v>
      </c>
      <c r="D4" s="311" t="s">
        <v>193</v>
      </c>
      <c r="E4" s="213" t="s">
        <v>175</v>
      </c>
      <c r="F4" s="213"/>
      <c r="G4" s="213"/>
      <c r="H4" s="235" t="s">
        <v>176</v>
      </c>
      <c r="I4" s="267" t="s">
        <v>177</v>
      </c>
      <c r="J4" s="267" t="s">
        <v>178</v>
      </c>
      <c r="K4" s="267"/>
      <c r="L4" s="267" t="s">
        <v>179</v>
      </c>
      <c r="M4" s="249" t="s">
        <v>180</v>
      </c>
      <c r="N4" s="259" t="s">
        <v>181</v>
      </c>
      <c r="O4" s="259" t="s">
        <v>182</v>
      </c>
      <c r="P4" s="253"/>
    </row>
    <row r="5" ht="24.75" customHeight="1" spans="1:16">
      <c r="A5" s="249"/>
      <c r="B5" s="311"/>
      <c r="C5" s="215"/>
      <c r="D5" s="312"/>
      <c r="E5" s="276" t="s">
        <v>194</v>
      </c>
      <c r="F5" s="317" t="s">
        <v>184</v>
      </c>
      <c r="G5" s="217" t="s">
        <v>185</v>
      </c>
      <c r="H5" s="213"/>
      <c r="I5" s="267"/>
      <c r="J5" s="267"/>
      <c r="K5" s="267"/>
      <c r="L5" s="267"/>
      <c r="M5" s="249"/>
      <c r="N5" s="249"/>
      <c r="O5" s="249"/>
      <c r="P5" s="253"/>
    </row>
    <row r="6" ht="39" customHeight="1" spans="1:16">
      <c r="A6" s="249"/>
      <c r="B6" s="311"/>
      <c r="C6" s="215"/>
      <c r="D6" s="312"/>
      <c r="E6" s="236"/>
      <c r="F6" s="237"/>
      <c r="G6" s="213"/>
      <c r="H6" s="213"/>
      <c r="I6" s="267"/>
      <c r="J6" s="267" t="s">
        <v>186</v>
      </c>
      <c r="K6" s="267" t="s">
        <v>187</v>
      </c>
      <c r="L6" s="267"/>
      <c r="M6" s="249"/>
      <c r="N6" s="249"/>
      <c r="O6" s="249"/>
      <c r="P6" s="253"/>
    </row>
    <row r="7" s="350" customFormat="1" ht="29.25" customHeight="1" spans="1:18">
      <c r="A7" s="313"/>
      <c r="B7" s="164" t="s">
        <v>195</v>
      </c>
      <c r="C7" s="148" t="s">
        <v>196</v>
      </c>
      <c r="D7" s="386">
        <f>E7</f>
        <v>593321</v>
      </c>
      <c r="E7" s="386">
        <f>E8</f>
        <v>593321</v>
      </c>
      <c r="F7" s="386">
        <f>F8</f>
        <v>593321</v>
      </c>
      <c r="G7" s="414"/>
      <c r="H7" s="386"/>
      <c r="I7" s="386"/>
      <c r="J7" s="386"/>
      <c r="K7" s="386"/>
      <c r="L7" s="386"/>
      <c r="M7" s="386"/>
      <c r="N7" s="386"/>
      <c r="O7" s="386"/>
      <c r="P7" s="1"/>
      <c r="Q7" s="1"/>
      <c r="R7" s="1"/>
    </row>
    <row r="8" ht="30" customHeight="1" spans="1:16">
      <c r="A8" s="313"/>
      <c r="B8" s="131" t="s">
        <v>188</v>
      </c>
      <c r="C8" s="132" t="s">
        <v>197</v>
      </c>
      <c r="D8" s="386">
        <f>D9+D12+D15</f>
        <v>593321</v>
      </c>
      <c r="E8" s="386">
        <f>E9+E12+E15</f>
        <v>593321</v>
      </c>
      <c r="F8" s="386">
        <f>F9+F12+F15</f>
        <v>593321</v>
      </c>
      <c r="G8" s="414"/>
      <c r="H8" s="386"/>
      <c r="I8" s="386"/>
      <c r="J8" s="386"/>
      <c r="K8" s="386"/>
      <c r="L8" s="386"/>
      <c r="M8" s="386"/>
      <c r="N8" s="386"/>
      <c r="O8" s="386"/>
      <c r="P8" s="253"/>
    </row>
    <row r="9" ht="30" customHeight="1" spans="1:17">
      <c r="A9" s="146" t="s">
        <v>198</v>
      </c>
      <c r="B9" s="131" t="s">
        <v>188</v>
      </c>
      <c r="C9" s="143" t="s">
        <v>199</v>
      </c>
      <c r="D9" s="415">
        <v>432936</v>
      </c>
      <c r="E9" s="205">
        <v>432936</v>
      </c>
      <c r="F9" s="205">
        <v>432936</v>
      </c>
      <c r="G9" s="414">
        <v>0</v>
      </c>
      <c r="H9" s="386">
        <v>0</v>
      </c>
      <c r="I9" s="386">
        <v>0</v>
      </c>
      <c r="J9" s="386">
        <v>0</v>
      </c>
      <c r="K9" s="386">
        <v>0</v>
      </c>
      <c r="L9" s="386">
        <v>0</v>
      </c>
      <c r="M9" s="386"/>
      <c r="N9" s="386">
        <v>0</v>
      </c>
      <c r="O9" s="386">
        <v>0</v>
      </c>
      <c r="P9" s="253"/>
      <c r="Q9" s="417"/>
    </row>
    <row r="10" ht="30" customHeight="1" spans="1:16">
      <c r="A10" s="147" t="s">
        <v>200</v>
      </c>
      <c r="B10" s="131" t="s">
        <v>188</v>
      </c>
      <c r="C10" s="148" t="s">
        <v>201</v>
      </c>
      <c r="D10" s="416">
        <v>432936</v>
      </c>
      <c r="E10" s="204">
        <v>432936</v>
      </c>
      <c r="F10" s="204">
        <v>432936</v>
      </c>
      <c r="G10" s="414"/>
      <c r="H10" s="386"/>
      <c r="I10" s="386"/>
      <c r="J10" s="386"/>
      <c r="K10" s="386"/>
      <c r="L10" s="386"/>
      <c r="M10" s="386"/>
      <c r="N10" s="386"/>
      <c r="O10" s="386"/>
      <c r="P10" s="253"/>
    </row>
    <row r="11" ht="30" customHeight="1" spans="1:16">
      <c r="A11" s="150" t="s">
        <v>202</v>
      </c>
      <c r="B11" s="131" t="s">
        <v>188</v>
      </c>
      <c r="C11" s="151" t="s">
        <v>203</v>
      </c>
      <c r="D11" s="416">
        <v>432936</v>
      </c>
      <c r="E11" s="204">
        <v>432936</v>
      </c>
      <c r="F11" s="204">
        <v>432936</v>
      </c>
      <c r="G11" s="414"/>
      <c r="H11" s="386"/>
      <c r="I11" s="386"/>
      <c r="J11" s="386"/>
      <c r="K11" s="386"/>
      <c r="L11" s="386"/>
      <c r="M11" s="386"/>
      <c r="N11" s="386"/>
      <c r="O11" s="386"/>
      <c r="P11" s="253"/>
    </row>
    <row r="12" ht="30" customHeight="1" spans="1:15">
      <c r="A12" s="152" t="s">
        <v>204</v>
      </c>
      <c r="B12" s="131" t="s">
        <v>188</v>
      </c>
      <c r="C12" s="153" t="s">
        <v>205</v>
      </c>
      <c r="D12" s="415">
        <v>109198</v>
      </c>
      <c r="E12" s="205">
        <v>109198</v>
      </c>
      <c r="F12" s="205">
        <v>109198</v>
      </c>
      <c r="G12" s="206"/>
      <c r="H12" s="206"/>
      <c r="I12" s="206"/>
      <c r="J12" s="206"/>
      <c r="K12" s="206"/>
      <c r="L12" s="206"/>
      <c r="M12" s="206"/>
      <c r="N12" s="206"/>
      <c r="O12" s="206"/>
    </row>
    <row r="13" ht="30" customHeight="1" spans="1:15">
      <c r="A13" s="154" t="s">
        <v>206</v>
      </c>
      <c r="B13" s="131" t="s">
        <v>188</v>
      </c>
      <c r="C13" s="155" t="s">
        <v>207</v>
      </c>
      <c r="D13" s="416">
        <v>109198</v>
      </c>
      <c r="E13" s="204">
        <v>109198</v>
      </c>
      <c r="F13" s="204">
        <v>109198</v>
      </c>
      <c r="G13" s="206"/>
      <c r="H13" s="206"/>
      <c r="I13" s="206"/>
      <c r="J13" s="206"/>
      <c r="K13" s="206"/>
      <c r="L13" s="206"/>
      <c r="M13" s="206"/>
      <c r="N13" s="206"/>
      <c r="O13" s="206"/>
    </row>
    <row r="14" ht="30" customHeight="1" spans="1:15">
      <c r="A14" s="156" t="s">
        <v>208</v>
      </c>
      <c r="B14" s="131" t="s">
        <v>188</v>
      </c>
      <c r="C14" s="155" t="s">
        <v>209</v>
      </c>
      <c r="D14" s="416">
        <v>109198</v>
      </c>
      <c r="E14" s="204">
        <v>109198</v>
      </c>
      <c r="F14" s="204">
        <v>109198</v>
      </c>
      <c r="G14" s="206"/>
      <c r="H14" s="206"/>
      <c r="I14" s="206"/>
      <c r="J14" s="206"/>
      <c r="K14" s="206"/>
      <c r="L14" s="206"/>
      <c r="M14" s="206"/>
      <c r="N14" s="206"/>
      <c r="O14" s="206"/>
    </row>
    <row r="15" ht="30" customHeight="1" spans="1:15">
      <c r="A15" s="152" t="s">
        <v>210</v>
      </c>
      <c r="B15" s="131" t="s">
        <v>188</v>
      </c>
      <c r="C15" s="153" t="s">
        <v>211</v>
      </c>
      <c r="D15" s="415">
        <v>51187</v>
      </c>
      <c r="E15" s="205">
        <v>51187</v>
      </c>
      <c r="F15" s="205">
        <v>51187</v>
      </c>
      <c r="G15" s="206"/>
      <c r="H15" s="206"/>
      <c r="I15" s="206"/>
      <c r="J15" s="206"/>
      <c r="K15" s="206"/>
      <c r="L15" s="206"/>
      <c r="M15" s="206"/>
      <c r="N15" s="206"/>
      <c r="O15" s="206"/>
    </row>
    <row r="16" ht="30" customHeight="1" spans="1:15">
      <c r="A16" s="154" t="s">
        <v>212</v>
      </c>
      <c r="B16" s="131" t="s">
        <v>188</v>
      </c>
      <c r="C16" s="155" t="s">
        <v>213</v>
      </c>
      <c r="D16" s="416">
        <v>51187</v>
      </c>
      <c r="E16" s="204">
        <v>51187</v>
      </c>
      <c r="F16" s="204">
        <v>51187</v>
      </c>
      <c r="G16" s="206"/>
      <c r="H16" s="206"/>
      <c r="I16" s="206"/>
      <c r="J16" s="206"/>
      <c r="K16" s="206"/>
      <c r="L16" s="206"/>
      <c r="M16" s="206"/>
      <c r="N16" s="206"/>
      <c r="O16" s="206"/>
    </row>
    <row r="17" ht="30" customHeight="1" spans="1:15">
      <c r="A17" s="156" t="s">
        <v>214</v>
      </c>
      <c r="B17" s="131" t="s">
        <v>188</v>
      </c>
      <c r="C17" s="155" t="s">
        <v>215</v>
      </c>
      <c r="D17" s="416">
        <v>51187</v>
      </c>
      <c r="E17" s="204">
        <v>51187</v>
      </c>
      <c r="F17" s="204">
        <v>51187</v>
      </c>
      <c r="G17" s="206"/>
      <c r="H17" s="206"/>
      <c r="I17" s="206"/>
      <c r="J17" s="206"/>
      <c r="K17" s="206"/>
      <c r="L17" s="206"/>
      <c r="M17" s="206"/>
      <c r="N17" s="206"/>
      <c r="O17" s="206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8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topLeftCell="A6" workbookViewId="0">
      <selection activeCell="E24" sqref="E24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1.25" customHeight="1" spans="1:6">
      <c r="A1" s="391" t="s">
        <v>25</v>
      </c>
      <c r="B1" s="391"/>
      <c r="C1" s="391"/>
      <c r="D1" s="391"/>
      <c r="E1" s="391"/>
      <c r="F1" s="392" t="s">
        <v>24</v>
      </c>
    </row>
    <row r="2" ht="11.25" customHeight="1" spans="1:6">
      <c r="A2" s="391"/>
      <c r="B2" s="391"/>
      <c r="C2" s="391"/>
      <c r="D2" s="391"/>
      <c r="E2" s="391"/>
      <c r="F2" s="392"/>
    </row>
    <row r="3" ht="19.5" customHeight="1" spans="1:6">
      <c r="A3" s="391"/>
      <c r="B3" s="391"/>
      <c r="C3" s="391"/>
      <c r="D3" s="391"/>
      <c r="E3" s="391"/>
      <c r="F3" s="393"/>
    </row>
    <row r="4" ht="20.25" customHeight="1" spans="1:1">
      <c r="A4" s="394" t="s">
        <v>189</v>
      </c>
    </row>
    <row r="5" ht="25.5" customHeight="1" spans="1:6">
      <c r="A5" s="192" t="s">
        <v>86</v>
      </c>
      <c r="B5" s="395"/>
      <c r="C5" s="396" t="s">
        <v>216</v>
      </c>
      <c r="D5" s="397"/>
      <c r="E5" s="397"/>
      <c r="F5" s="398"/>
    </row>
    <row r="6" ht="15" customHeight="1" spans="1:6">
      <c r="A6" s="104" t="s">
        <v>88</v>
      </c>
      <c r="B6" s="399" t="s">
        <v>217</v>
      </c>
      <c r="C6" s="104" t="s">
        <v>218</v>
      </c>
      <c r="D6" s="400" t="s">
        <v>219</v>
      </c>
      <c r="E6" s="400" t="s">
        <v>220</v>
      </c>
      <c r="F6" s="399" t="s">
        <v>221</v>
      </c>
    </row>
    <row r="7" ht="15" customHeight="1" spans="1:6">
      <c r="A7" s="401" t="s">
        <v>222</v>
      </c>
      <c r="B7" s="402">
        <v>593321</v>
      </c>
      <c r="C7" s="403" t="s">
        <v>94</v>
      </c>
      <c r="D7" s="404">
        <f>E7+F7</f>
        <v>0</v>
      </c>
      <c r="E7" s="404"/>
      <c r="F7" s="404"/>
    </row>
    <row r="8" ht="15" customHeight="1" spans="1:6">
      <c r="A8" s="401" t="s">
        <v>223</v>
      </c>
      <c r="B8" s="402">
        <v>593321</v>
      </c>
      <c r="C8" s="403" t="s">
        <v>98</v>
      </c>
      <c r="D8" s="404">
        <f t="shared" ref="D8:D26" si="0">E8+F8</f>
        <v>0</v>
      </c>
      <c r="E8" s="404"/>
      <c r="F8" s="404"/>
    </row>
    <row r="9" ht="15" customHeight="1" spans="1:6">
      <c r="A9" s="401" t="s">
        <v>224</v>
      </c>
      <c r="B9" s="402"/>
      <c r="C9" s="403" t="s">
        <v>102</v>
      </c>
      <c r="D9" s="404">
        <f t="shared" si="0"/>
        <v>0</v>
      </c>
      <c r="E9" s="404"/>
      <c r="F9" s="404"/>
    </row>
    <row r="10" ht="15" customHeight="1" spans="1:6">
      <c r="A10" s="401"/>
      <c r="B10" s="402"/>
      <c r="C10" s="403" t="s">
        <v>106</v>
      </c>
      <c r="D10" s="404">
        <f t="shared" si="0"/>
        <v>0</v>
      </c>
      <c r="E10" s="404"/>
      <c r="F10" s="404"/>
    </row>
    <row r="11" ht="15" customHeight="1" spans="1:6">
      <c r="A11" s="401"/>
      <c r="B11" s="405"/>
      <c r="C11" s="403" t="s">
        <v>110</v>
      </c>
      <c r="D11" s="404">
        <f t="shared" si="0"/>
        <v>0</v>
      </c>
      <c r="E11" s="404"/>
      <c r="F11" s="404"/>
    </row>
    <row r="12" ht="15" customHeight="1" spans="1:6">
      <c r="A12" s="401"/>
      <c r="B12" s="405"/>
      <c r="C12" s="403" t="s">
        <v>113</v>
      </c>
      <c r="D12" s="404">
        <f t="shared" si="0"/>
        <v>0</v>
      </c>
      <c r="E12" s="404"/>
      <c r="F12" s="404"/>
    </row>
    <row r="13" ht="15" customHeight="1" spans="1:6">
      <c r="A13" s="401"/>
      <c r="B13" s="402"/>
      <c r="C13" s="403" t="s">
        <v>117</v>
      </c>
      <c r="D13" s="404">
        <f t="shared" si="0"/>
        <v>0</v>
      </c>
      <c r="E13" s="404"/>
      <c r="F13" s="404"/>
    </row>
    <row r="14" ht="15" customHeight="1" spans="1:6">
      <c r="A14" s="401"/>
      <c r="B14" s="402"/>
      <c r="C14" s="403" t="s">
        <v>120</v>
      </c>
      <c r="D14" s="404">
        <v>109198</v>
      </c>
      <c r="E14" s="404">
        <v>109198</v>
      </c>
      <c r="F14" s="404"/>
    </row>
    <row r="15" ht="15" customHeight="1" spans="1:6">
      <c r="A15" s="401"/>
      <c r="B15" s="402"/>
      <c r="C15" s="403" t="s">
        <v>225</v>
      </c>
      <c r="D15" s="404">
        <v>51187</v>
      </c>
      <c r="E15" s="404">
        <v>51187</v>
      </c>
      <c r="F15" s="404"/>
    </row>
    <row r="16" ht="15" customHeight="1" spans="1:6">
      <c r="A16" s="401"/>
      <c r="B16" s="402"/>
      <c r="C16" s="403" t="s">
        <v>226</v>
      </c>
      <c r="D16" s="404">
        <f t="shared" si="0"/>
        <v>0</v>
      </c>
      <c r="E16" s="404"/>
      <c r="F16" s="404"/>
    </row>
    <row r="17" ht="15" customHeight="1" spans="1:6">
      <c r="A17" s="401"/>
      <c r="B17" s="402"/>
      <c r="C17" s="403" t="s">
        <v>227</v>
      </c>
      <c r="D17" s="404">
        <f t="shared" si="0"/>
        <v>0</v>
      </c>
      <c r="E17" s="404"/>
      <c r="F17" s="404"/>
    </row>
    <row r="18" ht="15" customHeight="1" spans="1:6">
      <c r="A18" s="401"/>
      <c r="B18" s="402"/>
      <c r="C18" s="403" t="s">
        <v>228</v>
      </c>
      <c r="D18" s="404">
        <v>432936</v>
      </c>
      <c r="E18" s="404">
        <v>432936</v>
      </c>
      <c r="F18" s="404"/>
    </row>
    <row r="19" ht="15" customHeight="1" spans="1:6">
      <c r="A19" s="206"/>
      <c r="B19" s="402"/>
      <c r="C19" s="403" t="s">
        <v>229</v>
      </c>
      <c r="D19" s="404">
        <f t="shared" si="0"/>
        <v>0</v>
      </c>
      <c r="E19" s="404"/>
      <c r="F19" s="404"/>
    </row>
    <row r="20" ht="15" customHeight="1" spans="1:6">
      <c r="A20" s="206"/>
      <c r="B20" s="402"/>
      <c r="C20" s="406" t="s">
        <v>230</v>
      </c>
      <c r="D20" s="404">
        <f t="shared" si="0"/>
        <v>0</v>
      </c>
      <c r="E20" s="404"/>
      <c r="F20" s="404"/>
    </row>
    <row r="21" ht="15" customHeight="1" spans="1:6">
      <c r="A21" s="206"/>
      <c r="B21" s="402"/>
      <c r="C21" s="406" t="s">
        <v>231</v>
      </c>
      <c r="D21" s="404">
        <f t="shared" si="0"/>
        <v>0</v>
      </c>
      <c r="E21" s="404"/>
      <c r="F21" s="404"/>
    </row>
    <row r="22" ht="15" customHeight="1" spans="1:6">
      <c r="A22" s="206"/>
      <c r="B22" s="402"/>
      <c r="C22" s="406" t="s">
        <v>232</v>
      </c>
      <c r="D22" s="404">
        <f t="shared" si="0"/>
        <v>0</v>
      </c>
      <c r="E22" s="404"/>
      <c r="F22" s="404"/>
    </row>
    <row r="23" ht="21.75" customHeight="1" spans="1:6">
      <c r="A23" s="206"/>
      <c r="B23" s="402"/>
      <c r="C23" s="406" t="s">
        <v>233</v>
      </c>
      <c r="D23" s="404">
        <f t="shared" si="0"/>
        <v>0</v>
      </c>
      <c r="E23" s="404"/>
      <c r="F23" s="404"/>
    </row>
    <row r="24" ht="22.5" customHeight="1" spans="1:6">
      <c r="A24" s="206"/>
      <c r="B24" s="402"/>
      <c r="C24" s="406" t="s">
        <v>234</v>
      </c>
      <c r="D24" s="404">
        <f t="shared" si="0"/>
        <v>0</v>
      </c>
      <c r="E24" s="404"/>
      <c r="F24" s="404"/>
    </row>
    <row r="25" ht="22.5" customHeight="1" spans="1:6">
      <c r="A25" s="206"/>
      <c r="B25" s="402"/>
      <c r="C25" s="406" t="s">
        <v>235</v>
      </c>
      <c r="D25" s="404"/>
      <c r="E25" s="404"/>
      <c r="F25" s="404"/>
    </row>
    <row r="26" ht="21" customHeight="1" spans="1:6">
      <c r="A26" s="401"/>
      <c r="B26" s="402"/>
      <c r="C26" s="406" t="s">
        <v>236</v>
      </c>
      <c r="D26" s="404">
        <f t="shared" si="0"/>
        <v>0</v>
      </c>
      <c r="E26" s="404"/>
      <c r="F26" s="404"/>
    </row>
    <row r="27" s="1" customFormat="1" ht="22.5" customHeight="1" spans="1:6">
      <c r="A27" s="109" t="s">
        <v>163</v>
      </c>
      <c r="B27" s="407">
        <f>SUM(B8:B26)</f>
        <v>593321</v>
      </c>
      <c r="C27" s="408" t="s">
        <v>174</v>
      </c>
      <c r="D27" s="409">
        <f>SUM(D7:D26)</f>
        <v>593321</v>
      </c>
      <c r="E27" s="410">
        <f>SUM(E7:E26)</f>
        <v>593321</v>
      </c>
      <c r="F27" s="362"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7"/>
  <sheetViews>
    <sheetView showGridLines="0" showZeros="0" zoomScale="85" zoomScaleNormal="85" topLeftCell="A5" workbookViewId="0">
      <selection activeCell="B8" sqref="B8:B17"/>
    </sheetView>
  </sheetViews>
  <sheetFormatPr defaultColWidth="9.16666666666667" defaultRowHeight="10.8"/>
  <cols>
    <col min="1" max="1" width="26.03125" style="1" customWidth="1"/>
    <col min="2" max="2" width="12.8333333333333" style="1" customWidth="1"/>
    <col min="3" max="3" width="35.6666666666667" style="1" customWidth="1"/>
    <col min="4" max="4" width="14.8333333333333" style="1" customWidth="1"/>
    <col min="5" max="5" width="12.8333333333333" style="1" customWidth="1"/>
    <col min="6" max="6" width="13.1666666666667" style="1" customWidth="1"/>
    <col min="7" max="12" width="10.3333333333333" style="1" customWidth="1"/>
    <col min="13" max="13" width="10.6666666666667" style="1" customWidth="1"/>
    <col min="14" max="22" width="10.3333333333333" style="1" customWidth="1"/>
    <col min="23" max="24" width="6.83333333333333" style="1" customWidth="1"/>
    <col min="25" max="16384" width="9.16666666666667" style="1"/>
  </cols>
  <sheetData>
    <row r="1" ht="24.75" customHeight="1" spans="1:24">
      <c r="A1" s="262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40"/>
      <c r="R1" s="240"/>
      <c r="S1" s="211"/>
      <c r="T1" s="211"/>
      <c r="U1" s="277"/>
      <c r="V1" s="245" t="s">
        <v>30</v>
      </c>
      <c r="W1" s="211"/>
      <c r="X1" s="211"/>
    </row>
    <row r="2" ht="24.75" customHeight="1" spans="1:24">
      <c r="A2" s="263" t="s">
        <v>31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11"/>
      <c r="X2" s="211"/>
    </row>
    <row r="3" ht="24.75" customHeight="1" spans="1:24">
      <c r="A3" s="264"/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70"/>
      <c r="R3" s="270"/>
      <c r="S3" s="274"/>
      <c r="T3" s="274"/>
      <c r="U3" s="274"/>
      <c r="V3" s="285" t="s">
        <v>171</v>
      </c>
      <c r="W3" s="274"/>
      <c r="X3" s="274"/>
    </row>
    <row r="4" ht="24.75" customHeight="1" spans="1:24">
      <c r="A4" s="265" t="s">
        <v>191</v>
      </c>
      <c r="B4" s="282" t="s">
        <v>172</v>
      </c>
      <c r="C4" s="384" t="s">
        <v>192</v>
      </c>
      <c r="D4" s="250" t="s">
        <v>174</v>
      </c>
      <c r="E4" s="250" t="s">
        <v>237</v>
      </c>
      <c r="F4" s="250"/>
      <c r="G4" s="250"/>
      <c r="H4" s="250"/>
      <c r="I4" s="249" t="s">
        <v>238</v>
      </c>
      <c r="J4" s="249"/>
      <c r="K4" s="249"/>
      <c r="L4" s="249"/>
      <c r="M4" s="249"/>
      <c r="N4" s="249"/>
      <c r="O4" s="249"/>
      <c r="P4" s="249"/>
      <c r="Q4" s="249"/>
      <c r="R4" s="249"/>
      <c r="S4" s="282" t="s">
        <v>239</v>
      </c>
      <c r="T4" s="249" t="s">
        <v>240</v>
      </c>
      <c r="U4" s="390" t="s">
        <v>241</v>
      </c>
      <c r="V4" s="249" t="s">
        <v>242</v>
      </c>
      <c r="W4" s="274"/>
      <c r="X4" s="274"/>
    </row>
    <row r="5" ht="24.75" customHeight="1" spans="1:24">
      <c r="A5" s="265"/>
      <c r="B5" s="282"/>
      <c r="C5" s="384"/>
      <c r="D5" s="249"/>
      <c r="E5" s="385" t="s">
        <v>219</v>
      </c>
      <c r="F5" s="259" t="s">
        <v>243</v>
      </c>
      <c r="G5" s="259" t="s">
        <v>244</v>
      </c>
      <c r="H5" s="259" t="s">
        <v>245</v>
      </c>
      <c r="I5" s="259" t="s">
        <v>219</v>
      </c>
      <c r="J5" s="271" t="s">
        <v>246</v>
      </c>
      <c r="K5" s="271" t="s">
        <v>247</v>
      </c>
      <c r="L5" s="271" t="s">
        <v>248</v>
      </c>
      <c r="M5" s="314" t="s">
        <v>249</v>
      </c>
      <c r="N5" s="259" t="s">
        <v>250</v>
      </c>
      <c r="O5" s="259" t="s">
        <v>251</v>
      </c>
      <c r="P5" s="259" t="s">
        <v>252</v>
      </c>
      <c r="Q5" s="259" t="s">
        <v>253</v>
      </c>
      <c r="R5" s="258" t="s">
        <v>254</v>
      </c>
      <c r="S5" s="250"/>
      <c r="T5" s="249"/>
      <c r="U5" s="390"/>
      <c r="V5" s="249"/>
      <c r="W5" s="274"/>
      <c r="X5" s="274"/>
    </row>
    <row r="6" ht="30.75" customHeight="1" spans="1:24">
      <c r="A6" s="265"/>
      <c r="B6" s="282"/>
      <c r="C6" s="384"/>
      <c r="D6" s="249"/>
      <c r="E6" s="275"/>
      <c r="F6" s="249"/>
      <c r="G6" s="249"/>
      <c r="H6" s="249"/>
      <c r="I6" s="249"/>
      <c r="J6" s="272"/>
      <c r="K6" s="272"/>
      <c r="L6" s="272"/>
      <c r="M6" s="271"/>
      <c r="N6" s="249"/>
      <c r="O6" s="249"/>
      <c r="P6" s="249"/>
      <c r="Q6" s="249"/>
      <c r="R6" s="250"/>
      <c r="S6" s="250"/>
      <c r="T6" s="249"/>
      <c r="U6" s="390"/>
      <c r="V6" s="249"/>
      <c r="W6" s="211"/>
      <c r="X6" s="211"/>
    </row>
    <row r="7" s="198" customFormat="1" ht="36" customHeight="1" spans="1:24">
      <c r="A7" s="313"/>
      <c r="B7" s="164" t="s">
        <v>195</v>
      </c>
      <c r="C7" s="148" t="s">
        <v>196</v>
      </c>
      <c r="D7" s="386">
        <f>D8</f>
        <v>593321</v>
      </c>
      <c r="E7" s="386">
        <f>E8</f>
        <v>593321</v>
      </c>
      <c r="F7" s="386">
        <f>F8</f>
        <v>593321</v>
      </c>
      <c r="G7" s="204"/>
      <c r="H7" s="204"/>
      <c r="I7" s="204"/>
      <c r="J7" s="204"/>
      <c r="K7" s="204">
        <v>0</v>
      </c>
      <c r="L7" s="204">
        <v>0</v>
      </c>
      <c r="M7" s="204">
        <v>0</v>
      </c>
      <c r="N7" s="204">
        <v>0</v>
      </c>
      <c r="O7" s="204">
        <v>0</v>
      </c>
      <c r="P7" s="204">
        <v>0</v>
      </c>
      <c r="Q7" s="204">
        <v>0</v>
      </c>
      <c r="R7" s="204">
        <v>0</v>
      </c>
      <c r="S7" s="204">
        <v>0</v>
      </c>
      <c r="T7" s="204">
        <v>0</v>
      </c>
      <c r="U7" s="204">
        <v>0</v>
      </c>
      <c r="V7" s="204">
        <v>0</v>
      </c>
      <c r="W7" s="274"/>
      <c r="X7" s="274"/>
    </row>
    <row r="8" s="198" customFormat="1" ht="36" customHeight="1" spans="1:24">
      <c r="A8" s="313"/>
      <c r="B8" s="131" t="s">
        <v>255</v>
      </c>
      <c r="C8" s="132" t="s">
        <v>197</v>
      </c>
      <c r="D8" s="386">
        <f>D9+D12+D15</f>
        <v>593321</v>
      </c>
      <c r="E8" s="386">
        <f>E9+E12+E15</f>
        <v>593321</v>
      </c>
      <c r="F8" s="386">
        <f>F9+F12+F15</f>
        <v>593321</v>
      </c>
      <c r="G8" s="204"/>
      <c r="H8" s="204"/>
      <c r="I8" s="204">
        <v>0</v>
      </c>
      <c r="J8" s="204">
        <v>0</v>
      </c>
      <c r="K8" s="204">
        <v>0</v>
      </c>
      <c r="L8" s="204">
        <v>0</v>
      </c>
      <c r="M8" s="204"/>
      <c r="N8" s="204">
        <v>0</v>
      </c>
      <c r="O8" s="204">
        <v>0</v>
      </c>
      <c r="P8" s="204">
        <v>0</v>
      </c>
      <c r="Q8" s="204">
        <v>0</v>
      </c>
      <c r="R8" s="204">
        <v>0</v>
      </c>
      <c r="S8" s="204">
        <v>0</v>
      </c>
      <c r="T8" s="204">
        <v>0</v>
      </c>
      <c r="U8" s="204">
        <v>0</v>
      </c>
      <c r="V8" s="204">
        <v>0</v>
      </c>
      <c r="W8" s="274"/>
      <c r="X8" s="274"/>
    </row>
    <row r="9" s="198" customFormat="1" ht="36" customHeight="1" spans="1:24">
      <c r="A9" s="146" t="s">
        <v>198</v>
      </c>
      <c r="B9" s="131" t="s">
        <v>255</v>
      </c>
      <c r="C9" s="143" t="s">
        <v>199</v>
      </c>
      <c r="D9" s="144">
        <v>432936</v>
      </c>
      <c r="E9" s="205">
        <v>432936</v>
      </c>
      <c r="F9" s="205">
        <v>432936</v>
      </c>
      <c r="G9" s="387"/>
      <c r="H9" s="387"/>
      <c r="I9" s="389"/>
      <c r="J9" s="389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74"/>
      <c r="X9" s="274"/>
    </row>
    <row r="10" s="198" customFormat="1" ht="36" customHeight="1" spans="1:24">
      <c r="A10" s="147" t="s">
        <v>200</v>
      </c>
      <c r="B10" s="131" t="s">
        <v>255</v>
      </c>
      <c r="C10" s="148" t="s">
        <v>201</v>
      </c>
      <c r="D10" s="149">
        <v>432936</v>
      </c>
      <c r="E10" s="204">
        <v>432936</v>
      </c>
      <c r="F10" s="204">
        <v>432936</v>
      </c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>
        <v>0</v>
      </c>
      <c r="W10" s="274"/>
      <c r="X10" s="274"/>
    </row>
    <row r="11" s="198" customFormat="1" ht="36" customHeight="1" spans="1:24">
      <c r="A11" s="150" t="s">
        <v>202</v>
      </c>
      <c r="B11" s="131" t="s">
        <v>255</v>
      </c>
      <c r="C11" s="151" t="s">
        <v>203</v>
      </c>
      <c r="D11" s="149">
        <v>432936</v>
      </c>
      <c r="E11" s="204">
        <v>432936</v>
      </c>
      <c r="F11" s="388">
        <v>432936</v>
      </c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>
        <v>0</v>
      </c>
      <c r="W11" s="274"/>
      <c r="X11" s="274"/>
    </row>
    <row r="12" s="198" customFormat="1" ht="36" customHeight="1" spans="1:24">
      <c r="A12" s="152" t="s">
        <v>204</v>
      </c>
      <c r="B12" s="131" t="s">
        <v>255</v>
      </c>
      <c r="C12" s="153" t="s">
        <v>205</v>
      </c>
      <c r="D12" s="144">
        <v>109198</v>
      </c>
      <c r="E12" s="205">
        <v>109198</v>
      </c>
      <c r="F12" s="205">
        <v>109198</v>
      </c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</row>
    <row r="13" s="198" customFormat="1" ht="36" customHeight="1" spans="1:24">
      <c r="A13" s="154" t="s">
        <v>206</v>
      </c>
      <c r="B13" s="131" t="s">
        <v>255</v>
      </c>
      <c r="C13" s="155" t="s">
        <v>207</v>
      </c>
      <c r="D13" s="149">
        <v>109198</v>
      </c>
      <c r="E13" s="204">
        <v>109198</v>
      </c>
      <c r="F13" s="204">
        <v>109198</v>
      </c>
      <c r="G13" s="389"/>
      <c r="H13" s="389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89"/>
    </row>
    <row r="14" s="198" customFormat="1" ht="36" customHeight="1" spans="1:24">
      <c r="A14" s="156" t="s">
        <v>208</v>
      </c>
      <c r="B14" s="131" t="s">
        <v>255</v>
      </c>
      <c r="C14" s="155" t="s">
        <v>209</v>
      </c>
      <c r="D14" s="149">
        <v>109198</v>
      </c>
      <c r="E14" s="204">
        <v>109198</v>
      </c>
      <c r="F14" s="204">
        <v>109198</v>
      </c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</row>
    <row r="15" s="198" customFormat="1" ht="36" customHeight="1" spans="1:24">
      <c r="A15" s="152" t="s">
        <v>210</v>
      </c>
      <c r="B15" s="131" t="s">
        <v>255</v>
      </c>
      <c r="C15" s="153" t="s">
        <v>211</v>
      </c>
      <c r="D15" s="144">
        <v>51187</v>
      </c>
      <c r="E15" s="205">
        <v>51187</v>
      </c>
      <c r="F15" s="205">
        <v>51187</v>
      </c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</row>
    <row r="16" s="198" customFormat="1" ht="36" customHeight="1" spans="1:24">
      <c r="A16" s="154" t="s">
        <v>212</v>
      </c>
      <c r="B16" s="131" t="s">
        <v>255</v>
      </c>
      <c r="C16" s="155" t="s">
        <v>213</v>
      </c>
      <c r="D16" s="149">
        <v>51187</v>
      </c>
      <c r="E16" s="204">
        <v>51187</v>
      </c>
      <c r="F16" s="204">
        <v>51187</v>
      </c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</row>
    <row r="17" s="198" customFormat="1" ht="36" customHeight="1" spans="1:24">
      <c r="A17" s="156" t="s">
        <v>214</v>
      </c>
      <c r="B17" s="131" t="s">
        <v>255</v>
      </c>
      <c r="C17" s="155" t="s">
        <v>256</v>
      </c>
      <c r="D17" s="149">
        <v>51187</v>
      </c>
      <c r="E17" s="204">
        <v>51187</v>
      </c>
      <c r="F17" s="204">
        <v>51187</v>
      </c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9" workbookViewId="0">
      <selection activeCell="B8" sqref="B8:B17"/>
    </sheetView>
  </sheetViews>
  <sheetFormatPr defaultColWidth="9" defaultRowHeight="10.8" outlineLevelCol="7"/>
  <cols>
    <col min="1" max="1" width="24" customWidth="1"/>
    <col min="2" max="2" width="13.3333333333333" customWidth="1"/>
    <col min="3" max="3" width="30.3333333333333" customWidth="1"/>
    <col min="4" max="4" width="15.3333333333333" customWidth="1"/>
    <col min="5" max="5" width="18.3333333333333" customWidth="1"/>
    <col min="6" max="6" width="24.8333333333333" customWidth="1"/>
    <col min="7" max="7" width="29.1666666666667" customWidth="1"/>
    <col min="8" max="8" width="9" style="375"/>
  </cols>
  <sheetData>
    <row r="1" ht="28.9" customHeight="1" spans="1:7">
      <c r="A1" s="245" t="s">
        <v>36</v>
      </c>
      <c r="B1" s="245"/>
      <c r="C1" s="245"/>
      <c r="D1" s="245"/>
      <c r="E1" s="245"/>
      <c r="F1" s="245"/>
      <c r="G1" s="245"/>
    </row>
    <row r="2" ht="22.15" customHeight="1" spans="1:7">
      <c r="A2" s="376" t="s">
        <v>257</v>
      </c>
      <c r="B2" s="376"/>
      <c r="C2" s="376"/>
      <c r="D2" s="376"/>
      <c r="E2" s="376"/>
      <c r="F2" s="376"/>
      <c r="G2" s="376"/>
    </row>
    <row r="3" ht="12" spans="1:7">
      <c r="A3" s="264"/>
      <c r="B3" s="262"/>
      <c r="C3" s="262"/>
      <c r="D3" s="262"/>
      <c r="E3" s="262"/>
      <c r="F3" s="262"/>
      <c r="G3" s="245" t="s">
        <v>171</v>
      </c>
    </row>
    <row r="4" ht="30.6" customHeight="1" spans="1:7">
      <c r="A4" s="265" t="s">
        <v>191</v>
      </c>
      <c r="B4" s="249" t="s">
        <v>172</v>
      </c>
      <c r="C4" s="377" t="s">
        <v>192</v>
      </c>
      <c r="D4" s="249" t="s">
        <v>174</v>
      </c>
      <c r="E4" s="249" t="s">
        <v>237</v>
      </c>
      <c r="F4" s="249"/>
      <c r="G4" s="249"/>
    </row>
    <row r="5" ht="30.6" customHeight="1" spans="1:7">
      <c r="A5" s="265"/>
      <c r="B5" s="249"/>
      <c r="C5" s="377"/>
      <c r="D5" s="249"/>
      <c r="E5" s="249" t="s">
        <v>243</v>
      </c>
      <c r="F5" s="249" t="s">
        <v>244</v>
      </c>
      <c r="G5" s="249" t="s">
        <v>245</v>
      </c>
    </row>
    <row r="6" ht="30.6" customHeight="1" spans="1:7">
      <c r="A6" s="265"/>
      <c r="B6" s="249"/>
      <c r="C6" s="377"/>
      <c r="D6" s="249"/>
      <c r="E6" s="249"/>
      <c r="F6" s="249"/>
      <c r="G6" s="249"/>
    </row>
    <row r="7" ht="33" customHeight="1" spans="1:8">
      <c r="A7" s="313"/>
      <c r="B7" s="164" t="s">
        <v>195</v>
      </c>
      <c r="C7" s="148" t="s">
        <v>196</v>
      </c>
      <c r="D7" s="378">
        <f>E7</f>
        <v>593321</v>
      </c>
      <c r="E7" s="378">
        <v>593321</v>
      </c>
      <c r="F7" s="378"/>
      <c r="G7" s="378"/>
      <c r="H7" s="379"/>
    </row>
    <row r="8" ht="33" customHeight="1" spans="1:8">
      <c r="A8" s="313"/>
      <c r="B8" s="131" t="s">
        <v>255</v>
      </c>
      <c r="C8" s="132" t="s">
        <v>197</v>
      </c>
      <c r="D8" s="378">
        <f>E8+F8+G8</f>
        <v>593321</v>
      </c>
      <c r="E8" s="378">
        <v>593321</v>
      </c>
      <c r="F8" s="378"/>
      <c r="G8" s="378"/>
      <c r="H8" s="379"/>
    </row>
    <row r="9" s="374" customFormat="1" ht="33" customHeight="1" spans="1:8">
      <c r="A9" s="146" t="s">
        <v>198</v>
      </c>
      <c r="B9" s="131" t="s">
        <v>188</v>
      </c>
      <c r="C9" s="143" t="s">
        <v>199</v>
      </c>
      <c r="D9" s="353">
        <v>432936</v>
      </c>
      <c r="E9" s="380">
        <v>432936</v>
      </c>
      <c r="F9" s="380"/>
      <c r="G9" s="380"/>
      <c r="H9" s="381"/>
    </row>
    <row r="10" ht="33" customHeight="1" spans="1:8">
      <c r="A10" s="147" t="s">
        <v>200</v>
      </c>
      <c r="B10" s="131" t="s">
        <v>255</v>
      </c>
      <c r="C10" s="148" t="s">
        <v>201</v>
      </c>
      <c r="D10" s="351">
        <v>432936</v>
      </c>
      <c r="E10" s="378">
        <v>432936</v>
      </c>
      <c r="F10" s="378"/>
      <c r="G10" s="378"/>
      <c r="H10" s="379"/>
    </row>
    <row r="11" ht="33" customHeight="1" spans="1:8">
      <c r="A11" s="147" t="s">
        <v>202</v>
      </c>
      <c r="B11" s="131" t="s">
        <v>188</v>
      </c>
      <c r="C11" s="151" t="s">
        <v>203</v>
      </c>
      <c r="D11" s="351">
        <v>432936</v>
      </c>
      <c r="E11" s="378">
        <v>432936</v>
      </c>
      <c r="F11" s="378"/>
      <c r="G11" s="378"/>
      <c r="H11" s="379"/>
    </row>
    <row r="12" s="374" customFormat="1" ht="33" customHeight="1" spans="1:8">
      <c r="A12" s="152" t="s">
        <v>204</v>
      </c>
      <c r="B12" s="131" t="s">
        <v>255</v>
      </c>
      <c r="C12" s="153" t="s">
        <v>205</v>
      </c>
      <c r="D12" s="353">
        <v>109198</v>
      </c>
      <c r="E12" s="380">
        <v>109198</v>
      </c>
      <c r="F12" s="380"/>
      <c r="G12" s="380"/>
      <c r="H12" s="381"/>
    </row>
    <row r="13" ht="33" customHeight="1" spans="1:8">
      <c r="A13" s="154" t="s">
        <v>206</v>
      </c>
      <c r="B13" s="131" t="s">
        <v>188</v>
      </c>
      <c r="C13" s="155" t="s">
        <v>207</v>
      </c>
      <c r="D13" s="351">
        <v>109198</v>
      </c>
      <c r="E13" s="378">
        <v>109198</v>
      </c>
      <c r="F13" s="378"/>
      <c r="G13" s="378"/>
      <c r="H13" s="379"/>
    </row>
    <row r="14" ht="33" customHeight="1" spans="1:8">
      <c r="A14" s="156" t="s">
        <v>208</v>
      </c>
      <c r="B14" s="131" t="s">
        <v>255</v>
      </c>
      <c r="C14" s="155" t="s">
        <v>209</v>
      </c>
      <c r="D14" s="351">
        <v>109198</v>
      </c>
      <c r="E14" s="378">
        <v>109198</v>
      </c>
      <c r="F14" s="378"/>
      <c r="G14" s="378"/>
      <c r="H14" s="379"/>
    </row>
    <row r="15" s="374" customFormat="1" ht="33" customHeight="1" spans="1:8">
      <c r="A15" s="152" t="s">
        <v>210</v>
      </c>
      <c r="B15" s="131" t="s">
        <v>188</v>
      </c>
      <c r="C15" s="153" t="s">
        <v>211</v>
      </c>
      <c r="D15" s="353">
        <v>51187</v>
      </c>
      <c r="E15" s="380">
        <v>51187</v>
      </c>
      <c r="F15" s="380"/>
      <c r="G15" s="380"/>
      <c r="H15" s="381"/>
    </row>
    <row r="16" ht="33" customHeight="1" spans="1:8">
      <c r="A16" s="154" t="s">
        <v>212</v>
      </c>
      <c r="B16" s="131" t="s">
        <v>255</v>
      </c>
      <c r="C16" s="155" t="s">
        <v>213</v>
      </c>
      <c r="D16" s="351">
        <v>51187</v>
      </c>
      <c r="E16" s="378">
        <v>51187</v>
      </c>
      <c r="F16" s="378"/>
      <c r="G16" s="378"/>
      <c r="H16" s="379"/>
    </row>
    <row r="17" ht="33" customHeight="1" spans="1:8">
      <c r="A17" s="156" t="s">
        <v>214</v>
      </c>
      <c r="B17" s="131" t="s">
        <v>188</v>
      </c>
      <c r="C17" s="155" t="s">
        <v>215</v>
      </c>
      <c r="D17" s="351">
        <v>51187</v>
      </c>
      <c r="E17" s="378">
        <v>51187</v>
      </c>
      <c r="F17" s="378"/>
      <c r="G17" s="378"/>
      <c r="H17" s="379"/>
    </row>
    <row r="18" ht="33" customHeight="1" spans="1:8">
      <c r="A18" s="382"/>
      <c r="B18" s="383"/>
      <c r="C18" s="382"/>
      <c r="D18" s="378"/>
      <c r="E18" s="378"/>
      <c r="F18" s="378"/>
      <c r="G18" s="378"/>
      <c r="H18" s="379"/>
    </row>
  </sheetData>
  <mergeCells count="10">
    <mergeCell ref="A1:G1"/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topLeftCell="A6" workbookViewId="0">
      <selection activeCell="B8" sqref="B8:B17"/>
    </sheetView>
  </sheetViews>
  <sheetFormatPr defaultColWidth="6.66666666666667" defaultRowHeight="10.8"/>
  <cols>
    <col min="1" max="1" width="27.375" style="1" customWidth="1"/>
    <col min="2" max="2" width="11.5" style="1" customWidth="1"/>
    <col min="3" max="3" width="41.625" style="1" customWidth="1"/>
    <col min="4" max="4" width="17" style="1" customWidth="1"/>
    <col min="5" max="5" width="17.1666666666667" style="1" customWidth="1"/>
    <col min="6" max="6" width="16.1666666666667" style="1" customWidth="1"/>
    <col min="7" max="7" width="13.6666666666667" style="1" customWidth="1"/>
    <col min="8" max="8" width="12.8333333333333" style="1" customWidth="1"/>
    <col min="9" max="10" width="10.1666666666667" style="1" customWidth="1"/>
    <col min="11" max="11" width="13.3333333333333" style="1" customWidth="1"/>
    <col min="12" max="12" width="15.5" style="1" customWidth="1"/>
    <col min="13" max="13" width="10.1666666666667" style="1" customWidth="1"/>
    <col min="14" max="14" width="12.6666666666667" style="1" customWidth="1"/>
    <col min="15" max="15" width="10.1666666666667" style="1" customWidth="1"/>
    <col min="16" max="16" width="13" style="1" customWidth="1"/>
    <col min="17" max="18" width="10.1666666666667" style="1" customWidth="1"/>
    <col min="19" max="19" width="12.3333333333333" style="1" customWidth="1"/>
    <col min="20" max="24" width="10.1666666666667" style="1" customWidth="1"/>
    <col min="25" max="25" width="11" style="1" customWidth="1"/>
    <col min="26" max="26" width="12.3333333333333" style="350" customWidth="1"/>
    <col min="27" max="16384" width="6.66666666666667" style="1"/>
  </cols>
  <sheetData>
    <row r="1" s="211" customFormat="1" ht="23.1" customHeight="1" spans="1:256">
      <c r="A1" s="245"/>
      <c r="B1" s="245"/>
      <c r="C1" s="245"/>
      <c r="D1" s="245"/>
      <c r="E1" s="245"/>
      <c r="F1" s="245"/>
      <c r="G1" s="245"/>
      <c r="H1" s="245"/>
      <c r="I1" s="245"/>
      <c r="J1" s="245"/>
      <c r="L1" s="245"/>
      <c r="M1" s="245"/>
      <c r="N1" s="245"/>
      <c r="O1" s="245"/>
      <c r="P1" s="245"/>
      <c r="Q1" s="245"/>
      <c r="R1" s="245"/>
      <c r="S1" s="245"/>
      <c r="T1" s="321" t="s">
        <v>258</v>
      </c>
      <c r="U1" s="321"/>
      <c r="V1" s="321"/>
      <c r="W1" s="321"/>
      <c r="X1" s="321"/>
      <c r="Y1" s="321"/>
      <c r="Z1" s="367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s="211" customFormat="1" ht="23.1" customHeight="1" spans="1:256">
      <c r="A2" s="263" t="s">
        <v>259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368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  <c r="BR2" s="253"/>
      <c r="BS2" s="253"/>
      <c r="BT2" s="253"/>
      <c r="BU2" s="253"/>
      <c r="BV2" s="253"/>
      <c r="BW2" s="253"/>
      <c r="BX2" s="253"/>
      <c r="BY2" s="253"/>
      <c r="BZ2" s="253"/>
      <c r="CA2" s="253"/>
      <c r="CB2" s="253"/>
      <c r="CC2" s="253"/>
      <c r="CD2" s="253"/>
      <c r="CE2" s="253"/>
      <c r="CF2" s="253"/>
      <c r="CG2" s="253"/>
      <c r="CH2" s="253"/>
      <c r="CI2" s="253"/>
      <c r="CJ2" s="253"/>
      <c r="CK2" s="253"/>
      <c r="CL2" s="253"/>
      <c r="CM2" s="253"/>
      <c r="CN2" s="253"/>
      <c r="CO2" s="253"/>
      <c r="CP2" s="253"/>
      <c r="CQ2" s="253"/>
      <c r="CR2" s="253"/>
      <c r="CS2" s="253"/>
      <c r="CT2" s="253"/>
      <c r="CU2" s="253"/>
      <c r="CV2" s="253"/>
      <c r="CW2" s="253"/>
      <c r="CX2" s="253"/>
      <c r="CY2" s="253"/>
      <c r="CZ2" s="253"/>
      <c r="DA2" s="253"/>
      <c r="DB2" s="253"/>
      <c r="DC2" s="253"/>
      <c r="DD2" s="253"/>
      <c r="DE2" s="253"/>
      <c r="DF2" s="253"/>
      <c r="DG2" s="253"/>
      <c r="DH2" s="253"/>
      <c r="DI2" s="253"/>
      <c r="DJ2" s="253"/>
      <c r="DK2" s="253"/>
      <c r="DL2" s="253"/>
      <c r="DM2" s="253"/>
      <c r="DN2" s="253"/>
      <c r="DO2" s="253"/>
      <c r="DP2" s="253"/>
      <c r="DQ2" s="253"/>
      <c r="DR2" s="253"/>
      <c r="DS2" s="253"/>
      <c r="DT2" s="253"/>
      <c r="DU2" s="253"/>
      <c r="DV2" s="253"/>
      <c r="DW2" s="253"/>
      <c r="DX2" s="253"/>
      <c r="DY2" s="253"/>
      <c r="DZ2" s="253"/>
      <c r="EA2" s="253"/>
      <c r="EB2" s="253"/>
      <c r="EC2" s="253"/>
      <c r="ED2" s="253"/>
      <c r="EE2" s="253"/>
      <c r="EF2" s="253"/>
      <c r="EG2" s="253"/>
      <c r="EH2" s="253"/>
      <c r="EI2" s="253"/>
      <c r="EJ2" s="253"/>
      <c r="EK2" s="253"/>
      <c r="EL2" s="253"/>
      <c r="EM2" s="253"/>
      <c r="EN2" s="253"/>
      <c r="EO2" s="253"/>
      <c r="EP2" s="253"/>
      <c r="EQ2" s="253"/>
      <c r="ER2" s="253"/>
      <c r="ES2" s="253"/>
      <c r="ET2" s="253"/>
      <c r="EU2" s="253"/>
      <c r="EV2" s="253"/>
      <c r="EW2" s="253"/>
      <c r="EX2" s="253"/>
      <c r="EY2" s="253"/>
      <c r="EZ2" s="253"/>
      <c r="FA2" s="253"/>
      <c r="FB2" s="253"/>
      <c r="FC2" s="253"/>
      <c r="FD2" s="253"/>
      <c r="FE2" s="253"/>
      <c r="FF2" s="253"/>
      <c r="FG2" s="253"/>
      <c r="FH2" s="253"/>
      <c r="FI2" s="253"/>
      <c r="FJ2" s="253"/>
      <c r="FK2" s="253"/>
      <c r="FL2" s="253"/>
      <c r="FM2" s="253"/>
      <c r="FN2" s="253"/>
      <c r="FO2" s="253"/>
      <c r="FP2" s="253"/>
      <c r="FQ2" s="253"/>
      <c r="FR2" s="253"/>
      <c r="FS2" s="253"/>
      <c r="FT2" s="253"/>
      <c r="FU2" s="253"/>
      <c r="FV2" s="253"/>
      <c r="FW2" s="253"/>
      <c r="FX2" s="253"/>
      <c r="FY2" s="253"/>
      <c r="FZ2" s="253"/>
      <c r="GA2" s="253"/>
      <c r="GB2" s="253"/>
      <c r="GC2" s="253"/>
      <c r="GD2" s="253"/>
      <c r="GE2" s="253"/>
      <c r="GF2" s="253"/>
      <c r="GG2" s="253"/>
      <c r="GH2" s="253"/>
      <c r="GI2" s="253"/>
      <c r="GJ2" s="253"/>
      <c r="GK2" s="253"/>
      <c r="GL2" s="253"/>
      <c r="GM2" s="253"/>
      <c r="GN2" s="253"/>
      <c r="GO2" s="253"/>
      <c r="GP2" s="253"/>
      <c r="GQ2" s="253"/>
      <c r="GR2" s="253"/>
      <c r="GS2" s="253"/>
      <c r="GT2" s="253"/>
      <c r="GU2" s="253"/>
      <c r="GV2" s="253"/>
      <c r="GW2" s="253"/>
      <c r="GX2" s="253"/>
      <c r="GY2" s="253"/>
      <c r="GZ2" s="253"/>
      <c r="HA2" s="253"/>
      <c r="HB2" s="253"/>
      <c r="HC2" s="253"/>
      <c r="HD2" s="253"/>
      <c r="HE2" s="253"/>
      <c r="HF2" s="253"/>
      <c r="HG2" s="253"/>
      <c r="HH2" s="253"/>
      <c r="HI2" s="253"/>
      <c r="HJ2" s="253"/>
      <c r="HK2" s="253"/>
      <c r="HL2" s="253"/>
      <c r="HM2" s="253"/>
      <c r="HN2" s="253"/>
      <c r="HO2" s="253"/>
      <c r="HP2" s="253"/>
      <c r="HQ2" s="253"/>
      <c r="HR2" s="253"/>
      <c r="HS2" s="253"/>
      <c r="HT2" s="253"/>
      <c r="HU2" s="253"/>
      <c r="HV2" s="253"/>
      <c r="HW2" s="253"/>
      <c r="HX2" s="253"/>
      <c r="HY2" s="253"/>
      <c r="HZ2" s="253"/>
      <c r="IA2" s="253"/>
      <c r="IB2" s="253"/>
      <c r="IC2" s="253"/>
      <c r="ID2" s="253"/>
      <c r="IE2" s="253"/>
      <c r="IF2" s="253"/>
      <c r="IG2" s="253"/>
      <c r="IH2" s="253"/>
      <c r="II2" s="253"/>
      <c r="IJ2" s="253"/>
      <c r="IK2" s="253"/>
      <c r="IL2" s="253"/>
      <c r="IM2" s="253"/>
      <c r="IN2" s="253"/>
      <c r="IO2" s="253"/>
      <c r="IP2" s="253"/>
      <c r="IQ2" s="253"/>
      <c r="IR2" s="253"/>
      <c r="IS2" s="253"/>
      <c r="IT2" s="253"/>
      <c r="IU2" s="253"/>
      <c r="IV2" s="253"/>
    </row>
    <row r="3" s="211" customFormat="1" ht="44.25" customHeight="1" spans="4:256">
      <c r="D3" s="248"/>
      <c r="E3" s="248"/>
      <c r="F3" s="248"/>
      <c r="G3" s="248"/>
      <c r="H3" s="248"/>
      <c r="I3" s="248"/>
      <c r="J3" s="248"/>
      <c r="L3" s="356"/>
      <c r="M3" s="356"/>
      <c r="N3" s="262"/>
      <c r="O3" s="248"/>
      <c r="P3" s="357"/>
      <c r="Q3" s="248"/>
      <c r="R3" s="248"/>
      <c r="S3" s="356"/>
      <c r="U3" s="358"/>
      <c r="V3" s="358"/>
      <c r="W3" s="358"/>
      <c r="X3" s="358"/>
      <c r="Y3" s="358" t="s">
        <v>171</v>
      </c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s="211" customFormat="1" ht="23.1" customHeight="1" spans="1:256">
      <c r="A4" s="249" t="s">
        <v>191</v>
      </c>
      <c r="B4" s="249" t="s">
        <v>172</v>
      </c>
      <c r="C4" s="213" t="s">
        <v>192</v>
      </c>
      <c r="D4" s="250" t="s">
        <v>193</v>
      </c>
      <c r="E4" s="213" t="s">
        <v>260</v>
      </c>
      <c r="F4" s="213"/>
      <c r="G4" s="213"/>
      <c r="H4" s="213"/>
      <c r="I4" s="213"/>
      <c r="J4" s="213"/>
      <c r="K4" s="213" t="s">
        <v>261</v>
      </c>
      <c r="L4" s="213"/>
      <c r="M4" s="213"/>
      <c r="N4" s="213"/>
      <c r="O4" s="213"/>
      <c r="P4" s="213"/>
      <c r="Q4" s="213"/>
      <c r="R4" s="318"/>
      <c r="S4" s="318" t="s">
        <v>262</v>
      </c>
      <c r="T4" s="359" t="s">
        <v>263</v>
      </c>
      <c r="U4" s="360"/>
      <c r="V4" s="360"/>
      <c r="W4" s="360"/>
      <c r="X4" s="360"/>
      <c r="Y4" s="369"/>
      <c r="Z4" s="368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s="211" customFormat="1" ht="19.5" customHeight="1" spans="1:256">
      <c r="A5" s="249"/>
      <c r="B5" s="249"/>
      <c r="C5" s="213"/>
      <c r="D5" s="250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318"/>
      <c r="S5" s="318"/>
      <c r="T5" s="226"/>
      <c r="U5" s="361"/>
      <c r="V5" s="361"/>
      <c r="W5" s="361"/>
      <c r="X5" s="361"/>
      <c r="Y5" s="234"/>
      <c r="Z5" s="368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211" customFormat="1" ht="50.25" customHeight="1" spans="1:256">
      <c r="A6" s="249"/>
      <c r="B6" s="249"/>
      <c r="C6" s="213"/>
      <c r="D6" s="249"/>
      <c r="E6" s="276" t="s">
        <v>219</v>
      </c>
      <c r="F6" s="276" t="s">
        <v>264</v>
      </c>
      <c r="G6" s="276" t="s">
        <v>265</v>
      </c>
      <c r="H6" s="276" t="s">
        <v>266</v>
      </c>
      <c r="I6" s="276" t="s">
        <v>267</v>
      </c>
      <c r="J6" s="276" t="s">
        <v>268</v>
      </c>
      <c r="K6" s="218" t="s">
        <v>219</v>
      </c>
      <c r="L6" s="218" t="s">
        <v>269</v>
      </c>
      <c r="M6" s="218" t="s">
        <v>270</v>
      </c>
      <c r="N6" s="276" t="s">
        <v>271</v>
      </c>
      <c r="O6" s="276" t="s">
        <v>272</v>
      </c>
      <c r="P6" s="276" t="s">
        <v>273</v>
      </c>
      <c r="Q6" s="276" t="s">
        <v>274</v>
      </c>
      <c r="R6" s="317" t="s">
        <v>275</v>
      </c>
      <c r="S6" s="213"/>
      <c r="T6" s="236" t="s">
        <v>219</v>
      </c>
      <c r="U6" s="236" t="s">
        <v>276</v>
      </c>
      <c r="V6" s="236" t="s">
        <v>277</v>
      </c>
      <c r="W6" s="236" t="s">
        <v>278</v>
      </c>
      <c r="X6" s="236" t="s">
        <v>279</v>
      </c>
      <c r="Y6" s="370" t="s">
        <v>263</v>
      </c>
      <c r="Z6" s="368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  <c r="DW6" s="253"/>
      <c r="DX6" s="253"/>
      <c r="DY6" s="253"/>
      <c r="DZ6" s="253"/>
      <c r="EA6" s="253"/>
      <c r="EB6" s="253"/>
      <c r="EC6" s="253"/>
      <c r="ED6" s="253"/>
      <c r="EE6" s="253"/>
      <c r="EF6" s="253"/>
      <c r="EG6" s="253"/>
      <c r="EH6" s="253"/>
      <c r="EI6" s="253"/>
      <c r="EJ6" s="253"/>
      <c r="EK6" s="253"/>
      <c r="EL6" s="253"/>
      <c r="EM6" s="253"/>
      <c r="EN6" s="253"/>
      <c r="EO6" s="253"/>
      <c r="EP6" s="253"/>
      <c r="EQ6" s="253"/>
      <c r="ER6" s="253"/>
      <c r="ES6" s="253"/>
      <c r="ET6" s="253"/>
      <c r="EU6" s="253"/>
      <c r="EV6" s="253"/>
      <c r="EW6" s="253"/>
      <c r="EX6" s="253"/>
      <c r="EY6" s="253"/>
      <c r="EZ6" s="253"/>
      <c r="FA6" s="253"/>
      <c r="FB6" s="253"/>
      <c r="FC6" s="253"/>
      <c r="FD6" s="253"/>
      <c r="FE6" s="253"/>
      <c r="FF6" s="253"/>
      <c r="FG6" s="253"/>
      <c r="FH6" s="253"/>
      <c r="FI6" s="253"/>
      <c r="FJ6" s="253"/>
      <c r="FK6" s="253"/>
      <c r="FL6" s="253"/>
      <c r="FM6" s="253"/>
      <c r="FN6" s="253"/>
      <c r="FO6" s="253"/>
      <c r="FP6" s="253"/>
      <c r="FQ6" s="253"/>
      <c r="FR6" s="253"/>
      <c r="FS6" s="253"/>
      <c r="FT6" s="253"/>
      <c r="FU6" s="253"/>
      <c r="FV6" s="253"/>
      <c r="FW6" s="253"/>
      <c r="FX6" s="253"/>
      <c r="FY6" s="253"/>
      <c r="FZ6" s="253"/>
      <c r="GA6" s="253"/>
      <c r="GB6" s="253"/>
      <c r="GC6" s="253"/>
      <c r="GD6" s="253"/>
      <c r="GE6" s="253"/>
      <c r="GF6" s="253"/>
      <c r="GG6" s="253"/>
      <c r="GH6" s="253"/>
      <c r="GI6" s="253"/>
      <c r="GJ6" s="253"/>
      <c r="GK6" s="253"/>
      <c r="GL6" s="253"/>
      <c r="GM6" s="253"/>
      <c r="GN6" s="253"/>
      <c r="GO6" s="253"/>
      <c r="GP6" s="253"/>
      <c r="GQ6" s="253"/>
      <c r="GR6" s="253"/>
      <c r="GS6" s="253"/>
      <c r="GT6" s="253"/>
      <c r="GU6" s="253"/>
      <c r="GV6" s="253"/>
      <c r="GW6" s="253"/>
      <c r="GX6" s="253"/>
      <c r="GY6" s="253"/>
      <c r="GZ6" s="253"/>
      <c r="HA6" s="253"/>
      <c r="HB6" s="253"/>
      <c r="HC6" s="253"/>
      <c r="HD6" s="253"/>
      <c r="HE6" s="253"/>
      <c r="HF6" s="253"/>
      <c r="HG6" s="253"/>
      <c r="HH6" s="253"/>
      <c r="HI6" s="253"/>
      <c r="HJ6" s="253"/>
      <c r="HK6" s="253"/>
      <c r="HL6" s="253"/>
      <c r="HM6" s="253"/>
      <c r="HN6" s="253"/>
      <c r="HO6" s="253"/>
      <c r="HP6" s="253"/>
      <c r="HQ6" s="253"/>
      <c r="HR6" s="253"/>
      <c r="HS6" s="253"/>
      <c r="HT6" s="253"/>
      <c r="HU6" s="253"/>
      <c r="HV6" s="253"/>
      <c r="HW6" s="253"/>
      <c r="HX6" s="253"/>
      <c r="HY6" s="253"/>
      <c r="HZ6" s="253"/>
      <c r="IA6" s="253"/>
      <c r="IB6" s="253"/>
      <c r="IC6" s="253"/>
      <c r="ID6" s="253"/>
      <c r="IE6" s="253"/>
      <c r="IF6" s="253"/>
      <c r="IG6" s="253"/>
      <c r="IH6" s="253"/>
      <c r="II6" s="253"/>
      <c r="IJ6" s="253"/>
      <c r="IK6" s="253"/>
      <c r="IL6" s="253"/>
      <c r="IM6" s="253"/>
      <c r="IN6" s="253"/>
      <c r="IO6" s="253"/>
      <c r="IP6" s="253"/>
      <c r="IQ6" s="253"/>
      <c r="IR6" s="253"/>
      <c r="IS6" s="253"/>
      <c r="IT6" s="253"/>
      <c r="IU6" s="253"/>
      <c r="IV6" s="253"/>
    </row>
    <row r="7" s="211" customFormat="1" ht="23.1" customHeight="1" spans="1:256">
      <c r="A7" s="313"/>
      <c r="B7" s="164" t="s">
        <v>195</v>
      </c>
      <c r="C7" s="148" t="s">
        <v>196</v>
      </c>
      <c r="D7" s="351">
        <f>E7+K7</f>
        <v>593321</v>
      </c>
      <c r="E7" s="351">
        <f>F7</f>
        <v>432936</v>
      </c>
      <c r="F7" s="352">
        <v>432936</v>
      </c>
      <c r="G7" s="352"/>
      <c r="H7" s="351">
        <v>0</v>
      </c>
      <c r="I7" s="351"/>
      <c r="J7" s="351">
        <v>0</v>
      </c>
      <c r="K7" s="351">
        <f>L7+N7</f>
        <v>160385</v>
      </c>
      <c r="L7" s="351">
        <v>109198</v>
      </c>
      <c r="M7" s="351"/>
      <c r="N7" s="351">
        <v>51187</v>
      </c>
      <c r="O7" s="351">
        <v>0</v>
      </c>
      <c r="P7" s="351"/>
      <c r="Q7" s="351"/>
      <c r="R7" s="351"/>
      <c r="S7" s="351"/>
      <c r="T7" s="351"/>
      <c r="U7" s="351"/>
      <c r="V7" s="362">
        <v>0</v>
      </c>
      <c r="W7" s="363"/>
      <c r="X7" s="363"/>
      <c r="Y7" s="343"/>
      <c r="Z7" s="368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  <c r="BR7" s="253"/>
      <c r="BS7" s="253"/>
      <c r="BT7" s="253"/>
      <c r="BU7" s="253"/>
      <c r="BV7" s="253"/>
      <c r="BW7" s="253"/>
      <c r="BX7" s="253"/>
      <c r="BY7" s="253"/>
      <c r="BZ7" s="253"/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3"/>
      <c r="DD7" s="253"/>
      <c r="DE7" s="253"/>
      <c r="DF7" s="253"/>
      <c r="DG7" s="253"/>
      <c r="DH7" s="253"/>
      <c r="DI7" s="253"/>
      <c r="DJ7" s="253"/>
      <c r="DK7" s="253"/>
      <c r="DL7" s="253"/>
      <c r="DM7" s="253"/>
      <c r="DN7" s="253"/>
      <c r="DO7" s="253"/>
      <c r="DP7" s="253"/>
      <c r="DQ7" s="253"/>
      <c r="DR7" s="253"/>
      <c r="DS7" s="253"/>
      <c r="DT7" s="253"/>
      <c r="DU7" s="253"/>
      <c r="DV7" s="253"/>
      <c r="DW7" s="253"/>
      <c r="DX7" s="253"/>
      <c r="DY7" s="253"/>
      <c r="DZ7" s="253"/>
      <c r="EA7" s="253"/>
      <c r="EB7" s="253"/>
      <c r="EC7" s="253"/>
      <c r="ED7" s="253"/>
      <c r="EE7" s="253"/>
      <c r="EF7" s="253"/>
      <c r="EG7" s="253"/>
      <c r="EH7" s="253"/>
      <c r="EI7" s="253"/>
      <c r="EJ7" s="253"/>
      <c r="EK7" s="253"/>
      <c r="EL7" s="253"/>
      <c r="EM7" s="253"/>
      <c r="EN7" s="253"/>
      <c r="EO7" s="253"/>
      <c r="EP7" s="253"/>
      <c r="EQ7" s="253"/>
      <c r="ER7" s="253"/>
      <c r="ES7" s="253"/>
      <c r="ET7" s="253"/>
      <c r="EU7" s="253"/>
      <c r="EV7" s="253"/>
      <c r="EW7" s="253"/>
      <c r="EX7" s="253"/>
      <c r="EY7" s="253"/>
      <c r="EZ7" s="253"/>
      <c r="FA7" s="253"/>
      <c r="FB7" s="253"/>
      <c r="FC7" s="253"/>
      <c r="FD7" s="253"/>
      <c r="FE7" s="253"/>
      <c r="FF7" s="253"/>
      <c r="FG7" s="253"/>
      <c r="FH7" s="253"/>
      <c r="FI7" s="253"/>
      <c r="FJ7" s="253"/>
      <c r="FK7" s="253"/>
      <c r="FL7" s="253"/>
      <c r="FM7" s="253"/>
      <c r="FN7" s="253"/>
      <c r="FO7" s="253"/>
      <c r="FP7" s="253"/>
      <c r="FQ7" s="253"/>
      <c r="FR7" s="253"/>
      <c r="FS7" s="253"/>
      <c r="FT7" s="253"/>
      <c r="FU7" s="253"/>
      <c r="FV7" s="253"/>
      <c r="FW7" s="253"/>
      <c r="FX7" s="253"/>
      <c r="FY7" s="253"/>
      <c r="FZ7" s="253"/>
      <c r="GA7" s="253"/>
      <c r="GB7" s="253"/>
      <c r="GC7" s="253"/>
      <c r="GD7" s="253"/>
      <c r="GE7" s="253"/>
      <c r="GF7" s="253"/>
      <c r="GG7" s="253"/>
      <c r="GH7" s="253"/>
      <c r="GI7" s="253"/>
      <c r="GJ7" s="253"/>
      <c r="GK7" s="253"/>
      <c r="GL7" s="253"/>
      <c r="GM7" s="253"/>
      <c r="GN7" s="253"/>
      <c r="GO7" s="253"/>
      <c r="GP7" s="253"/>
      <c r="GQ7" s="253"/>
      <c r="GR7" s="253"/>
      <c r="GS7" s="253"/>
      <c r="GT7" s="253"/>
      <c r="GU7" s="253"/>
      <c r="GV7" s="253"/>
      <c r="GW7" s="253"/>
      <c r="GX7" s="253"/>
      <c r="GY7" s="253"/>
      <c r="GZ7" s="253"/>
      <c r="HA7" s="253"/>
      <c r="HB7" s="253"/>
      <c r="HC7" s="253"/>
      <c r="HD7" s="253"/>
      <c r="HE7" s="253"/>
      <c r="HF7" s="253"/>
      <c r="HG7" s="253"/>
      <c r="HH7" s="253"/>
      <c r="HI7" s="253"/>
      <c r="HJ7" s="253"/>
      <c r="HK7" s="253"/>
      <c r="HL7" s="253"/>
      <c r="HM7" s="253"/>
      <c r="HN7" s="253"/>
      <c r="HO7" s="253"/>
      <c r="HP7" s="253"/>
      <c r="HQ7" s="253"/>
      <c r="HR7" s="253"/>
      <c r="HS7" s="253"/>
      <c r="HT7" s="253"/>
      <c r="HU7" s="253"/>
      <c r="HV7" s="253"/>
      <c r="HW7" s="253"/>
      <c r="HX7" s="253"/>
      <c r="HY7" s="253"/>
      <c r="HZ7" s="253"/>
      <c r="IA7" s="253"/>
      <c r="IB7" s="253"/>
      <c r="IC7" s="253"/>
      <c r="ID7" s="253"/>
      <c r="IE7" s="253"/>
      <c r="IF7" s="253"/>
      <c r="IG7" s="253"/>
      <c r="IH7" s="253"/>
      <c r="II7" s="253"/>
      <c r="IJ7" s="253"/>
      <c r="IK7" s="253"/>
      <c r="IL7" s="253"/>
      <c r="IM7" s="253"/>
      <c r="IN7" s="253"/>
      <c r="IO7" s="253"/>
      <c r="IP7" s="253"/>
      <c r="IQ7" s="253"/>
      <c r="IR7" s="253"/>
      <c r="IS7" s="253"/>
      <c r="IT7" s="253"/>
      <c r="IU7" s="253"/>
      <c r="IV7" s="253"/>
    </row>
    <row r="8" s="211" customFormat="1" ht="23.1" customHeight="1" spans="1:256">
      <c r="A8" s="313"/>
      <c r="B8" s="131" t="s">
        <v>188</v>
      </c>
      <c r="C8" s="132" t="s">
        <v>197</v>
      </c>
      <c r="D8" s="351">
        <f>E8+K8</f>
        <v>593321</v>
      </c>
      <c r="E8" s="351">
        <f>F8</f>
        <v>432936</v>
      </c>
      <c r="F8" s="351">
        <v>432936</v>
      </c>
      <c r="G8" s="351"/>
      <c r="H8" s="351">
        <v>0</v>
      </c>
      <c r="I8" s="351"/>
      <c r="J8" s="351">
        <v>0</v>
      </c>
      <c r="K8" s="351">
        <f>L8+N8</f>
        <v>160385</v>
      </c>
      <c r="L8" s="351">
        <v>109198</v>
      </c>
      <c r="M8" s="351"/>
      <c r="N8" s="351">
        <v>51187</v>
      </c>
      <c r="O8" s="351">
        <v>0</v>
      </c>
      <c r="P8" s="351"/>
      <c r="Q8" s="351"/>
      <c r="R8" s="351"/>
      <c r="S8" s="351"/>
      <c r="T8" s="351"/>
      <c r="U8" s="351"/>
      <c r="V8" s="362">
        <v>0</v>
      </c>
      <c r="W8" s="363"/>
      <c r="X8" s="363"/>
      <c r="Y8" s="343"/>
      <c r="Z8" s="368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3"/>
      <c r="AQ8" s="253"/>
      <c r="AR8" s="253"/>
      <c r="AS8" s="253"/>
      <c r="AT8" s="253"/>
      <c r="AU8" s="253"/>
      <c r="AV8" s="253"/>
      <c r="AW8" s="253"/>
      <c r="AX8" s="253"/>
      <c r="AY8" s="253"/>
      <c r="AZ8" s="253"/>
      <c r="BA8" s="253"/>
      <c r="BB8" s="253"/>
      <c r="BC8" s="253"/>
      <c r="BD8" s="253"/>
      <c r="BE8" s="253"/>
      <c r="BF8" s="253"/>
      <c r="BG8" s="253"/>
      <c r="BH8" s="253"/>
      <c r="BI8" s="253"/>
      <c r="BJ8" s="253"/>
      <c r="BK8" s="253"/>
      <c r="BL8" s="253"/>
      <c r="BM8" s="253"/>
      <c r="BN8" s="253"/>
      <c r="BO8" s="253"/>
      <c r="BP8" s="253"/>
      <c r="BQ8" s="253"/>
      <c r="BR8" s="253"/>
      <c r="BS8" s="253"/>
      <c r="BT8" s="253"/>
      <c r="BU8" s="253"/>
      <c r="BV8" s="253"/>
      <c r="BW8" s="253"/>
      <c r="BX8" s="253"/>
      <c r="BY8" s="253"/>
      <c r="BZ8" s="253"/>
      <c r="CA8" s="253"/>
      <c r="CB8" s="253"/>
      <c r="CC8" s="253"/>
      <c r="CD8" s="253"/>
      <c r="CE8" s="253"/>
      <c r="CF8" s="253"/>
      <c r="CG8" s="253"/>
      <c r="CH8" s="253"/>
      <c r="CI8" s="253"/>
      <c r="CJ8" s="253"/>
      <c r="CK8" s="253"/>
      <c r="CL8" s="253"/>
      <c r="CM8" s="253"/>
      <c r="CN8" s="253"/>
      <c r="CO8" s="253"/>
      <c r="CP8" s="253"/>
      <c r="CQ8" s="253"/>
      <c r="CR8" s="253"/>
      <c r="CS8" s="253"/>
      <c r="CT8" s="253"/>
      <c r="CU8" s="253"/>
      <c r="CV8" s="253"/>
      <c r="CW8" s="253"/>
      <c r="CX8" s="253"/>
      <c r="CY8" s="253"/>
      <c r="CZ8" s="253"/>
      <c r="DA8" s="253"/>
      <c r="DB8" s="253"/>
      <c r="DC8" s="253"/>
      <c r="DD8" s="253"/>
      <c r="DE8" s="253"/>
      <c r="DF8" s="253"/>
      <c r="DG8" s="253"/>
      <c r="DH8" s="253"/>
      <c r="DI8" s="253"/>
      <c r="DJ8" s="253"/>
      <c r="DK8" s="253"/>
      <c r="DL8" s="253"/>
      <c r="DM8" s="253"/>
      <c r="DN8" s="253"/>
      <c r="DO8" s="253"/>
      <c r="DP8" s="253"/>
      <c r="DQ8" s="253"/>
      <c r="DR8" s="253"/>
      <c r="DS8" s="253"/>
      <c r="DT8" s="253"/>
      <c r="DU8" s="253"/>
      <c r="DV8" s="253"/>
      <c r="DW8" s="253"/>
      <c r="DX8" s="253"/>
      <c r="DY8" s="253"/>
      <c r="DZ8" s="253"/>
      <c r="EA8" s="253"/>
      <c r="EB8" s="253"/>
      <c r="EC8" s="253"/>
      <c r="ED8" s="253"/>
      <c r="EE8" s="253"/>
      <c r="EF8" s="253"/>
      <c r="EG8" s="253"/>
      <c r="EH8" s="253"/>
      <c r="EI8" s="253"/>
      <c r="EJ8" s="253"/>
      <c r="EK8" s="253"/>
      <c r="EL8" s="253"/>
      <c r="EM8" s="253"/>
      <c r="EN8" s="253"/>
      <c r="EO8" s="253"/>
      <c r="EP8" s="253"/>
      <c r="EQ8" s="253"/>
      <c r="ER8" s="253"/>
      <c r="ES8" s="253"/>
      <c r="ET8" s="253"/>
      <c r="EU8" s="253"/>
      <c r="EV8" s="253"/>
      <c r="EW8" s="253"/>
      <c r="EX8" s="253"/>
      <c r="EY8" s="253"/>
      <c r="EZ8" s="253"/>
      <c r="FA8" s="253"/>
      <c r="FB8" s="253"/>
      <c r="FC8" s="253"/>
      <c r="FD8" s="253"/>
      <c r="FE8" s="253"/>
      <c r="FF8" s="253"/>
      <c r="FG8" s="253"/>
      <c r="FH8" s="253"/>
      <c r="FI8" s="253"/>
      <c r="FJ8" s="253"/>
      <c r="FK8" s="253"/>
      <c r="FL8" s="253"/>
      <c r="FM8" s="253"/>
      <c r="FN8" s="253"/>
      <c r="FO8" s="253"/>
      <c r="FP8" s="253"/>
      <c r="FQ8" s="253"/>
      <c r="FR8" s="253"/>
      <c r="FS8" s="253"/>
      <c r="FT8" s="253"/>
      <c r="FU8" s="253"/>
      <c r="FV8" s="253"/>
      <c r="FW8" s="253"/>
      <c r="FX8" s="253"/>
      <c r="FY8" s="253"/>
      <c r="FZ8" s="253"/>
      <c r="GA8" s="253"/>
      <c r="GB8" s="253"/>
      <c r="GC8" s="253"/>
      <c r="GD8" s="253"/>
      <c r="GE8" s="253"/>
      <c r="GF8" s="253"/>
      <c r="GG8" s="253"/>
      <c r="GH8" s="253"/>
      <c r="GI8" s="253"/>
      <c r="GJ8" s="253"/>
      <c r="GK8" s="253"/>
      <c r="GL8" s="253"/>
      <c r="GM8" s="253"/>
      <c r="GN8" s="253"/>
      <c r="GO8" s="253"/>
      <c r="GP8" s="253"/>
      <c r="GQ8" s="253"/>
      <c r="GR8" s="253"/>
      <c r="GS8" s="253"/>
      <c r="GT8" s="253"/>
      <c r="GU8" s="253"/>
      <c r="GV8" s="253"/>
      <c r="GW8" s="253"/>
      <c r="GX8" s="253"/>
      <c r="GY8" s="253"/>
      <c r="GZ8" s="253"/>
      <c r="HA8" s="253"/>
      <c r="HB8" s="253"/>
      <c r="HC8" s="253"/>
      <c r="HD8" s="253"/>
      <c r="HE8" s="253"/>
      <c r="HF8" s="253"/>
      <c r="HG8" s="253"/>
      <c r="HH8" s="253"/>
      <c r="HI8" s="253"/>
      <c r="HJ8" s="253"/>
      <c r="HK8" s="253"/>
      <c r="HL8" s="253"/>
      <c r="HM8" s="253"/>
      <c r="HN8" s="253"/>
      <c r="HO8" s="253"/>
      <c r="HP8" s="253"/>
      <c r="HQ8" s="253"/>
      <c r="HR8" s="253"/>
      <c r="HS8" s="253"/>
      <c r="HT8" s="253"/>
      <c r="HU8" s="253"/>
      <c r="HV8" s="253"/>
      <c r="HW8" s="253"/>
      <c r="HX8" s="253"/>
      <c r="HY8" s="253"/>
      <c r="HZ8" s="253"/>
      <c r="IA8" s="253"/>
      <c r="IB8" s="253"/>
      <c r="IC8" s="253"/>
      <c r="ID8" s="253"/>
      <c r="IE8" s="253"/>
      <c r="IF8" s="253"/>
      <c r="IG8" s="253"/>
      <c r="IH8" s="253"/>
      <c r="II8" s="253"/>
      <c r="IJ8" s="253"/>
      <c r="IK8" s="253"/>
      <c r="IL8" s="253"/>
      <c r="IM8" s="253"/>
      <c r="IN8" s="253"/>
      <c r="IO8" s="253"/>
      <c r="IP8" s="253"/>
      <c r="IQ8" s="253"/>
      <c r="IR8" s="253"/>
      <c r="IS8" s="253"/>
      <c r="IT8" s="253"/>
      <c r="IU8" s="253"/>
      <c r="IV8" s="253"/>
    </row>
    <row r="9" s="349" customFormat="1" ht="23.1" customHeight="1" spans="1:256">
      <c r="A9" s="146" t="s">
        <v>198</v>
      </c>
      <c r="B9" s="131" t="s">
        <v>188</v>
      </c>
      <c r="C9" s="143" t="s">
        <v>199</v>
      </c>
      <c r="D9" s="353">
        <f>E9+K9</f>
        <v>432936</v>
      </c>
      <c r="E9" s="353">
        <f>F9</f>
        <v>432936</v>
      </c>
      <c r="F9" s="353">
        <v>432936</v>
      </c>
      <c r="G9" s="354"/>
      <c r="H9" s="354"/>
      <c r="I9" s="354"/>
      <c r="J9" s="354"/>
      <c r="K9" s="353">
        <f>L9+N9</f>
        <v>0</v>
      </c>
      <c r="L9" s="353"/>
      <c r="M9" s="354"/>
      <c r="N9" s="353"/>
      <c r="O9" s="354"/>
      <c r="P9" s="354"/>
      <c r="Q9" s="354"/>
      <c r="R9" s="354"/>
      <c r="S9" s="354"/>
      <c r="T9" s="354"/>
      <c r="U9" s="354"/>
      <c r="V9" s="364"/>
      <c r="W9" s="365"/>
      <c r="X9" s="365"/>
      <c r="Y9" s="371"/>
      <c r="Z9" s="372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3"/>
      <c r="CD9" s="373"/>
      <c r="CE9" s="373"/>
      <c r="CF9" s="373"/>
      <c r="CG9" s="373"/>
      <c r="CH9" s="373"/>
      <c r="CI9" s="373"/>
      <c r="CJ9" s="373"/>
      <c r="CK9" s="373"/>
      <c r="CL9" s="373"/>
      <c r="CM9" s="373"/>
      <c r="CN9" s="373"/>
      <c r="CO9" s="373"/>
      <c r="CP9" s="373"/>
      <c r="CQ9" s="373"/>
      <c r="CR9" s="373"/>
      <c r="CS9" s="373"/>
      <c r="CT9" s="373"/>
      <c r="CU9" s="373"/>
      <c r="CV9" s="373"/>
      <c r="CW9" s="373"/>
      <c r="CX9" s="373"/>
      <c r="CY9" s="373"/>
      <c r="CZ9" s="373"/>
      <c r="DA9" s="373"/>
      <c r="DB9" s="373"/>
      <c r="DC9" s="373"/>
      <c r="DD9" s="373"/>
      <c r="DE9" s="373"/>
      <c r="DF9" s="373"/>
      <c r="DG9" s="373"/>
      <c r="DH9" s="373"/>
      <c r="DI9" s="373"/>
      <c r="DJ9" s="373"/>
      <c r="DK9" s="373"/>
      <c r="DL9" s="373"/>
      <c r="DM9" s="373"/>
      <c r="DN9" s="373"/>
      <c r="DO9" s="373"/>
      <c r="DP9" s="373"/>
      <c r="DQ9" s="373"/>
      <c r="DR9" s="373"/>
      <c r="DS9" s="373"/>
      <c r="DT9" s="373"/>
      <c r="DU9" s="373"/>
      <c r="DV9" s="373"/>
      <c r="DW9" s="373"/>
      <c r="DX9" s="373"/>
      <c r="DY9" s="373"/>
      <c r="DZ9" s="373"/>
      <c r="EA9" s="373"/>
      <c r="EB9" s="373"/>
      <c r="EC9" s="373"/>
      <c r="ED9" s="373"/>
      <c r="EE9" s="373"/>
      <c r="EF9" s="373"/>
      <c r="EG9" s="373"/>
      <c r="EH9" s="373"/>
      <c r="EI9" s="373"/>
      <c r="EJ9" s="373"/>
      <c r="EK9" s="373"/>
      <c r="EL9" s="373"/>
      <c r="EM9" s="373"/>
      <c r="EN9" s="373"/>
      <c r="EO9" s="373"/>
      <c r="EP9" s="373"/>
      <c r="EQ9" s="373"/>
      <c r="ER9" s="373"/>
      <c r="ES9" s="373"/>
      <c r="ET9" s="373"/>
      <c r="EU9" s="373"/>
      <c r="EV9" s="373"/>
      <c r="EW9" s="373"/>
      <c r="EX9" s="373"/>
      <c r="EY9" s="373"/>
      <c r="EZ9" s="373"/>
      <c r="FA9" s="373"/>
      <c r="FB9" s="373"/>
      <c r="FC9" s="373"/>
      <c r="FD9" s="373"/>
      <c r="FE9" s="373"/>
      <c r="FF9" s="373"/>
      <c r="FG9" s="373"/>
      <c r="FH9" s="373"/>
      <c r="FI9" s="373"/>
      <c r="FJ9" s="373"/>
      <c r="FK9" s="373"/>
      <c r="FL9" s="373"/>
      <c r="FM9" s="373"/>
      <c r="FN9" s="373"/>
      <c r="FO9" s="373"/>
      <c r="FP9" s="373"/>
      <c r="FQ9" s="373"/>
      <c r="FR9" s="373"/>
      <c r="FS9" s="373"/>
      <c r="FT9" s="373"/>
      <c r="FU9" s="373"/>
      <c r="FV9" s="373"/>
      <c r="FW9" s="373"/>
      <c r="FX9" s="373"/>
      <c r="FY9" s="373"/>
      <c r="FZ9" s="373"/>
      <c r="GA9" s="373"/>
      <c r="GB9" s="373"/>
      <c r="GC9" s="373"/>
      <c r="GD9" s="373"/>
      <c r="GE9" s="373"/>
      <c r="GF9" s="373"/>
      <c r="GG9" s="373"/>
      <c r="GH9" s="373"/>
      <c r="GI9" s="373"/>
      <c r="GJ9" s="373"/>
      <c r="GK9" s="373"/>
      <c r="GL9" s="373"/>
      <c r="GM9" s="373"/>
      <c r="GN9" s="373"/>
      <c r="GO9" s="373"/>
      <c r="GP9" s="373"/>
      <c r="GQ9" s="373"/>
      <c r="GR9" s="373"/>
      <c r="GS9" s="373"/>
      <c r="GT9" s="373"/>
      <c r="GU9" s="373"/>
      <c r="GV9" s="373"/>
      <c r="GW9" s="373"/>
      <c r="GX9" s="373"/>
      <c r="GY9" s="373"/>
      <c r="GZ9" s="373"/>
      <c r="HA9" s="373"/>
      <c r="HB9" s="373"/>
      <c r="HC9" s="373"/>
      <c r="HD9" s="373"/>
      <c r="HE9" s="373"/>
      <c r="HF9" s="373"/>
      <c r="HG9" s="373"/>
      <c r="HH9" s="373"/>
      <c r="HI9" s="373"/>
      <c r="HJ9" s="373"/>
      <c r="HK9" s="373"/>
      <c r="HL9" s="373"/>
      <c r="HM9" s="373"/>
      <c r="HN9" s="373"/>
      <c r="HO9" s="373"/>
      <c r="HP9" s="373"/>
      <c r="HQ9" s="373"/>
      <c r="HR9" s="373"/>
      <c r="HS9" s="373"/>
      <c r="HT9" s="373"/>
      <c r="HU9" s="373"/>
      <c r="HV9" s="373"/>
      <c r="HW9" s="373"/>
      <c r="HX9" s="373"/>
      <c r="HY9" s="373"/>
      <c r="HZ9" s="373"/>
      <c r="IA9" s="373"/>
      <c r="IB9" s="373"/>
      <c r="IC9" s="373"/>
      <c r="ID9" s="373"/>
      <c r="IE9" s="373"/>
      <c r="IF9" s="373"/>
      <c r="IG9" s="373"/>
      <c r="IH9" s="373"/>
      <c r="II9" s="373"/>
      <c r="IJ9" s="373"/>
      <c r="IK9" s="373"/>
      <c r="IL9" s="373"/>
      <c r="IM9" s="373"/>
      <c r="IN9" s="373"/>
      <c r="IO9" s="373"/>
      <c r="IP9" s="373"/>
      <c r="IQ9" s="373"/>
      <c r="IR9" s="373"/>
      <c r="IS9" s="373"/>
      <c r="IT9" s="373"/>
      <c r="IU9" s="373"/>
      <c r="IV9" s="373"/>
    </row>
    <row r="10" s="211" customFormat="1" ht="23.1" customHeight="1" spans="1:256">
      <c r="A10" s="147" t="s">
        <v>200</v>
      </c>
      <c r="B10" s="131" t="s">
        <v>188</v>
      </c>
      <c r="C10" s="148" t="s">
        <v>201</v>
      </c>
      <c r="D10" s="351">
        <f>E10+K10</f>
        <v>432936</v>
      </c>
      <c r="E10" s="351">
        <f>F10</f>
        <v>432936</v>
      </c>
      <c r="F10" s="351">
        <v>432936</v>
      </c>
      <c r="G10" s="355"/>
      <c r="H10" s="355"/>
      <c r="I10" s="355"/>
      <c r="J10" s="355"/>
      <c r="K10" s="351">
        <f>L10+N10</f>
        <v>0</v>
      </c>
      <c r="L10" s="351"/>
      <c r="M10" s="355"/>
      <c r="N10" s="351"/>
      <c r="O10" s="355"/>
      <c r="P10" s="355"/>
      <c r="Q10" s="355"/>
      <c r="R10" s="355"/>
      <c r="S10" s="355"/>
      <c r="T10" s="355"/>
      <c r="U10" s="355"/>
      <c r="V10" s="366"/>
      <c r="W10" s="134"/>
      <c r="X10" s="134"/>
      <c r="Y10" s="343"/>
      <c r="Z10" s="368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I10" s="253"/>
      <c r="CJ10" s="253"/>
      <c r="CK10" s="253"/>
      <c r="CL10" s="253"/>
      <c r="CM10" s="253"/>
      <c r="CN10" s="253"/>
      <c r="CO10" s="253"/>
      <c r="CP10" s="253"/>
      <c r="CQ10" s="253"/>
      <c r="CR10" s="253"/>
      <c r="CS10" s="253"/>
      <c r="CT10" s="253"/>
      <c r="CU10" s="253"/>
      <c r="CV10" s="253"/>
      <c r="CW10" s="253"/>
      <c r="CX10" s="253"/>
      <c r="CY10" s="253"/>
      <c r="CZ10" s="253"/>
      <c r="DA10" s="253"/>
      <c r="DB10" s="253"/>
      <c r="DC10" s="253"/>
      <c r="DD10" s="253"/>
      <c r="DE10" s="253"/>
      <c r="DF10" s="253"/>
      <c r="DG10" s="253"/>
      <c r="DH10" s="253"/>
      <c r="DI10" s="253"/>
      <c r="DJ10" s="253"/>
      <c r="DK10" s="253"/>
      <c r="DL10" s="253"/>
      <c r="DM10" s="253"/>
      <c r="DN10" s="253"/>
      <c r="DO10" s="253"/>
      <c r="DP10" s="253"/>
      <c r="DQ10" s="253"/>
      <c r="DR10" s="253"/>
      <c r="DS10" s="253"/>
      <c r="DT10" s="253"/>
      <c r="DU10" s="253"/>
      <c r="DV10" s="253"/>
      <c r="DW10" s="253"/>
      <c r="DX10" s="253"/>
      <c r="DY10" s="253"/>
      <c r="DZ10" s="253"/>
      <c r="EA10" s="253"/>
      <c r="EB10" s="253"/>
      <c r="EC10" s="253"/>
      <c r="ED10" s="253"/>
      <c r="EE10" s="253"/>
      <c r="EF10" s="253"/>
      <c r="EG10" s="253"/>
      <c r="EH10" s="253"/>
      <c r="EI10" s="253"/>
      <c r="EJ10" s="253"/>
      <c r="EK10" s="253"/>
      <c r="EL10" s="253"/>
      <c r="EM10" s="253"/>
      <c r="EN10" s="253"/>
      <c r="EO10" s="253"/>
      <c r="EP10" s="253"/>
      <c r="EQ10" s="253"/>
      <c r="ER10" s="253"/>
      <c r="ES10" s="253"/>
      <c r="ET10" s="253"/>
      <c r="EU10" s="253"/>
      <c r="EV10" s="253"/>
      <c r="EW10" s="253"/>
      <c r="EX10" s="253"/>
      <c r="EY10" s="253"/>
      <c r="EZ10" s="253"/>
      <c r="FA10" s="253"/>
      <c r="FB10" s="253"/>
      <c r="FC10" s="253"/>
      <c r="FD10" s="253"/>
      <c r="FE10" s="253"/>
      <c r="FF10" s="253"/>
      <c r="FG10" s="253"/>
      <c r="FH10" s="253"/>
      <c r="FI10" s="253"/>
      <c r="FJ10" s="253"/>
      <c r="FK10" s="253"/>
      <c r="FL10" s="253"/>
      <c r="FM10" s="253"/>
      <c r="FN10" s="253"/>
      <c r="FO10" s="253"/>
      <c r="FP10" s="253"/>
      <c r="FQ10" s="253"/>
      <c r="FR10" s="253"/>
      <c r="FS10" s="253"/>
      <c r="FT10" s="253"/>
      <c r="FU10" s="253"/>
      <c r="FV10" s="253"/>
      <c r="FW10" s="253"/>
      <c r="FX10" s="253"/>
      <c r="FY10" s="253"/>
      <c r="FZ10" s="253"/>
      <c r="GA10" s="253"/>
      <c r="GB10" s="253"/>
      <c r="GC10" s="253"/>
      <c r="GD10" s="253"/>
      <c r="GE10" s="253"/>
      <c r="GF10" s="253"/>
      <c r="GG10" s="253"/>
      <c r="GH10" s="253"/>
      <c r="GI10" s="253"/>
      <c r="GJ10" s="253"/>
      <c r="GK10" s="253"/>
      <c r="GL10" s="253"/>
      <c r="GM10" s="253"/>
      <c r="GN10" s="253"/>
      <c r="GO10" s="253"/>
      <c r="GP10" s="253"/>
      <c r="GQ10" s="253"/>
      <c r="GR10" s="253"/>
      <c r="GS10" s="253"/>
      <c r="GT10" s="253"/>
      <c r="GU10" s="253"/>
      <c r="GV10" s="253"/>
      <c r="GW10" s="253"/>
      <c r="GX10" s="253"/>
      <c r="GY10" s="253"/>
      <c r="GZ10" s="253"/>
      <c r="HA10" s="253"/>
      <c r="HB10" s="253"/>
      <c r="HC10" s="253"/>
      <c r="HD10" s="253"/>
      <c r="HE10" s="253"/>
      <c r="HF10" s="253"/>
      <c r="HG10" s="253"/>
      <c r="HH10" s="253"/>
      <c r="HI10" s="253"/>
      <c r="HJ10" s="253"/>
      <c r="HK10" s="253"/>
      <c r="HL10" s="253"/>
      <c r="HM10" s="253"/>
      <c r="HN10" s="253"/>
      <c r="HO10" s="253"/>
      <c r="HP10" s="253"/>
      <c r="HQ10" s="253"/>
      <c r="HR10" s="253"/>
      <c r="HS10" s="253"/>
      <c r="HT10" s="253"/>
      <c r="HU10" s="253"/>
      <c r="HV10" s="253"/>
      <c r="HW10" s="253"/>
      <c r="HX10" s="253"/>
      <c r="HY10" s="253"/>
      <c r="HZ10" s="253"/>
      <c r="IA10" s="253"/>
      <c r="IB10" s="253"/>
      <c r="IC10" s="253"/>
      <c r="ID10" s="253"/>
      <c r="IE10" s="253"/>
      <c r="IF10" s="253"/>
      <c r="IG10" s="253"/>
      <c r="IH10" s="253"/>
      <c r="II10" s="253"/>
      <c r="IJ10" s="253"/>
      <c r="IK10" s="253"/>
      <c r="IL10" s="253"/>
      <c r="IM10" s="253"/>
      <c r="IN10" s="253"/>
      <c r="IO10" s="253"/>
      <c r="IP10" s="253"/>
      <c r="IQ10" s="253"/>
      <c r="IR10" s="253"/>
      <c r="IS10" s="253"/>
      <c r="IT10" s="253"/>
      <c r="IU10" s="253"/>
      <c r="IV10" s="253"/>
    </row>
    <row r="11" s="211" customFormat="1" ht="23.1" customHeight="1" spans="1:256">
      <c r="A11" s="147" t="s">
        <v>202</v>
      </c>
      <c r="B11" s="131" t="s">
        <v>188</v>
      </c>
      <c r="C11" s="151" t="s">
        <v>203</v>
      </c>
      <c r="D11" s="351">
        <f>E11+K11</f>
        <v>432936</v>
      </c>
      <c r="E11" s="351">
        <f>F11</f>
        <v>432936</v>
      </c>
      <c r="F11" s="352">
        <v>432936</v>
      </c>
      <c r="G11" s="355"/>
      <c r="H11" s="355"/>
      <c r="I11" s="355"/>
      <c r="J11" s="355"/>
      <c r="K11" s="351">
        <f>L11+N11</f>
        <v>0</v>
      </c>
      <c r="L11" s="351"/>
      <c r="M11" s="355"/>
      <c r="N11" s="351"/>
      <c r="O11" s="355"/>
      <c r="P11" s="355"/>
      <c r="Q11" s="355"/>
      <c r="R11" s="355"/>
      <c r="S11" s="355"/>
      <c r="T11" s="355"/>
      <c r="U11" s="355"/>
      <c r="V11" s="366"/>
      <c r="W11" s="134"/>
      <c r="X11" s="134"/>
      <c r="Y11" s="343"/>
      <c r="Z11" s="368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3"/>
      <c r="CB11" s="253"/>
      <c r="CC11" s="253"/>
      <c r="CD11" s="253"/>
      <c r="CE11" s="253"/>
      <c r="CF11" s="253"/>
      <c r="CG11" s="253"/>
      <c r="CH11" s="253"/>
      <c r="CI11" s="253"/>
      <c r="CJ11" s="253"/>
      <c r="CK11" s="253"/>
      <c r="CL11" s="253"/>
      <c r="CM11" s="253"/>
      <c r="CN11" s="253"/>
      <c r="CO11" s="253"/>
      <c r="CP11" s="253"/>
      <c r="CQ11" s="253"/>
      <c r="CR11" s="253"/>
      <c r="CS11" s="253"/>
      <c r="CT11" s="253"/>
      <c r="CU11" s="253"/>
      <c r="CV11" s="253"/>
      <c r="CW11" s="253"/>
      <c r="CX11" s="253"/>
      <c r="CY11" s="253"/>
      <c r="CZ11" s="253"/>
      <c r="DA11" s="253"/>
      <c r="DB11" s="253"/>
      <c r="DC11" s="253"/>
      <c r="DD11" s="253"/>
      <c r="DE11" s="253"/>
      <c r="DF11" s="253"/>
      <c r="DG11" s="253"/>
      <c r="DH11" s="253"/>
      <c r="DI11" s="253"/>
      <c r="DJ11" s="253"/>
      <c r="DK11" s="253"/>
      <c r="DL11" s="253"/>
      <c r="DM11" s="253"/>
      <c r="DN11" s="253"/>
      <c r="DO11" s="253"/>
      <c r="DP11" s="253"/>
      <c r="DQ11" s="253"/>
      <c r="DR11" s="253"/>
      <c r="DS11" s="253"/>
      <c r="DT11" s="253"/>
      <c r="DU11" s="253"/>
      <c r="DV11" s="253"/>
      <c r="DW11" s="253"/>
      <c r="DX11" s="253"/>
      <c r="DY11" s="253"/>
      <c r="DZ11" s="253"/>
      <c r="EA11" s="253"/>
      <c r="EB11" s="253"/>
      <c r="EC11" s="253"/>
      <c r="ED11" s="253"/>
      <c r="EE11" s="253"/>
      <c r="EF11" s="253"/>
      <c r="EG11" s="253"/>
      <c r="EH11" s="253"/>
      <c r="EI11" s="253"/>
      <c r="EJ11" s="253"/>
      <c r="EK11" s="253"/>
      <c r="EL11" s="253"/>
      <c r="EM11" s="253"/>
      <c r="EN11" s="253"/>
      <c r="EO11" s="253"/>
      <c r="EP11" s="253"/>
      <c r="EQ11" s="253"/>
      <c r="ER11" s="253"/>
      <c r="ES11" s="253"/>
      <c r="ET11" s="253"/>
      <c r="EU11" s="253"/>
      <c r="EV11" s="253"/>
      <c r="EW11" s="253"/>
      <c r="EX11" s="253"/>
      <c r="EY11" s="253"/>
      <c r="EZ11" s="253"/>
      <c r="FA11" s="253"/>
      <c r="FB11" s="253"/>
      <c r="FC11" s="253"/>
      <c r="FD11" s="253"/>
      <c r="FE11" s="253"/>
      <c r="FF11" s="253"/>
      <c r="FG11" s="253"/>
      <c r="FH11" s="253"/>
      <c r="FI11" s="253"/>
      <c r="FJ11" s="253"/>
      <c r="FK11" s="253"/>
      <c r="FL11" s="253"/>
      <c r="FM11" s="253"/>
      <c r="FN11" s="253"/>
      <c r="FO11" s="253"/>
      <c r="FP11" s="253"/>
      <c r="FQ11" s="253"/>
      <c r="FR11" s="253"/>
      <c r="FS11" s="253"/>
      <c r="FT11" s="253"/>
      <c r="FU11" s="253"/>
      <c r="FV11" s="253"/>
      <c r="FW11" s="253"/>
      <c r="FX11" s="253"/>
      <c r="FY11" s="253"/>
      <c r="FZ11" s="253"/>
      <c r="GA11" s="253"/>
      <c r="GB11" s="253"/>
      <c r="GC11" s="253"/>
      <c r="GD11" s="253"/>
      <c r="GE11" s="253"/>
      <c r="GF11" s="253"/>
      <c r="GG11" s="253"/>
      <c r="GH11" s="253"/>
      <c r="GI11" s="253"/>
      <c r="GJ11" s="253"/>
      <c r="GK11" s="253"/>
      <c r="GL11" s="253"/>
      <c r="GM11" s="253"/>
      <c r="GN11" s="253"/>
      <c r="GO11" s="253"/>
      <c r="GP11" s="253"/>
      <c r="GQ11" s="253"/>
      <c r="GR11" s="253"/>
      <c r="GS11" s="253"/>
      <c r="GT11" s="253"/>
      <c r="GU11" s="253"/>
      <c r="GV11" s="253"/>
      <c r="GW11" s="253"/>
      <c r="GX11" s="253"/>
      <c r="GY11" s="253"/>
      <c r="GZ11" s="253"/>
      <c r="HA11" s="253"/>
      <c r="HB11" s="253"/>
      <c r="HC11" s="253"/>
      <c r="HD11" s="253"/>
      <c r="HE11" s="253"/>
      <c r="HF11" s="253"/>
      <c r="HG11" s="253"/>
      <c r="HH11" s="253"/>
      <c r="HI11" s="253"/>
      <c r="HJ11" s="253"/>
      <c r="HK11" s="253"/>
      <c r="HL11" s="253"/>
      <c r="HM11" s="253"/>
      <c r="HN11" s="253"/>
      <c r="HO11" s="253"/>
      <c r="HP11" s="253"/>
      <c r="HQ11" s="253"/>
      <c r="HR11" s="253"/>
      <c r="HS11" s="253"/>
      <c r="HT11" s="253"/>
      <c r="HU11" s="253"/>
      <c r="HV11" s="253"/>
      <c r="HW11" s="253"/>
      <c r="HX11" s="253"/>
      <c r="HY11" s="253"/>
      <c r="HZ11" s="253"/>
      <c r="IA11" s="253"/>
      <c r="IB11" s="253"/>
      <c r="IC11" s="253"/>
      <c r="ID11" s="253"/>
      <c r="IE11" s="253"/>
      <c r="IF11" s="253"/>
      <c r="IG11" s="253"/>
      <c r="IH11" s="253"/>
      <c r="II11" s="253"/>
      <c r="IJ11" s="253"/>
      <c r="IK11" s="253"/>
      <c r="IL11" s="253"/>
      <c r="IM11" s="253"/>
      <c r="IN11" s="253"/>
      <c r="IO11" s="253"/>
      <c r="IP11" s="253"/>
      <c r="IQ11" s="253"/>
      <c r="IR11" s="253"/>
      <c r="IS11" s="253"/>
      <c r="IT11" s="253"/>
      <c r="IU11" s="253"/>
      <c r="IV11" s="253"/>
    </row>
    <row r="12" s="211" customFormat="1" ht="23.1" customHeight="1" spans="1:256">
      <c r="A12" s="152" t="s">
        <v>204</v>
      </c>
      <c r="B12" s="131" t="s">
        <v>188</v>
      </c>
      <c r="C12" s="153" t="s">
        <v>205</v>
      </c>
      <c r="D12" s="351">
        <v>109198</v>
      </c>
      <c r="E12" s="355"/>
      <c r="F12" s="355"/>
      <c r="G12" s="355"/>
      <c r="H12" s="355"/>
      <c r="I12" s="355"/>
      <c r="J12" s="355"/>
      <c r="K12" s="351">
        <v>109198</v>
      </c>
      <c r="L12" s="351">
        <v>109198</v>
      </c>
      <c r="M12" s="355"/>
      <c r="N12" s="355"/>
      <c r="O12" s="355"/>
      <c r="P12" s="355"/>
      <c r="Q12" s="355"/>
      <c r="R12" s="355"/>
      <c r="S12" s="355"/>
      <c r="T12" s="355"/>
      <c r="U12" s="355"/>
      <c r="V12" s="366"/>
      <c r="W12" s="134"/>
      <c r="X12" s="134"/>
      <c r="Y12" s="343"/>
      <c r="Z12" s="368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253"/>
      <c r="BX12" s="253"/>
      <c r="BY12" s="253"/>
      <c r="BZ12" s="253"/>
      <c r="CA12" s="253"/>
      <c r="CB12" s="253"/>
      <c r="CC12" s="253"/>
      <c r="CD12" s="253"/>
      <c r="CE12" s="253"/>
      <c r="CF12" s="253"/>
      <c r="CG12" s="253"/>
      <c r="CH12" s="253"/>
      <c r="CI12" s="253"/>
      <c r="CJ12" s="253"/>
      <c r="CK12" s="253"/>
      <c r="CL12" s="253"/>
      <c r="CM12" s="253"/>
      <c r="CN12" s="253"/>
      <c r="CO12" s="253"/>
      <c r="CP12" s="253"/>
      <c r="CQ12" s="253"/>
      <c r="CR12" s="253"/>
      <c r="CS12" s="253"/>
      <c r="CT12" s="253"/>
      <c r="CU12" s="253"/>
      <c r="CV12" s="253"/>
      <c r="CW12" s="253"/>
      <c r="CX12" s="253"/>
      <c r="CY12" s="253"/>
      <c r="CZ12" s="253"/>
      <c r="DA12" s="253"/>
      <c r="DB12" s="253"/>
      <c r="DC12" s="253"/>
      <c r="DD12" s="253"/>
      <c r="DE12" s="253"/>
      <c r="DF12" s="253"/>
      <c r="DG12" s="253"/>
      <c r="DH12" s="253"/>
      <c r="DI12" s="253"/>
      <c r="DJ12" s="253"/>
      <c r="DK12" s="253"/>
      <c r="DL12" s="253"/>
      <c r="DM12" s="253"/>
      <c r="DN12" s="253"/>
      <c r="DO12" s="253"/>
      <c r="DP12" s="253"/>
      <c r="DQ12" s="253"/>
      <c r="DR12" s="253"/>
      <c r="DS12" s="253"/>
      <c r="DT12" s="253"/>
      <c r="DU12" s="253"/>
      <c r="DV12" s="253"/>
      <c r="DW12" s="253"/>
      <c r="DX12" s="253"/>
      <c r="DY12" s="253"/>
      <c r="DZ12" s="253"/>
      <c r="EA12" s="253"/>
      <c r="EB12" s="253"/>
      <c r="EC12" s="253"/>
      <c r="ED12" s="253"/>
      <c r="EE12" s="253"/>
      <c r="EF12" s="253"/>
      <c r="EG12" s="253"/>
      <c r="EH12" s="253"/>
      <c r="EI12" s="253"/>
      <c r="EJ12" s="253"/>
      <c r="EK12" s="253"/>
      <c r="EL12" s="253"/>
      <c r="EM12" s="253"/>
      <c r="EN12" s="253"/>
      <c r="EO12" s="253"/>
      <c r="EP12" s="253"/>
      <c r="EQ12" s="253"/>
      <c r="ER12" s="253"/>
      <c r="ES12" s="253"/>
      <c r="ET12" s="253"/>
      <c r="EU12" s="253"/>
      <c r="EV12" s="253"/>
      <c r="EW12" s="253"/>
      <c r="EX12" s="253"/>
      <c r="EY12" s="253"/>
      <c r="EZ12" s="253"/>
      <c r="FA12" s="253"/>
      <c r="FB12" s="253"/>
      <c r="FC12" s="253"/>
      <c r="FD12" s="253"/>
      <c r="FE12" s="253"/>
      <c r="FF12" s="253"/>
      <c r="FG12" s="253"/>
      <c r="FH12" s="253"/>
      <c r="FI12" s="253"/>
      <c r="FJ12" s="253"/>
      <c r="FK12" s="253"/>
      <c r="FL12" s="253"/>
      <c r="FM12" s="253"/>
      <c r="FN12" s="253"/>
      <c r="FO12" s="253"/>
      <c r="FP12" s="253"/>
      <c r="FQ12" s="253"/>
      <c r="FR12" s="253"/>
      <c r="FS12" s="253"/>
      <c r="FT12" s="253"/>
      <c r="FU12" s="253"/>
      <c r="FV12" s="253"/>
      <c r="FW12" s="253"/>
      <c r="FX12" s="253"/>
      <c r="FY12" s="253"/>
      <c r="FZ12" s="253"/>
      <c r="GA12" s="253"/>
      <c r="GB12" s="253"/>
      <c r="GC12" s="253"/>
      <c r="GD12" s="253"/>
      <c r="GE12" s="253"/>
      <c r="GF12" s="253"/>
      <c r="GG12" s="253"/>
      <c r="GH12" s="253"/>
      <c r="GI12" s="253"/>
      <c r="GJ12" s="253"/>
      <c r="GK12" s="253"/>
      <c r="GL12" s="253"/>
      <c r="GM12" s="253"/>
      <c r="GN12" s="253"/>
      <c r="GO12" s="253"/>
      <c r="GP12" s="253"/>
      <c r="GQ12" s="253"/>
      <c r="GR12" s="253"/>
      <c r="GS12" s="253"/>
      <c r="GT12" s="253"/>
      <c r="GU12" s="253"/>
      <c r="GV12" s="253"/>
      <c r="GW12" s="253"/>
      <c r="GX12" s="253"/>
      <c r="GY12" s="253"/>
      <c r="GZ12" s="253"/>
      <c r="HA12" s="253"/>
      <c r="HB12" s="253"/>
      <c r="HC12" s="253"/>
      <c r="HD12" s="253"/>
      <c r="HE12" s="253"/>
      <c r="HF12" s="253"/>
      <c r="HG12" s="253"/>
      <c r="HH12" s="253"/>
      <c r="HI12" s="253"/>
      <c r="HJ12" s="253"/>
      <c r="HK12" s="253"/>
      <c r="HL12" s="253"/>
      <c r="HM12" s="253"/>
      <c r="HN12" s="253"/>
      <c r="HO12" s="253"/>
      <c r="HP12" s="253"/>
      <c r="HQ12" s="253"/>
      <c r="HR12" s="253"/>
      <c r="HS12" s="253"/>
      <c r="HT12" s="253"/>
      <c r="HU12" s="253"/>
      <c r="HV12" s="253"/>
      <c r="HW12" s="253"/>
      <c r="HX12" s="253"/>
      <c r="HY12" s="253"/>
      <c r="HZ12" s="253"/>
      <c r="IA12" s="253"/>
      <c r="IB12" s="253"/>
      <c r="IC12" s="253"/>
      <c r="ID12" s="253"/>
      <c r="IE12" s="253"/>
      <c r="IF12" s="253"/>
      <c r="IG12" s="253"/>
      <c r="IH12" s="253"/>
      <c r="II12" s="253"/>
      <c r="IJ12" s="253"/>
      <c r="IK12" s="253"/>
      <c r="IL12" s="253"/>
      <c r="IM12" s="253"/>
      <c r="IN12" s="253"/>
      <c r="IO12" s="253"/>
      <c r="IP12" s="253"/>
      <c r="IQ12" s="253"/>
      <c r="IR12" s="253"/>
      <c r="IS12" s="253"/>
      <c r="IT12" s="253"/>
      <c r="IU12" s="253"/>
      <c r="IV12" s="253"/>
    </row>
    <row r="13" s="211" customFormat="1" ht="23.1" customHeight="1" spans="1:256">
      <c r="A13" s="154" t="s">
        <v>206</v>
      </c>
      <c r="B13" s="131" t="s">
        <v>188</v>
      </c>
      <c r="C13" s="155" t="s">
        <v>207</v>
      </c>
      <c r="D13" s="351">
        <v>109198</v>
      </c>
      <c r="E13" s="355"/>
      <c r="F13" s="355"/>
      <c r="G13" s="355"/>
      <c r="H13" s="355"/>
      <c r="I13" s="355"/>
      <c r="J13" s="355"/>
      <c r="K13" s="351">
        <v>109198</v>
      </c>
      <c r="L13" s="351">
        <v>109198</v>
      </c>
      <c r="M13" s="355"/>
      <c r="N13" s="355"/>
      <c r="O13" s="355"/>
      <c r="P13" s="355"/>
      <c r="Q13" s="355"/>
      <c r="R13" s="355"/>
      <c r="S13" s="355"/>
      <c r="T13" s="355"/>
      <c r="U13" s="355"/>
      <c r="V13" s="366"/>
      <c r="W13" s="134"/>
      <c r="X13" s="134"/>
      <c r="Y13" s="343"/>
      <c r="Z13" s="368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3"/>
      <c r="BO13" s="253"/>
      <c r="BP13" s="253"/>
      <c r="BQ13" s="253"/>
      <c r="BR13" s="253"/>
      <c r="BS13" s="253"/>
      <c r="BT13" s="253"/>
      <c r="BU13" s="253"/>
      <c r="BV13" s="253"/>
      <c r="BW13" s="253"/>
      <c r="BX13" s="253"/>
      <c r="BY13" s="253"/>
      <c r="BZ13" s="253"/>
      <c r="CA13" s="253"/>
      <c r="CB13" s="253"/>
      <c r="CC13" s="253"/>
      <c r="CD13" s="253"/>
      <c r="CE13" s="253"/>
      <c r="CF13" s="253"/>
      <c r="CG13" s="253"/>
      <c r="CH13" s="253"/>
      <c r="CI13" s="253"/>
      <c r="CJ13" s="253"/>
      <c r="CK13" s="253"/>
      <c r="CL13" s="253"/>
      <c r="CM13" s="253"/>
      <c r="CN13" s="253"/>
      <c r="CO13" s="253"/>
      <c r="CP13" s="253"/>
      <c r="CQ13" s="253"/>
      <c r="CR13" s="253"/>
      <c r="CS13" s="253"/>
      <c r="CT13" s="253"/>
      <c r="CU13" s="253"/>
      <c r="CV13" s="253"/>
      <c r="CW13" s="253"/>
      <c r="CX13" s="253"/>
      <c r="CY13" s="253"/>
      <c r="CZ13" s="253"/>
      <c r="DA13" s="253"/>
      <c r="DB13" s="253"/>
      <c r="DC13" s="253"/>
      <c r="DD13" s="253"/>
      <c r="DE13" s="253"/>
      <c r="DF13" s="253"/>
      <c r="DG13" s="253"/>
      <c r="DH13" s="253"/>
      <c r="DI13" s="253"/>
      <c r="DJ13" s="253"/>
      <c r="DK13" s="253"/>
      <c r="DL13" s="253"/>
      <c r="DM13" s="253"/>
      <c r="DN13" s="253"/>
      <c r="DO13" s="253"/>
      <c r="DP13" s="253"/>
      <c r="DQ13" s="253"/>
      <c r="DR13" s="253"/>
      <c r="DS13" s="253"/>
      <c r="DT13" s="253"/>
      <c r="DU13" s="253"/>
      <c r="DV13" s="253"/>
      <c r="DW13" s="253"/>
      <c r="DX13" s="253"/>
      <c r="DY13" s="253"/>
      <c r="DZ13" s="253"/>
      <c r="EA13" s="253"/>
      <c r="EB13" s="253"/>
      <c r="EC13" s="253"/>
      <c r="ED13" s="253"/>
      <c r="EE13" s="253"/>
      <c r="EF13" s="253"/>
      <c r="EG13" s="253"/>
      <c r="EH13" s="253"/>
      <c r="EI13" s="253"/>
      <c r="EJ13" s="253"/>
      <c r="EK13" s="253"/>
      <c r="EL13" s="253"/>
      <c r="EM13" s="253"/>
      <c r="EN13" s="253"/>
      <c r="EO13" s="253"/>
      <c r="EP13" s="253"/>
      <c r="EQ13" s="253"/>
      <c r="ER13" s="253"/>
      <c r="ES13" s="253"/>
      <c r="ET13" s="253"/>
      <c r="EU13" s="253"/>
      <c r="EV13" s="253"/>
      <c r="EW13" s="253"/>
      <c r="EX13" s="253"/>
      <c r="EY13" s="253"/>
      <c r="EZ13" s="253"/>
      <c r="FA13" s="253"/>
      <c r="FB13" s="253"/>
      <c r="FC13" s="253"/>
      <c r="FD13" s="253"/>
      <c r="FE13" s="253"/>
      <c r="FF13" s="253"/>
      <c r="FG13" s="253"/>
      <c r="FH13" s="253"/>
      <c r="FI13" s="253"/>
      <c r="FJ13" s="253"/>
      <c r="FK13" s="253"/>
      <c r="FL13" s="253"/>
      <c r="FM13" s="253"/>
      <c r="FN13" s="253"/>
      <c r="FO13" s="253"/>
      <c r="FP13" s="253"/>
      <c r="FQ13" s="253"/>
      <c r="FR13" s="253"/>
      <c r="FS13" s="253"/>
      <c r="FT13" s="253"/>
      <c r="FU13" s="253"/>
      <c r="FV13" s="253"/>
      <c r="FW13" s="253"/>
      <c r="FX13" s="253"/>
      <c r="FY13" s="253"/>
      <c r="FZ13" s="253"/>
      <c r="GA13" s="253"/>
      <c r="GB13" s="253"/>
      <c r="GC13" s="253"/>
      <c r="GD13" s="253"/>
      <c r="GE13" s="253"/>
      <c r="GF13" s="253"/>
      <c r="GG13" s="253"/>
      <c r="GH13" s="253"/>
      <c r="GI13" s="253"/>
      <c r="GJ13" s="253"/>
      <c r="GK13" s="253"/>
      <c r="GL13" s="253"/>
      <c r="GM13" s="253"/>
      <c r="GN13" s="253"/>
      <c r="GO13" s="253"/>
      <c r="GP13" s="253"/>
      <c r="GQ13" s="253"/>
      <c r="GR13" s="253"/>
      <c r="GS13" s="253"/>
      <c r="GT13" s="253"/>
      <c r="GU13" s="253"/>
      <c r="GV13" s="253"/>
      <c r="GW13" s="253"/>
      <c r="GX13" s="253"/>
      <c r="GY13" s="253"/>
      <c r="GZ13" s="253"/>
      <c r="HA13" s="253"/>
      <c r="HB13" s="253"/>
      <c r="HC13" s="253"/>
      <c r="HD13" s="253"/>
      <c r="HE13" s="253"/>
      <c r="HF13" s="253"/>
      <c r="HG13" s="253"/>
      <c r="HH13" s="253"/>
      <c r="HI13" s="253"/>
      <c r="HJ13" s="253"/>
      <c r="HK13" s="253"/>
      <c r="HL13" s="253"/>
      <c r="HM13" s="253"/>
      <c r="HN13" s="253"/>
      <c r="HO13" s="253"/>
      <c r="HP13" s="253"/>
      <c r="HQ13" s="253"/>
      <c r="HR13" s="253"/>
      <c r="HS13" s="253"/>
      <c r="HT13" s="253"/>
      <c r="HU13" s="253"/>
      <c r="HV13" s="253"/>
      <c r="HW13" s="253"/>
      <c r="HX13" s="253"/>
      <c r="HY13" s="253"/>
      <c r="HZ13" s="253"/>
      <c r="IA13" s="253"/>
      <c r="IB13" s="253"/>
      <c r="IC13" s="253"/>
      <c r="ID13" s="253"/>
      <c r="IE13" s="253"/>
      <c r="IF13" s="253"/>
      <c r="IG13" s="253"/>
      <c r="IH13" s="253"/>
      <c r="II13" s="253"/>
      <c r="IJ13" s="253"/>
      <c r="IK13" s="253"/>
      <c r="IL13" s="253"/>
      <c r="IM13" s="253"/>
      <c r="IN13" s="253"/>
      <c r="IO13" s="253"/>
      <c r="IP13" s="253"/>
      <c r="IQ13" s="253"/>
      <c r="IR13" s="253"/>
      <c r="IS13" s="253"/>
      <c r="IT13" s="253"/>
      <c r="IU13" s="253"/>
      <c r="IV13" s="253"/>
    </row>
    <row r="14" s="211" customFormat="1" ht="23.1" customHeight="1" spans="1:256">
      <c r="A14" s="156" t="s">
        <v>208</v>
      </c>
      <c r="B14" s="131" t="s">
        <v>188</v>
      </c>
      <c r="C14" s="155" t="s">
        <v>209</v>
      </c>
      <c r="D14" s="351">
        <v>109198</v>
      </c>
      <c r="E14" s="355"/>
      <c r="F14" s="355"/>
      <c r="G14" s="355"/>
      <c r="H14" s="355"/>
      <c r="I14" s="355"/>
      <c r="J14" s="355"/>
      <c r="K14" s="351">
        <v>109198</v>
      </c>
      <c r="L14" s="351">
        <v>109198</v>
      </c>
      <c r="M14" s="355"/>
      <c r="N14" s="355"/>
      <c r="O14" s="355"/>
      <c r="P14" s="355"/>
      <c r="Q14" s="355"/>
      <c r="R14" s="355"/>
      <c r="S14" s="355"/>
      <c r="T14" s="355"/>
      <c r="U14" s="355"/>
      <c r="V14" s="366"/>
      <c r="W14" s="134"/>
      <c r="X14" s="134"/>
      <c r="Y14" s="343"/>
      <c r="Z14" s="368"/>
      <c r="AA14" s="253"/>
      <c r="AB14" s="253"/>
      <c r="AC14" s="253"/>
      <c r="AD14" s="253"/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  <c r="BG14" s="253"/>
      <c r="BH14" s="253"/>
      <c r="BI14" s="253"/>
      <c r="BJ14" s="253"/>
      <c r="BK14" s="253"/>
      <c r="BL14" s="253"/>
      <c r="BM14" s="253"/>
      <c r="BN14" s="253"/>
      <c r="BO14" s="253"/>
      <c r="BP14" s="253"/>
      <c r="BQ14" s="253"/>
      <c r="BR14" s="253"/>
      <c r="BS14" s="253"/>
      <c r="BT14" s="253"/>
      <c r="BU14" s="253"/>
      <c r="BV14" s="253"/>
      <c r="BW14" s="253"/>
      <c r="BX14" s="253"/>
      <c r="BY14" s="253"/>
      <c r="BZ14" s="253"/>
      <c r="CA14" s="253"/>
      <c r="CB14" s="253"/>
      <c r="CC14" s="253"/>
      <c r="CD14" s="253"/>
      <c r="CE14" s="253"/>
      <c r="CF14" s="253"/>
      <c r="CG14" s="253"/>
      <c r="CH14" s="253"/>
      <c r="CI14" s="253"/>
      <c r="CJ14" s="253"/>
      <c r="CK14" s="253"/>
      <c r="CL14" s="253"/>
      <c r="CM14" s="253"/>
      <c r="CN14" s="253"/>
      <c r="CO14" s="253"/>
      <c r="CP14" s="253"/>
      <c r="CQ14" s="253"/>
      <c r="CR14" s="253"/>
      <c r="CS14" s="253"/>
      <c r="CT14" s="253"/>
      <c r="CU14" s="253"/>
      <c r="CV14" s="253"/>
      <c r="CW14" s="253"/>
      <c r="CX14" s="253"/>
      <c r="CY14" s="253"/>
      <c r="CZ14" s="253"/>
      <c r="DA14" s="253"/>
      <c r="DB14" s="253"/>
      <c r="DC14" s="253"/>
      <c r="DD14" s="253"/>
      <c r="DE14" s="253"/>
      <c r="DF14" s="253"/>
      <c r="DG14" s="253"/>
      <c r="DH14" s="253"/>
      <c r="DI14" s="253"/>
      <c r="DJ14" s="253"/>
      <c r="DK14" s="253"/>
      <c r="DL14" s="253"/>
      <c r="DM14" s="253"/>
      <c r="DN14" s="253"/>
      <c r="DO14" s="253"/>
      <c r="DP14" s="253"/>
      <c r="DQ14" s="253"/>
      <c r="DR14" s="253"/>
      <c r="DS14" s="253"/>
      <c r="DT14" s="253"/>
      <c r="DU14" s="253"/>
      <c r="DV14" s="253"/>
      <c r="DW14" s="253"/>
      <c r="DX14" s="253"/>
      <c r="DY14" s="253"/>
      <c r="DZ14" s="253"/>
      <c r="EA14" s="253"/>
      <c r="EB14" s="253"/>
      <c r="EC14" s="253"/>
      <c r="ED14" s="253"/>
      <c r="EE14" s="253"/>
      <c r="EF14" s="253"/>
      <c r="EG14" s="253"/>
      <c r="EH14" s="253"/>
      <c r="EI14" s="253"/>
      <c r="EJ14" s="253"/>
      <c r="EK14" s="253"/>
      <c r="EL14" s="253"/>
      <c r="EM14" s="253"/>
      <c r="EN14" s="253"/>
      <c r="EO14" s="253"/>
      <c r="EP14" s="253"/>
      <c r="EQ14" s="253"/>
      <c r="ER14" s="253"/>
      <c r="ES14" s="253"/>
      <c r="ET14" s="253"/>
      <c r="EU14" s="253"/>
      <c r="EV14" s="253"/>
      <c r="EW14" s="253"/>
      <c r="EX14" s="253"/>
      <c r="EY14" s="253"/>
      <c r="EZ14" s="253"/>
      <c r="FA14" s="253"/>
      <c r="FB14" s="253"/>
      <c r="FC14" s="253"/>
      <c r="FD14" s="253"/>
      <c r="FE14" s="253"/>
      <c r="FF14" s="253"/>
      <c r="FG14" s="253"/>
      <c r="FH14" s="253"/>
      <c r="FI14" s="253"/>
      <c r="FJ14" s="253"/>
      <c r="FK14" s="253"/>
      <c r="FL14" s="253"/>
      <c r="FM14" s="253"/>
      <c r="FN14" s="253"/>
      <c r="FO14" s="253"/>
      <c r="FP14" s="253"/>
      <c r="FQ14" s="253"/>
      <c r="FR14" s="253"/>
      <c r="FS14" s="253"/>
      <c r="FT14" s="253"/>
      <c r="FU14" s="253"/>
      <c r="FV14" s="253"/>
      <c r="FW14" s="253"/>
      <c r="FX14" s="253"/>
      <c r="FY14" s="253"/>
      <c r="FZ14" s="253"/>
      <c r="GA14" s="253"/>
      <c r="GB14" s="253"/>
      <c r="GC14" s="253"/>
      <c r="GD14" s="253"/>
      <c r="GE14" s="253"/>
      <c r="GF14" s="253"/>
      <c r="GG14" s="253"/>
      <c r="GH14" s="253"/>
      <c r="GI14" s="253"/>
      <c r="GJ14" s="253"/>
      <c r="GK14" s="253"/>
      <c r="GL14" s="253"/>
      <c r="GM14" s="253"/>
      <c r="GN14" s="253"/>
      <c r="GO14" s="253"/>
      <c r="GP14" s="253"/>
      <c r="GQ14" s="253"/>
      <c r="GR14" s="253"/>
      <c r="GS14" s="253"/>
      <c r="GT14" s="253"/>
      <c r="GU14" s="253"/>
      <c r="GV14" s="253"/>
      <c r="GW14" s="253"/>
      <c r="GX14" s="253"/>
      <c r="GY14" s="253"/>
      <c r="GZ14" s="253"/>
      <c r="HA14" s="253"/>
      <c r="HB14" s="253"/>
      <c r="HC14" s="253"/>
      <c r="HD14" s="253"/>
      <c r="HE14" s="253"/>
      <c r="HF14" s="253"/>
      <c r="HG14" s="253"/>
      <c r="HH14" s="253"/>
      <c r="HI14" s="253"/>
      <c r="HJ14" s="253"/>
      <c r="HK14" s="253"/>
      <c r="HL14" s="253"/>
      <c r="HM14" s="253"/>
      <c r="HN14" s="253"/>
      <c r="HO14" s="253"/>
      <c r="HP14" s="253"/>
      <c r="HQ14" s="253"/>
      <c r="HR14" s="253"/>
      <c r="HS14" s="253"/>
      <c r="HT14" s="253"/>
      <c r="HU14" s="253"/>
      <c r="HV14" s="253"/>
      <c r="HW14" s="253"/>
      <c r="HX14" s="253"/>
      <c r="HY14" s="253"/>
      <c r="HZ14" s="253"/>
      <c r="IA14" s="253"/>
      <c r="IB14" s="253"/>
      <c r="IC14" s="253"/>
      <c r="ID14" s="253"/>
      <c r="IE14" s="253"/>
      <c r="IF14" s="253"/>
      <c r="IG14" s="253"/>
      <c r="IH14" s="253"/>
      <c r="II14" s="253"/>
      <c r="IJ14" s="253"/>
      <c r="IK14" s="253"/>
      <c r="IL14" s="253"/>
      <c r="IM14" s="253"/>
      <c r="IN14" s="253"/>
      <c r="IO14" s="253"/>
      <c r="IP14" s="253"/>
      <c r="IQ14" s="253"/>
      <c r="IR14" s="253"/>
      <c r="IS14" s="253"/>
      <c r="IT14" s="253"/>
      <c r="IU14" s="253"/>
      <c r="IV14" s="253"/>
    </row>
    <row r="15" ht="23.1" customHeight="1" spans="1:25">
      <c r="A15" s="152" t="s">
        <v>210</v>
      </c>
      <c r="B15" s="131" t="s">
        <v>188</v>
      </c>
      <c r="C15" s="153" t="s">
        <v>211</v>
      </c>
      <c r="D15" s="351">
        <v>51187</v>
      </c>
      <c r="E15" s="355"/>
      <c r="F15" s="355"/>
      <c r="G15" s="355"/>
      <c r="H15" s="355"/>
      <c r="I15" s="355"/>
      <c r="J15" s="355"/>
      <c r="K15" s="351">
        <v>51187</v>
      </c>
      <c r="L15" s="355"/>
      <c r="M15" s="355"/>
      <c r="N15" s="351">
        <v>51187</v>
      </c>
      <c r="O15" s="355"/>
      <c r="P15" s="355"/>
      <c r="Q15" s="355"/>
      <c r="R15" s="355"/>
      <c r="S15" s="355"/>
      <c r="T15" s="355"/>
      <c r="U15" s="355"/>
      <c r="V15" s="366"/>
      <c r="W15" s="134"/>
      <c r="X15" s="134"/>
      <c r="Y15" s="343"/>
    </row>
    <row r="16" ht="23.1" customHeight="1" spans="1:25">
      <c r="A16" s="154" t="s">
        <v>212</v>
      </c>
      <c r="B16" s="131" t="s">
        <v>188</v>
      </c>
      <c r="C16" s="155" t="s">
        <v>213</v>
      </c>
      <c r="D16" s="351">
        <v>51187</v>
      </c>
      <c r="E16" s="355"/>
      <c r="F16" s="355"/>
      <c r="G16" s="355"/>
      <c r="H16" s="355"/>
      <c r="I16" s="355"/>
      <c r="J16" s="355"/>
      <c r="K16" s="351">
        <v>51187</v>
      </c>
      <c r="L16" s="355"/>
      <c r="M16" s="355"/>
      <c r="N16" s="351">
        <v>51187</v>
      </c>
      <c r="O16" s="355"/>
      <c r="P16" s="355"/>
      <c r="Q16" s="355"/>
      <c r="R16" s="355"/>
      <c r="S16" s="355"/>
      <c r="T16" s="355"/>
      <c r="U16" s="355"/>
      <c r="V16" s="366"/>
      <c r="W16" s="134"/>
      <c r="X16" s="134"/>
      <c r="Y16" s="343"/>
    </row>
    <row r="17" ht="22" customHeight="1" spans="1:25">
      <c r="A17" s="156" t="s">
        <v>214</v>
      </c>
      <c r="B17" s="131" t="s">
        <v>188</v>
      </c>
      <c r="C17" s="155" t="s">
        <v>256</v>
      </c>
      <c r="D17" s="351">
        <v>51187</v>
      </c>
      <c r="E17" s="206"/>
      <c r="F17" s="206"/>
      <c r="G17" s="206"/>
      <c r="H17" s="206"/>
      <c r="I17" s="206"/>
      <c r="J17" s="206"/>
      <c r="K17" s="351">
        <v>51187</v>
      </c>
      <c r="L17" s="206"/>
      <c r="M17" s="206"/>
      <c r="N17" s="351">
        <v>51187</v>
      </c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目录</vt:lpstr>
      <vt:lpstr>收支总表</vt:lpstr>
      <vt:lpstr>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2021-11-18T01:15:00Z</cp:lastPrinted>
  <dcterms:modified xsi:type="dcterms:W3CDTF">2023-09-01T12:09:11Z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4725000</vt:i4>
  </property>
  <property fmtid="{D5CDD505-2E9C-101B-9397-08002B2CF9AE}" pid="3" name="ICV">
    <vt:lpwstr>64ED72DC804F46B8AFC55630EA411E5F_13</vt:lpwstr>
  </property>
  <property fmtid="{D5CDD505-2E9C-101B-9397-08002B2CF9AE}" pid="4" name="KSOProductBuildVer">
    <vt:lpwstr>2052-12.1.0.15358</vt:lpwstr>
  </property>
</Properties>
</file>