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9240" firstSheet="8" activeTab="8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1" sheetId="53" r:id="rId28"/>
    <sheet name="项目支出预算绩效目标申报表2" sheetId="62" r:id="rId29"/>
  </sheets>
  <definedNames>
    <definedName name="_xlnm.Print_Area" localSheetId="1">收入总体情况表!$A$1:$N$7</definedName>
    <definedName name="_xlnm.Print_Area" localSheetId="0">收支总表!$A$1:$H$36</definedName>
    <definedName name="_xlnm.Print_Area" localSheetId="2">支出总体情况表!$A$1:$O$8</definedName>
    <definedName name="_xlnm.Print_Area" localSheetId="16">'单位支出总体情况表(政府预算)'!$A$1:$S$7</definedName>
    <definedName name="_xlnm.Print_Area" localSheetId="3">财政拨款收支总表!$A$4:$F$30</definedName>
    <definedName name="_xlnm.Print_Area" localSheetId="26">'部门（单位）整体支出预算绩效目标申报表'!$A$2:$H$30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项目支出预算绩效目标申报表1!$A$2:$M$41</definedName>
    <definedName name="_xlnm.Print_Area" localSheetId="4">一般公共预算支出情况表!$A$1:$V$7</definedName>
    <definedName name="_xlnm.Print_Area" localSheetId="8">一般公共预算基本支出情况表—对个人和家庭的补助!$A$1:$O$7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'一般公共预算基本支出情况表—商品和服务支出(政府预算)'!$A$1:$Q$6</definedName>
    <definedName name="_xlnm.Print_Area" localSheetId="15">政府采购预算表!$A$1:$R$8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'单位支出总体情况表(政府预算)'!$1:$6</definedName>
    <definedName name="_xlnm.Print_Titles" localSheetId="3">财政拨款收支总表!$4:$9</definedName>
    <definedName name="_xlnm.Print_Titles" localSheetId="26">'部门（单位）整体支出预算绩效目标申报表'!$2:$4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项目支出预算绩效目标申报表1!$2:$4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11">国有资本经营预算支出表!$A$2:$U$8</definedName>
    <definedName name="_xlnm.Print_Titles" localSheetId="11">国有资本经营预算支出表!$2:$7</definedName>
    <definedName name="_xlnm.Print_Area" localSheetId="22">'一般公共预算拨款--经费拨款预算表(按部门预算经济分类)'!$D$1:$O$7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<sst xmlns="http://schemas.openxmlformats.org/spreadsheetml/2006/main" count="1660" uniqueCount="625">
  <si>
    <t xml:space="preserve">                                                      </t>
  </si>
  <si>
    <t>预算01表</t>
  </si>
  <si>
    <t xml:space="preserve">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</si>
  <si>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</si>
  <si>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</si>
  <si>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</si>
  <si>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</si>
  <si>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</si>
  <si>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</si>
  <si>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</si>
  <si>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</si>
  <si>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</si>
  <si>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</si>
  <si>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</si>
  <si>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</si>
  <si>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</si>
  <si>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</si>
  <si>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</si>
  <si>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</si>
  <si>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</si>
  <si>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</si>
  <si>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</si>
  <si>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</si>
  <si>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</si>
  <si>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</si>
  <si>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</si>
  <si>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</si>
  <si>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</si>
  <si>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</si>
  <si>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</si>
  <si>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</si>
  <si>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</si>
  <si>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</si>
  <si>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</si>
  <si>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</si>
  <si>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</si>
  <si>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</si>
  <si>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</si>
  <si>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</si>
  <si>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</si>
  <si>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</si>
  <si>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</si>
  <si>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</si>
  <si>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</si>
  <si>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</si>
  <si>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</si>
  <si>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</si>
  <si>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</si>
  <si>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</si>
  <si>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</si>
  <si>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</si>
  <si>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</si>
  <si>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</si>
  <si>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</si>
  <si>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</si>
  <si>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</si>
  <si>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</si>
  <si>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</si>
  <si>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</si>
  <si>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</si>
  <si>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</si>
  <si>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</si>
  <si>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</si>
  <si>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</si>
  <si>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</si>
  <si>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</si>
  <si>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</si>
  <si>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</si>
  <si>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</si>
  <si>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</si>
  <si>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</si>
  <si>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</si>
  <si>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</si>
  <si>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</si>
  <si>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</si>
  <si>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</si>
  <si>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</si>
  <si>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</si>
  <si>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</si>
  <si>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</si>
  <si>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</si>
  <si>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</si>
  <si>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</si>
  <si>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</si>
  <si>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</si>
  <si>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</si>
  <si>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</si>
  <si>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</si>
  <si>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</si>
  <si>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</si>
  <si>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</si>
  <si>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</si>
  <si>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</si>
  <si>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</si>
  <si>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</si>
  <si>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</si>
  <si>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</si>
  <si>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</si>
  <si>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</si>
  <si>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</si>
  <si>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</si>
  <si>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</si>
  <si>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</si>
  <si>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</si>
  <si>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汨罗市文学艺术界联合会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</si>
  <si>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</si>
  <si>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</si>
  <si>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</si>
  <si>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</si>
  <si>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</si>
  <si>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</si>
  <si>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 xml:space="preserve">  138001</t>
  </si>
  <si>
    <t xml:space="preserve">    汨罗市文学艺术界联合会</t>
  </si>
  <si>
    <t xml:space="preserve">    201</t>
  </si>
  <si>
    <t xml:space="preserve">     一般公共服务支出</t>
  </si>
  <si>
    <t xml:space="preserve">       20129</t>
  </si>
  <si>
    <t xml:space="preserve">       群众团体事务</t>
  </si>
  <si>
    <t xml:space="preserve">         2012901</t>
  </si>
  <si>
    <t xml:space="preserve">         行政运行</t>
  </si>
  <si>
    <t xml:space="preserve">         2012902</t>
  </si>
  <si>
    <t xml:space="preserve">         一般行政管理事务</t>
  </si>
  <si>
    <t xml:space="preserve">    208</t>
  </si>
  <si>
    <t xml:space="preserve">   社会保障和就业支出</t>
  </si>
  <si>
    <t xml:space="preserve">       20805</t>
  </si>
  <si>
    <t xml:space="preserve">     行政事业单位养老支出</t>
  </si>
  <si>
    <t xml:space="preserve">         2080505</t>
  </si>
  <si>
    <t xml:space="preserve">       机关事业单位基本养老保险缴费支出</t>
  </si>
  <si>
    <t xml:space="preserve">         2080506</t>
  </si>
  <si>
    <t xml:space="preserve">       机关事业单位职业年金缴费支出</t>
  </si>
  <si>
    <t xml:space="preserve">       20899</t>
  </si>
  <si>
    <t xml:space="preserve">     其他社会保障和就业支出</t>
  </si>
  <si>
    <t xml:space="preserve">         2089999</t>
  </si>
  <si>
    <t xml:space="preserve">       其他社会保障和就业支出</t>
  </si>
  <si>
    <t xml:space="preserve">    210</t>
  </si>
  <si>
    <t xml:space="preserve">   卫生健康支出</t>
  </si>
  <si>
    <t xml:space="preserve">       21011</t>
  </si>
  <si>
    <t xml:space="preserve">     行政事业单位医疗</t>
  </si>
  <si>
    <t xml:space="preserve">         2101102</t>
  </si>
  <si>
    <t xml:space="preserve">       事业单位医疗</t>
  </si>
  <si>
    <t xml:space="preserve">    221</t>
  </si>
  <si>
    <t xml:space="preserve">   住房保障支出</t>
  </si>
  <si>
    <t xml:space="preserve">       22102</t>
  </si>
  <si>
    <t xml:space="preserve">     住房改革支出</t>
  </si>
  <si>
    <t xml:space="preserve">         2210201</t>
  </si>
  <si>
    <t xml:space="preserve">       住房公积金</t>
  </si>
  <si>
    <t>预算04表</t>
  </si>
  <si>
    <t>财政拨款收支总表</t>
  </si>
  <si>
    <t>单位名称：汨罗市文学艺术界联合会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</si>
  <si>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</si>
  <si>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</si>
  <si>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</si>
  <si>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</si>
  <si>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</si>
  <si>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</si>
  <si>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</si>
  <si>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</si>
  <si>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</si>
  <si>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</si>
  <si>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</si>
  <si>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</si>
  <si>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</si>
  <si>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</si>
  <si>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</si>
  <si>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</si>
  <si>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</si>
  <si>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</si>
  <si>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</si>
  <si>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</si>
  <si>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</si>
  <si>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</si>
  <si>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</si>
  <si>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</si>
  <si>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</si>
  <si>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</si>
  <si>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</si>
  <si>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</si>
  <si>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</si>
  <si>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</si>
  <si>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</si>
  <si>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</si>
  <si>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</si>
  <si>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</si>
  <si>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</si>
  <si>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</si>
  <si>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</si>
  <si>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</si>
  <si>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</si>
  <si>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</si>
  <si>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</si>
  <si>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</si>
  <si>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</si>
  <si>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</si>
  <si>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</si>
  <si>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</si>
  <si>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</si>
  <si>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</si>
  <si>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</si>
  <si>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</si>
  <si>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</si>
  <si>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</si>
  <si>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</si>
  <si>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</si>
  <si>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</si>
  <si>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</si>
  <si>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</si>
  <si>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</si>
  <si>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</si>
  <si>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</si>
  <si>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</si>
  <si>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</si>
  <si>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</si>
  <si>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</si>
  <si>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</si>
  <si>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</si>
  <si>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</si>
  <si>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</si>
  <si>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</si>
  <si>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</si>
  <si>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</si>
  <si>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</si>
  <si>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</si>
  <si>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</si>
  <si>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</si>
  <si>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</si>
  <si>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</si>
  <si>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</si>
  <si>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</si>
  <si>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</si>
  <si>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</si>
  <si>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</si>
  <si>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</si>
  <si>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</si>
  <si>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</si>
  <si>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</si>
  <si>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</si>
  <si>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</si>
  <si>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</si>
  <si>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</si>
  <si>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201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</si>
  <si>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</si>
  <si>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</si>
  <si>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</si>
  <si>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</si>
  <si>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</si>
  <si>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</si>
  <si>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</si>
  <si>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</si>
  <si>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</si>
  <si>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</si>
  <si>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</si>
  <si>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</si>
  <si>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</si>
  <si>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</si>
  <si>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</si>
  <si>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</si>
  <si>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</si>
  <si>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</si>
  <si>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 xml:space="preserve">         20132902</t>
  </si>
  <si>
    <t>汨罗江杂志</t>
  </si>
  <si>
    <t>各协会经费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</si>
  <si>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</si>
  <si>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</si>
  <si>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</si>
  <si>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</si>
  <si>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</si>
  <si>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</si>
  <si>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</si>
  <si>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</si>
  <si>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</si>
  <si>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</si>
  <si>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</si>
  <si>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</si>
  <si>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</si>
  <si>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</si>
  <si>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</si>
  <si>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</si>
  <si>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</si>
  <si>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</si>
  <si>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</si>
  <si>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</si>
  <si>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</si>
  <si>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</si>
  <si>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</si>
  <si>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</si>
  <si>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</si>
  <si>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</si>
  <si>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</si>
  <si>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</si>
  <si>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</si>
  <si>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</si>
  <si>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</si>
  <si>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</si>
  <si>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</si>
  <si>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</si>
  <si>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</si>
  <si>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</si>
  <si>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</si>
  <si>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</si>
  <si>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</si>
  <si>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</si>
  <si>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汨罗市文学艺术界联合会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</si>
  <si>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</si>
  <si>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</si>
  <si>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</si>
  <si>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</si>
  <si>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</si>
  <si>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</si>
  <si>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</si>
  <si>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</si>
  <si>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</si>
  <si>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</si>
  <si>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</si>
  <si>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</si>
  <si>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138001</t>
  </si>
  <si>
    <t>路由器</t>
  </si>
  <si>
    <t>A02010202</t>
  </si>
  <si>
    <t>个</t>
  </si>
  <si>
    <t>台式计算器</t>
  </si>
  <si>
    <t>A02010104</t>
  </si>
  <si>
    <t>台</t>
  </si>
  <si>
    <t>3</t>
  </si>
  <si>
    <t>显示设备</t>
  </si>
  <si>
    <t>A02010604</t>
  </si>
  <si>
    <t>存储设备</t>
  </si>
  <si>
    <t>A02010508</t>
  </si>
  <si>
    <t>5</t>
  </si>
  <si>
    <t>一般输入设备</t>
  </si>
  <si>
    <t>A02010607</t>
  </si>
  <si>
    <t>套</t>
  </si>
  <si>
    <t>6</t>
  </si>
  <si>
    <t>计算机软件</t>
  </si>
  <si>
    <t>A020108</t>
  </si>
  <si>
    <t>电话机</t>
  </si>
  <si>
    <t>A02080701</t>
  </si>
  <si>
    <t>碎纸机</t>
  </si>
  <si>
    <t>A02021101</t>
  </si>
  <si>
    <t>9</t>
  </si>
  <si>
    <t>计算器</t>
  </si>
  <si>
    <t>A02021401</t>
  </si>
  <si>
    <t>办公设备零部件</t>
  </si>
  <si>
    <t>A020218</t>
  </si>
  <si>
    <t>11</t>
  </si>
  <si>
    <t>其他办公设备</t>
  </si>
  <si>
    <t>A020299</t>
  </si>
  <si>
    <t>件</t>
  </si>
  <si>
    <t>防疫、防护卫生装备及器具</t>
  </si>
  <si>
    <t>A032027</t>
  </si>
  <si>
    <t>13</t>
  </si>
  <si>
    <t>普通图书</t>
  </si>
  <si>
    <t>A050101</t>
  </si>
  <si>
    <t>册</t>
  </si>
  <si>
    <t>电子图书</t>
  </si>
  <si>
    <t>A050103</t>
  </si>
  <si>
    <t>15</t>
  </si>
  <si>
    <t>演出服装</t>
  </si>
  <si>
    <t>A033502</t>
  </si>
  <si>
    <t>舞台设备</t>
  </si>
  <si>
    <t>A033503</t>
  </si>
  <si>
    <t>17</t>
  </si>
  <si>
    <t>档案</t>
  </si>
  <si>
    <t>A0503</t>
  </si>
  <si>
    <t>木制柜、桌类</t>
  </si>
  <si>
    <t>A060205</t>
  </si>
  <si>
    <t>19</t>
  </si>
  <si>
    <t>木骨架为主的椅凳类</t>
  </si>
  <si>
    <t>A060302</t>
  </si>
  <si>
    <t>把</t>
  </si>
  <si>
    <t>制服</t>
  </si>
  <si>
    <t>A07030101</t>
  </si>
  <si>
    <t>21</t>
  </si>
  <si>
    <t>普通服装</t>
  </si>
  <si>
    <t>A07030103</t>
  </si>
  <si>
    <t>纸制文具及办公用品</t>
  </si>
  <si>
    <t>A08010501</t>
  </si>
  <si>
    <t>23</t>
  </si>
  <si>
    <t>卫生用纸制品</t>
  </si>
  <si>
    <t>A08010502</t>
  </si>
  <si>
    <t>A080201</t>
  </si>
  <si>
    <t>25</t>
  </si>
  <si>
    <t>其他印刷品</t>
  </si>
  <si>
    <t>A080299</t>
  </si>
  <si>
    <t>信封</t>
  </si>
  <si>
    <t>A090103</t>
  </si>
  <si>
    <t>27</t>
  </si>
  <si>
    <t>硒鼓、粉盒</t>
  </si>
  <si>
    <t>A0902</t>
  </si>
  <si>
    <t>墨水颜料</t>
  </si>
  <si>
    <t>A0903</t>
  </si>
  <si>
    <t>瓶</t>
  </si>
  <si>
    <t>29</t>
  </si>
  <si>
    <t>办公消耗用品及类似物品</t>
  </si>
  <si>
    <t>A09</t>
  </si>
  <si>
    <t>其他纸制品</t>
  </si>
  <si>
    <t>A08010599</t>
  </si>
  <si>
    <t>31</t>
  </si>
  <si>
    <t>文具</t>
  </si>
  <si>
    <t>A090401</t>
  </si>
  <si>
    <t>笔</t>
  </si>
  <si>
    <t>A090402</t>
  </si>
  <si>
    <t>支</t>
  </si>
  <si>
    <t>33</t>
  </si>
  <si>
    <t>其他文教用品</t>
  </si>
  <si>
    <t>A090499</t>
  </si>
  <si>
    <t>清洁用品</t>
  </si>
  <si>
    <t>A0905</t>
  </si>
  <si>
    <t>35</t>
  </si>
  <si>
    <t>建筑涂料</t>
  </si>
  <si>
    <t>A1006</t>
  </si>
  <si>
    <t>桶</t>
  </si>
  <si>
    <t>信息技术咨询服务</t>
  </si>
  <si>
    <t>C0208</t>
  </si>
  <si>
    <t>次</t>
  </si>
  <si>
    <t>37</t>
  </si>
  <si>
    <t>会议服务</t>
  </si>
  <si>
    <t>A0601</t>
  </si>
  <si>
    <t>文化产品展览服务</t>
  </si>
  <si>
    <t>C060204</t>
  </si>
  <si>
    <t>39</t>
  </si>
  <si>
    <t>住宿和餐饮服务</t>
  </si>
  <si>
    <t>C07</t>
  </si>
  <si>
    <t>会计服务</t>
  </si>
  <si>
    <t>C0802</t>
  </si>
  <si>
    <t>41</t>
  </si>
  <si>
    <t>广告服务</t>
  </si>
  <si>
    <t>C0806</t>
  </si>
  <si>
    <t>社会与管理咨询服务</t>
  </si>
  <si>
    <t>C0808</t>
  </si>
  <si>
    <t>43</t>
  </si>
  <si>
    <t>摄影服务</t>
  </si>
  <si>
    <t>C0812</t>
  </si>
  <si>
    <t>印刷和出版服务</t>
  </si>
  <si>
    <t>C0814</t>
  </si>
  <si>
    <t>45</t>
  </si>
  <si>
    <t>采购代理服务</t>
  </si>
  <si>
    <t>C0817</t>
  </si>
  <si>
    <t>道路旅客服务</t>
  </si>
  <si>
    <t>C170201</t>
  </si>
  <si>
    <t>47</t>
  </si>
  <si>
    <t>装卸搬运服务</t>
  </si>
  <si>
    <t>C1708</t>
  </si>
  <si>
    <t>妇幼保健服务</t>
  </si>
  <si>
    <t>C190105</t>
  </si>
  <si>
    <t>49</t>
  </si>
  <si>
    <t>广播、电视、电影和音像服务</t>
  </si>
  <si>
    <t>C2002</t>
  </si>
  <si>
    <t>艺术创作和表演服务</t>
  </si>
  <si>
    <t>C200301</t>
  </si>
  <si>
    <t>51</t>
  </si>
  <si>
    <t>群众文化活动服务</t>
  </si>
  <si>
    <t>C202307</t>
  </si>
  <si>
    <t>文化艺术代理服务</t>
  </si>
  <si>
    <t>C200308</t>
  </si>
  <si>
    <t>53</t>
  </si>
  <si>
    <t>其他服务</t>
  </si>
  <si>
    <t>C99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</si>
  <si>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</si>
  <si>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</si>
  <si>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</si>
  <si>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</si>
  <si>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</si>
  <si>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</si>
  <si>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</si>
  <si>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</si>
  <si>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</si>
  <si>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</si>
  <si>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</si>
  <si>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</si>
  <si>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</si>
  <si>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</si>
  <si>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</si>
  <si>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</si>
  <si>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</si>
  <si>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</si>
  <si>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</si>
  <si>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</si>
  <si>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</si>
  <si>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</si>
  <si>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</si>
  <si>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</si>
  <si>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</si>
  <si>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</si>
  <si>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</si>
  <si>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</si>
  <si>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</si>
  <si>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</si>
  <si>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</si>
  <si>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</si>
  <si>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</si>
  <si>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</si>
  <si>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</si>
  <si>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汨罗市文学艺术界联合会</t>
  </si>
  <si>
    <t>事业单位医疗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</si>
  <si>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</si>
  <si>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</si>
  <si>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</si>
  <si>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</si>
  <si>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</si>
  <si>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</si>
  <si>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</si>
  <si>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</si>
  <si>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</si>
  <si>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填报单位（盖章）：汨罗市文联</t>
  </si>
  <si>
    <t>单位负责人：</t>
  </si>
  <si>
    <t>唐顺华</t>
  </si>
  <si>
    <t>部门基本信息</t>
  </si>
  <si>
    <t>预算单位</t>
  </si>
  <si>
    <t>绩效管理
联络员</t>
  </si>
  <si>
    <t>任远</t>
  </si>
  <si>
    <t xml:space="preserve"> 联系电话</t>
  </si>
  <si>
    <t>5220003</t>
  </si>
  <si>
    <t>人员编制数</t>
  </si>
  <si>
    <t>10</t>
  </si>
  <si>
    <t xml:space="preserve"> 实有人数</t>
  </si>
  <si>
    <t>部门职能
职责概述</t>
  </si>
  <si>
    <t xml:space="preserve">    以满足人民群众基本文化需求为出发点和落脚点，以改革创新为动力，以创作生产优秀作品为中心环节，充分发挥团结引领、联络协调、服务管理、自律维权的根本职能，团结凝聚广大文学艺术工作者深入实践、深入生活、深入群众，努力打造文艺精品，共同繁荣发展文学艺术事业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</si>
  <si>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</si>
  <si>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</si>
  <si>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</si>
  <si>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</si>
  <si>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</si>
  <si>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</si>
  <si>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</si>
  <si>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</si>
  <si>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</si>
  <si>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</si>
  <si>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</si>
  <si>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任务1：党建引领，突出文联政治建设
任务2：围绕主题，文艺创作异彩丰呈
任务3：助推文旅，文艺活动精彩不断
任务4：健全网络，组织建设不断加强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</si>
  <si>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</si>
  <si>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</si>
  <si>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</si>
  <si>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</si>
  <si>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</si>
  <si>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</si>
  <si>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</si>
  <si>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指标1：文艺创作在县级以上文艺平台发表（刊出、表演、参考）文艺作品1000次以上，推广汨罗文艺工作者。
指标2：促进文艺交流，宣扬汨罗好山水，提升汨罗知名度。
指标3：通过组织文艺下乡，满足老百姓对文艺的要求。
指标4：对文艺爱好者和青少年进行培训与扶持，为汨罗的文艺事业添砖加瓦。</t>
  </si>
  <si>
    <t>质量指标</t>
  </si>
  <si>
    <t>全面完成各项工作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</si>
  <si>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</si>
  <si>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</si>
  <si>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</si>
  <si>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</si>
  <si>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提高汨罗文化产业收入</t>
  </si>
  <si>
    <t>社会效益</t>
  </si>
  <si>
    <t>宣传汨罗，提高汨罗知名度</t>
  </si>
  <si>
    <t>环境效益</t>
  </si>
  <si>
    <t>提高市民素质</t>
  </si>
  <si>
    <t>可持续影响</t>
  </si>
  <si>
    <t>带动汨罗文化产业发展</t>
  </si>
  <si>
    <t>服务对象满意度</t>
  </si>
  <si>
    <t>问题
其他说明的</t>
  </si>
  <si>
    <t>无其他问题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</si>
  <si>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</si>
  <si>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</si>
  <si>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</si>
  <si>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</si>
  <si>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</si>
  <si>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填报单位（盖章）：汨罗市文联</t>
  </si>
  <si>
    <t>单位负责人：唐顺华</t>
  </si>
  <si>
    <t>项目基本情况</t>
  </si>
  <si>
    <t>文联专项</t>
  </si>
  <si>
    <t>项目属性</t>
  </si>
  <si>
    <t>延续项目</t>
  </si>
  <si>
    <t xml:space="preserve"> 主管部门</t>
  </si>
  <si>
    <t xml:space="preserve"> 项目起止时间</t>
  </si>
  <si>
    <t>2022.1.1-2022.12.31</t>
  </si>
  <si>
    <t>项目负责人</t>
  </si>
  <si>
    <t>133****2986</t>
  </si>
  <si>
    <t>黎定</t>
  </si>
  <si>
    <t>131****3666</t>
  </si>
  <si>
    <t xml:space="preserve"> 项目类型</t>
  </si>
  <si>
    <t>项目概况</t>
  </si>
  <si>
    <t xml:space="preserve">    促进文艺交流，宣扬汨罗好山水，提升汨罗知名度。通过组织文艺下乡，满足老百姓对文艺的要求。对文艺爱好者和青少年进行培训与扶持，为汨罗的文艺事业添砖加瓦。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</si>
  <si>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</si>
  <si>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</si>
  <si>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</si>
  <si>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</si>
  <si>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</si>
  <si>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</si>
  <si>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</si>
  <si>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</si>
  <si>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</si>
  <si>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</si>
  <si>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</si>
  <si>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</si>
  <si>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</si>
  <si>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</si>
  <si>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</si>
  <si>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</si>
  <si>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</si>
  <si>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</si>
  <si>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</si>
  <si>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</si>
  <si>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</si>
  <si>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</si>
  <si>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《汨罗江》第29期</t>
  </si>
  <si>
    <t>2022.1.1</t>
  </si>
  <si>
    <t>2022.6.31</t>
  </si>
  <si>
    <t>《汨罗江》第30期</t>
  </si>
  <si>
    <t>2022.7.1</t>
  </si>
  <si>
    <t>2022.12.31</t>
  </si>
  <si>
    <t>项目年度绩效目标情况</t>
  </si>
  <si>
    <t>长期绩效目标</t>
  </si>
  <si>
    <t>宣传汨罗文化文艺工作，提升汨罗知名度、美誉度。</t>
  </si>
  <si>
    <t>本年度绩效目标</t>
  </si>
  <si>
    <t>项目年度绩效指标</t>
  </si>
  <si>
    <t>产出
指标</t>
  </si>
  <si>
    <t>4万</t>
  </si>
  <si>
    <t>全面完成各项任务</t>
  </si>
  <si>
    <t>1年</t>
  </si>
  <si>
    <t>提升汨罗形象、美誉度，为招商引资提供文化基础。</t>
  </si>
  <si>
    <t>〉90%</t>
  </si>
  <si>
    <t>宣传汨罗，提升汨罗知名度、美誉度，提高市民素质。</t>
  </si>
  <si>
    <t>提高市民素质，打造宜居汨罗。</t>
  </si>
  <si>
    <t>带动汨罗经济及旅游产业发展。</t>
  </si>
  <si>
    <t>满意</t>
  </si>
  <si>
    <t>其他说明的问题</t>
  </si>
  <si>
    <t>无</t>
  </si>
  <si>
    <t>财政部门
审核意见</t>
  </si>
  <si>
    <t xml:space="preserve">                                          （盖章）
                                           年    月    日    
</t>
  </si>
  <si>
    <t>协会活动经费</t>
  </si>
  <si>
    <t>汨罗市文联</t>
  </si>
  <si>
    <t>文联活动经费</t>
  </si>
  <si>
    <t>文联活动</t>
  </si>
  <si>
    <t>协会活动</t>
  </si>
  <si>
    <t>16万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</si>
</sst>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#,##0_);[Red]\(#,##0\)"/>
    <numFmt numFmtId="178" formatCode="* #,##0;* \-#,##0;* &quot;-&quot;;@"/>
    <numFmt numFmtId="179" formatCode="* #,##0.00;* \-#,##0.00;* &quot;&quot;??;@"/>
    <numFmt numFmtId="180" formatCode="#,##0_ "/>
    <numFmt numFmtId="181" formatCode="0_);[Red]\(0\)"/>
    <numFmt numFmtId="182" formatCode="00"/>
    <numFmt numFmtId="183" formatCode="0000"/>
    <numFmt numFmtId="184" formatCode="#,##0.0000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7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6" borderId="2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10" borderId="24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14" borderId="27" applyNumberFormat="0" applyAlignment="0" applyProtection="0">
      <alignment vertical="center"/>
    </xf>
    <xf numFmtId="0" fontId="43" fillId="14" borderId="23" applyNumberFormat="0" applyAlignment="0" applyProtection="0">
      <alignment vertical="center"/>
    </xf>
    <xf numFmtId="0" fontId="44" fillId="15" borderId="28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0"/>
  </cellStyleXfs>
  <cellXfs count="461">
    <xf numFmtId="0" fontId="0" fillId="0" borderId="0" xfId="0"/>
    <xf numFmtId="0" fontId="0" fillId="0" borderId="0" xfId="0" applyFill="1" applyAlignment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 wrapText="1"/>
    </xf>
    <xf numFmtId="0" fontId="4" fillId="0" borderId="1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49" fontId="3" fillId="0" borderId="5" xfId="51" applyNumberFormat="1" applyFont="1" applyFill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14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49" fontId="8" fillId="0" borderId="14" xfId="51" applyNumberFormat="1" applyFont="1" applyFill="1" applyBorder="1" applyAlignment="1">
      <alignment horizontal="center" vertical="center"/>
    </xf>
    <xf numFmtId="49" fontId="8" fillId="0" borderId="7" xfId="51" applyNumberFormat="1" applyFont="1" applyFill="1" applyBorder="1" applyAlignment="1">
      <alignment horizontal="center" vertical="center"/>
    </xf>
    <xf numFmtId="0" fontId="4" fillId="2" borderId="12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12" xfId="51" applyFont="1" applyFill="1" applyBorder="1" applyAlignment="1">
      <alignment horizontal="center" vertical="center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5" xfId="5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49" fontId="13" fillId="0" borderId="2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5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right" vertical="center" wrapText="1"/>
    </xf>
    <xf numFmtId="0" fontId="13" fillId="0" borderId="0" xfId="0" applyNumberFormat="1" applyFont="1" applyFill="1" applyAlignment="1" applyProtection="1">
      <alignment horizontal="right" vertic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0" fontId="16" fillId="2" borderId="15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/>
    <xf numFmtId="0" fontId="13" fillId="0" borderId="2" xfId="0" applyFont="1" applyFill="1" applyBorder="1" applyAlignment="1">
      <alignment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180" fontId="11" fillId="0" borderId="2" xfId="0" applyNumberFormat="1" applyFont="1" applyFill="1" applyBorder="1"/>
    <xf numFmtId="180" fontId="17" fillId="3" borderId="2" xfId="0" applyNumberFormat="1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left" vertical="center" wrapText="1"/>
    </xf>
    <xf numFmtId="180" fontId="13" fillId="0" borderId="2" xfId="0" applyNumberFormat="1" applyFont="1" applyFill="1" applyBorder="1"/>
    <xf numFmtId="180" fontId="18" fillId="3" borderId="2" xfId="0" applyNumberFormat="1" applyFont="1" applyFill="1" applyBorder="1" applyAlignment="1">
      <alignment vertical="center" wrapText="1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4" fillId="0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/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9" fontId="13" fillId="0" borderId="2" xfId="5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3" fontId="0" fillId="0" borderId="2" xfId="0" applyNumberFormat="1" applyFill="1" applyBorder="1" applyAlignment="1"/>
    <xf numFmtId="3" fontId="0" fillId="0" borderId="2" xfId="0" applyNumberFormat="1" applyFill="1" applyBorder="1"/>
    <xf numFmtId="3" fontId="14" fillId="0" borderId="2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2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3" fontId="11" fillId="4" borderId="0" xfId="0" applyNumberFormat="1" applyFont="1" applyFill="1" applyAlignment="1" applyProtection="1">
      <alignment horizontal="left" vertical="center"/>
    </xf>
    <xf numFmtId="183" fontId="11" fillId="4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3" fontId="11" fillId="0" borderId="0" xfId="0" applyNumberFormat="1" applyFont="1" applyFill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77" fontId="11" fillId="2" borderId="2" xfId="0" applyNumberFormat="1" applyFont="1" applyFill="1" applyBorder="1" applyAlignment="1" applyProtection="1">
      <alignment horizontal="center" vertical="center" wrapText="1"/>
    </xf>
    <xf numFmtId="183" fontId="11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Protection="1"/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>
      <alignment horizontal="center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49" fontId="13" fillId="4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3" fillId="0" borderId="2" xfId="5" applyNumberFormat="1" applyFont="1" applyFill="1" applyBorder="1" applyAlignment="1">
      <alignment horizontal="centerContinuous" vertical="center"/>
    </xf>
    <xf numFmtId="0" fontId="0" fillId="0" borderId="2" xfId="0" applyFill="1" applyBorder="1" applyAlignment="1"/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horizontal="right" vertical="center"/>
    </xf>
    <xf numFmtId="180" fontId="13" fillId="2" borderId="2" xfId="5" applyNumberFormat="1" applyFont="1" applyFill="1" applyBorder="1" applyAlignment="1">
      <alignment horizontal="right" vertical="center" wrapText="1"/>
    </xf>
    <xf numFmtId="180" fontId="0" fillId="2" borderId="2" xfId="0" applyNumberFormat="1" applyFill="1" applyBorder="1" applyAlignment="1">
      <alignment horizontal="right" vertical="center"/>
    </xf>
    <xf numFmtId="180" fontId="13" fillId="0" borderId="2" xfId="5" applyNumberFormat="1" applyFont="1" applyFill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0" xfId="5" applyNumberFormat="1" applyFont="1" applyFill="1" applyBorder="1" applyAlignment="1" applyProtection="1">
      <alignment horizontal="right" vertical="center"/>
    </xf>
    <xf numFmtId="180" fontId="13" fillId="2" borderId="2" xfId="5" applyNumberFormat="1" applyFont="1" applyFill="1" applyBorder="1" applyAlignment="1">
      <alignment horizontal="right" vertical="center"/>
    </xf>
    <xf numFmtId="0" fontId="13" fillId="2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2" borderId="2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9" fontId="13" fillId="0" borderId="0" xfId="5" applyNumberFormat="1" applyFont="1" applyFill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79" fontId="13" fillId="0" borderId="0" xfId="5" applyNumberFormat="1" applyFont="1" applyFill="1" applyAlignment="1">
      <alignment vertical="center"/>
    </xf>
    <xf numFmtId="179" fontId="13" fillId="0" borderId="15" xfId="5" applyNumberFormat="1" applyFont="1" applyFill="1" applyBorder="1" applyAlignment="1" applyProtection="1">
      <alignment horizontal="center" vertical="center" wrapText="1"/>
    </xf>
    <xf numFmtId="179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20" fillId="2" borderId="0" xfId="0" applyFont="1" applyFill="1"/>
    <xf numFmtId="0" fontId="20" fillId="2" borderId="2" xfId="0" applyFont="1" applyFill="1" applyBorder="1"/>
    <xf numFmtId="49" fontId="21" fillId="0" borderId="2" xfId="0" applyNumberFormat="1" applyFont="1" applyFill="1" applyBorder="1" applyAlignment="1">
      <alignment horizontal="center" vertical="center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right"/>
    </xf>
    <xf numFmtId="0" fontId="18" fillId="0" borderId="0" xfId="0" applyFont="1" applyFill="1" applyBorder="1" applyAlignment="1">
      <alignment vertical="center" wrapText="1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79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3" fillId="0" borderId="2" xfId="5" applyNumberFormat="1" applyFont="1" applyFill="1" applyBorder="1" applyAlignment="1">
      <alignment horizontal="center" vertical="center" wrapText="1"/>
    </xf>
    <xf numFmtId="184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4" fontId="13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0" fontId="13" fillId="4" borderId="2" xfId="5" applyNumberFormat="1" applyFont="1" applyFill="1" applyBorder="1" applyAlignment="1" applyProtection="1">
      <alignment horizontal="center" vertical="center" wrapText="1"/>
    </xf>
    <xf numFmtId="0" fontId="13" fillId="4" borderId="4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4" borderId="12" xfId="5" applyNumberFormat="1" applyFont="1" applyFill="1" applyBorder="1" applyAlignment="1" applyProtection="1">
      <alignment horizontal="center" vertical="center" wrapText="1"/>
    </xf>
    <xf numFmtId="0" fontId="0" fillId="4" borderId="13" xfId="5" applyNumberFormat="1" applyFont="1" applyFill="1" applyBorder="1" applyAlignment="1" applyProtection="1">
      <alignment horizontal="center" vertical="center" wrapText="1"/>
    </xf>
    <xf numFmtId="0" fontId="0" fillId="4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0" fillId="0" borderId="0" xfId="0" applyFill="1" applyBorder="1"/>
    <xf numFmtId="177" fontId="0" fillId="0" borderId="2" xfId="0" applyNumberFormat="1" applyFill="1" applyBorder="1" applyAlignment="1"/>
    <xf numFmtId="177" fontId="0" fillId="0" borderId="2" xfId="0" applyNumberFormat="1" applyFont="1" applyFill="1" applyBorder="1" applyAlignment="1"/>
    <xf numFmtId="177" fontId="0" fillId="0" borderId="12" xfId="0" applyNumberFormat="1" applyFont="1" applyFill="1" applyBorder="1" applyAlignment="1"/>
    <xf numFmtId="0" fontId="13" fillId="0" borderId="2" xfId="5" applyNumberFormat="1" applyFont="1" applyFill="1" applyBorder="1" applyAlignment="1">
      <alignment vertical="center"/>
    </xf>
    <xf numFmtId="0" fontId="0" fillId="0" borderId="2" xfId="0" applyFon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177" fontId="0" fillId="0" borderId="2" xfId="0" applyNumberFormat="1" applyFont="1" applyFill="1" applyBorder="1" applyAlignment="1">
      <alignment wrapText="1"/>
    </xf>
    <xf numFmtId="3" fontId="0" fillId="0" borderId="2" xfId="0" applyNumberFormat="1" applyFont="1" applyFill="1" applyBorder="1" applyAlignment="1">
      <alignment wrapText="1"/>
    </xf>
    <xf numFmtId="177" fontId="0" fillId="0" borderId="12" xfId="0" applyNumberFormat="1" applyFont="1" applyFill="1" applyBorder="1" applyAlignment="1">
      <alignment wrapText="1"/>
    </xf>
    <xf numFmtId="3" fontId="0" fillId="0" borderId="12" xfId="0" applyNumberFormat="1" applyFont="1" applyFill="1" applyBorder="1" applyAlignment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4" fillId="0" borderId="0" xfId="0" applyFont="1"/>
    <xf numFmtId="0" fontId="0" fillId="0" borderId="3" xfId="0" applyNumberFormat="1" applyFont="1" applyFill="1" applyBorder="1" applyAlignment="1" applyProtection="1">
      <alignment horizontal="center" vertical="center"/>
    </xf>
    <xf numFmtId="0" fontId="14" fillId="0" borderId="0" xfId="5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0" fontId="19" fillId="0" borderId="0" xfId="5" applyNumberFormat="1" applyFont="1" applyFill="1" applyAlignment="1" applyProtection="1">
      <alignment horizontal="right" vertical="center" wrapText="1"/>
    </xf>
    <xf numFmtId="0" fontId="13" fillId="0" borderId="3" xfId="5" applyNumberFormat="1" applyFont="1" applyFill="1" applyBorder="1" applyAlignment="1" applyProtection="1">
      <alignment horizontal="right" vertical="center" wrapText="1"/>
    </xf>
    <xf numFmtId="0" fontId="13" fillId="0" borderId="2" xfId="5" applyNumberFormat="1" applyFont="1" applyFill="1" applyBorder="1" applyAlignment="1" applyProtection="1">
      <alignment horizontal="right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177" fontId="13" fillId="0" borderId="2" xfId="5" applyNumberFormat="1" applyFont="1" applyFill="1" applyBorder="1" applyAlignment="1">
      <alignment horizontal="right" vertical="center" wrapText="1"/>
    </xf>
    <xf numFmtId="177" fontId="0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 wrapText="1"/>
    </xf>
    <xf numFmtId="177" fontId="0" fillId="0" borderId="2" xfId="0" applyNumberFormat="1" applyFill="1" applyBorder="1" applyAlignment="1">
      <alignment horizontal="right" vertical="center"/>
    </xf>
    <xf numFmtId="179" fontId="11" fillId="0" borderId="2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0" fontId="11" fillId="2" borderId="20" xfId="0" applyNumberFormat="1" applyFont="1" applyFill="1" applyBorder="1" applyAlignment="1" applyProtection="1">
      <alignment vertical="center"/>
    </xf>
    <xf numFmtId="177" fontId="0" fillId="0" borderId="20" xfId="0" applyNumberFormat="1" applyFill="1" applyBorder="1" applyAlignment="1">
      <alignment vertical="center"/>
    </xf>
    <xf numFmtId="177" fontId="0" fillId="2" borderId="2" xfId="0" applyNumberFormat="1" applyFill="1" applyBorder="1" applyAlignment="1">
      <alignment vertical="center" wrapText="1"/>
    </xf>
    <xf numFmtId="177" fontId="0" fillId="2" borderId="20" xfId="0" applyNumberFormat="1" applyFill="1" applyBorder="1" applyAlignment="1">
      <alignment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11" fillId="2" borderId="20" xfId="0" applyNumberFormat="1" applyFont="1" applyFill="1" applyBorder="1" applyAlignment="1" applyProtection="1">
      <alignment horizontal="left" vertical="center" wrapText="1"/>
    </xf>
    <xf numFmtId="177" fontId="0" fillId="2" borderId="20" xfId="0" applyNumberFormat="1" applyFill="1" applyBorder="1" applyAlignment="1">
      <alignment vertical="center" wrapText="1"/>
    </xf>
    <xf numFmtId="0" fontId="14" fillId="2" borderId="20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177" fontId="13" fillId="0" borderId="2" xfId="5" applyNumberFormat="1" applyFont="1" applyFill="1" applyBorder="1" applyAlignment="1">
      <alignment horizontal="center" vertical="center" wrapText="1"/>
    </xf>
    <xf numFmtId="177" fontId="16" fillId="2" borderId="2" xfId="5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0" borderId="1" xfId="0" applyFill="1" applyBorder="1"/>
    <xf numFmtId="0" fontId="13" fillId="0" borderId="10" xfId="5" applyNumberFormat="1" applyFont="1" applyFill="1" applyBorder="1" applyAlignment="1">
      <alignment horizontal="center" vertical="center" wrapText="1"/>
    </xf>
    <xf numFmtId="181" fontId="16" fillId="2" borderId="2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77" fontId="11" fillId="0" borderId="21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77" fontId="11" fillId="0" borderId="12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1" fontId="11" fillId="0" borderId="21" xfId="0" applyNumberFormat="1" applyFont="1" applyFill="1" applyBorder="1" applyAlignment="1" applyProtection="1">
      <alignment horizontal="right" vertical="center" wrapText="1"/>
    </xf>
    <xf numFmtId="177" fontId="11" fillId="0" borderId="2" xfId="0" applyNumberFormat="1" applyFont="1" applyFill="1" applyBorder="1" applyAlignment="1" applyProtection="1">
      <alignment horizontal="right" vertical="center" wrapText="1"/>
    </xf>
    <xf numFmtId="177" fontId="11" fillId="0" borderId="15" xfId="0" applyNumberFormat="1" applyFont="1" applyFill="1" applyBorder="1" applyAlignment="1" applyProtection="1">
      <alignment horizontal="right" vertical="center" wrapText="1"/>
    </xf>
    <xf numFmtId="177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77" fontId="11" fillId="0" borderId="21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1" fontId="11" fillId="0" borderId="22" xfId="0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11" workbookViewId="0">
      <selection activeCell="D36" sqref="D36"/>
    </sheetView>
  </sheetViews>
  <sheetFormatPr defaultColWidth="9.12222222222222" defaultRowHeight="11.25"/>
  <cols>
    <col min="1" max="1" width="49.5" style="108" customWidth="1"/>
    <col min="2" max="2" width="28.1666666666667" style="108" customWidth="1"/>
    <col min="3" max="3" width="34.3777777777778" style="108" customWidth="1"/>
    <col min="4" max="4" width="22.8777777777778" style="108" customWidth="1"/>
    <col min="5" max="5" width="34.3777777777778" style="108" customWidth="1"/>
    <col min="6" max="6" width="22.8777777777778" style="108" customWidth="1"/>
    <col min="7" max="7" width="34.3777777777778" style="108" customWidth="1"/>
    <col min="8" max="8" width="22.8777777777778" style="108" customWidth="1"/>
    <col min="9" max="16384" width="9.12222222222222" style="108"/>
  </cols>
  <sheetData>
    <row r="1" ht="21" customHeight="1" spans="1:256">
      <c r="A1" s="437" t="s">
        <v>0</v>
      </c>
      <c r="B1" s="437"/>
      <c r="C1" s="437"/>
      <c r="D1" s="437"/>
      <c r="E1" s="437"/>
      <c r="G1" s="126"/>
      <c r="H1" s="124" t="s">
        <v>1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</row>
    <row r="2" ht="21" customHeight="1" spans="1:256">
      <c r="A2" s="438" t="s">
        <v>2</v>
      </c>
      <c r="B2" s="438"/>
      <c r="C2" s="438"/>
      <c r="D2" s="438"/>
      <c r="E2" s="438"/>
      <c r="F2" s="438"/>
      <c r="G2" s="439"/>
      <c r="H2" s="439"/>
      <c r="I2" s="43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</row>
    <row r="3" ht="21" customHeight="1" spans="1:256">
      <c r="A3" s="440"/>
      <c r="B3" s="440"/>
      <c r="C3" s="440"/>
      <c r="D3" s="437"/>
      <c r="E3" s="437"/>
      <c r="G3" s="126"/>
      <c r="H3" s="125" t="s">
        <v>3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ht="21" customHeight="1" spans="1:256">
      <c r="A4" s="441" t="s">
        <v>4</v>
      </c>
      <c r="B4" s="441"/>
      <c r="C4" s="441" t="s">
        <v>5</v>
      </c>
      <c r="D4" s="441"/>
      <c r="E4" s="441"/>
      <c r="F4" s="441"/>
      <c r="G4" s="442"/>
      <c r="H4" s="442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</row>
    <row r="5" ht="21" customHeight="1" spans="1:256">
      <c r="A5" s="113" t="s">
        <v>6</v>
      </c>
      <c r="B5" s="113" t="s">
        <v>7</v>
      </c>
      <c r="C5" s="118" t="s">
        <v>8</v>
      </c>
      <c r="D5" s="443" t="s">
        <v>7</v>
      </c>
      <c r="E5" s="118" t="s">
        <v>9</v>
      </c>
      <c r="F5" s="443" t="s">
        <v>7</v>
      </c>
      <c r="G5" s="118" t="s">
        <v>10</v>
      </c>
      <c r="H5" s="443" t="s">
        <v>7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</row>
    <row r="6" ht="21" customHeight="1" spans="1:256">
      <c r="A6" s="444" t="s">
        <v>11</v>
      </c>
      <c r="B6" s="445">
        <v>871904.2</v>
      </c>
      <c r="C6" s="446" t="s">
        <v>12</v>
      </c>
      <c r="D6" s="447">
        <v>706653</v>
      </c>
      <c r="E6" s="448" t="s">
        <v>13</v>
      </c>
      <c r="F6" s="447">
        <v>671904.2</v>
      </c>
      <c r="G6" s="448" t="s">
        <v>14</v>
      </c>
      <c r="H6" s="449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  <c r="IU6" s="126"/>
      <c r="IV6" s="126"/>
    </row>
    <row r="7" ht="21" customHeight="1" spans="1:256">
      <c r="A7" s="444" t="s">
        <v>15</v>
      </c>
      <c r="B7" s="445">
        <v>871904.2</v>
      </c>
      <c r="C7" s="446" t="s">
        <v>16</v>
      </c>
      <c r="D7" s="449"/>
      <c r="E7" s="448" t="s">
        <v>17</v>
      </c>
      <c r="F7" s="447">
        <v>567289.2</v>
      </c>
      <c r="G7" s="448" t="s">
        <v>18</v>
      </c>
      <c r="H7" s="449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</row>
    <row r="8" ht="21" customHeight="1" spans="1:256">
      <c r="A8" s="444" t="s">
        <v>19</v>
      </c>
      <c r="B8" s="449"/>
      <c r="C8" s="446" t="s">
        <v>20</v>
      </c>
      <c r="D8" s="449"/>
      <c r="E8" s="448" t="s">
        <v>21</v>
      </c>
      <c r="F8" s="450">
        <v>104615</v>
      </c>
      <c r="G8" s="448" t="s">
        <v>22</v>
      </c>
      <c r="H8" s="449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</row>
    <row r="9" ht="21" customHeight="1" spans="1:256">
      <c r="A9" s="444" t="s">
        <v>23</v>
      </c>
      <c r="B9" s="449"/>
      <c r="C9" s="446" t="s">
        <v>24</v>
      </c>
      <c r="D9" s="449"/>
      <c r="E9" s="448" t="s">
        <v>25</v>
      </c>
      <c r="F9" s="451">
        <v>0</v>
      </c>
      <c r="G9" s="448" t="s">
        <v>26</v>
      </c>
      <c r="H9" s="449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ht="21" customHeight="1" spans="1:256">
      <c r="A10" s="444" t="s">
        <v>27</v>
      </c>
      <c r="B10" s="449"/>
      <c r="C10" s="446" t="s">
        <v>28</v>
      </c>
      <c r="D10" s="449"/>
      <c r="E10" s="448"/>
      <c r="F10" s="452"/>
      <c r="G10" s="448" t="s">
        <v>29</v>
      </c>
      <c r="H10" s="447">
        <v>871904.2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</row>
    <row r="11" ht="21" customHeight="1" spans="1:256">
      <c r="A11" s="444" t="s">
        <v>30</v>
      </c>
      <c r="B11" s="449"/>
      <c r="C11" s="446" t="s">
        <v>31</v>
      </c>
      <c r="D11" s="449"/>
      <c r="E11" s="448" t="s">
        <v>32</v>
      </c>
      <c r="F11" s="447">
        <v>200000</v>
      </c>
      <c r="G11" s="448" t="s">
        <v>33</v>
      </c>
      <c r="H11" s="449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</row>
    <row r="12" ht="21" customHeight="1" spans="1:256">
      <c r="A12" s="444" t="s">
        <v>34</v>
      </c>
      <c r="B12" s="449"/>
      <c r="C12" s="446" t="s">
        <v>35</v>
      </c>
      <c r="D12" s="447"/>
      <c r="E12" s="448" t="s">
        <v>21</v>
      </c>
      <c r="F12" s="447">
        <v>200000</v>
      </c>
      <c r="G12" s="448" t="s">
        <v>36</v>
      </c>
      <c r="H12" s="449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</row>
    <row r="13" ht="21" customHeight="1" spans="1:256">
      <c r="A13" s="444" t="s">
        <v>37</v>
      </c>
      <c r="B13" s="449"/>
      <c r="C13" s="446" t="s">
        <v>38</v>
      </c>
      <c r="D13" s="447">
        <v>92838</v>
      </c>
      <c r="E13" s="448" t="s">
        <v>25</v>
      </c>
      <c r="F13" s="449"/>
      <c r="G13" s="448" t="s">
        <v>39</v>
      </c>
      <c r="H13" s="449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</row>
    <row r="14" ht="21" customHeight="1" spans="1:256">
      <c r="A14" s="444" t="s">
        <v>40</v>
      </c>
      <c r="B14" s="449"/>
      <c r="C14" s="446" t="s">
        <v>41</v>
      </c>
      <c r="D14" s="447"/>
      <c r="E14" s="448" t="s">
        <v>42</v>
      </c>
      <c r="F14" s="449"/>
      <c r="G14" s="448" t="s">
        <v>43</v>
      </c>
      <c r="H14" s="449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</row>
    <row r="15" ht="21" customHeight="1" spans="1:256">
      <c r="A15" s="444" t="s">
        <v>44</v>
      </c>
      <c r="B15" s="449"/>
      <c r="C15" s="446" t="s">
        <v>45</v>
      </c>
      <c r="D15" s="447">
        <v>27851</v>
      </c>
      <c r="E15" s="448" t="s">
        <v>46</v>
      </c>
      <c r="F15" s="449"/>
      <c r="G15" s="448" t="s">
        <v>47</v>
      </c>
      <c r="H15" s="449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  <c r="IU15" s="126"/>
      <c r="IV15" s="126"/>
    </row>
    <row r="16" ht="21" customHeight="1" spans="1:256">
      <c r="A16" s="444"/>
      <c r="B16" s="449"/>
      <c r="C16" s="446" t="s">
        <v>48</v>
      </c>
      <c r="D16" s="447"/>
      <c r="E16" s="448" t="s">
        <v>49</v>
      </c>
      <c r="F16" s="449"/>
      <c r="G16" s="448" t="s">
        <v>50</v>
      </c>
      <c r="H16" s="449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</row>
    <row r="17" ht="21" customHeight="1" spans="1:256">
      <c r="A17" s="164"/>
      <c r="B17" s="449"/>
      <c r="C17" s="446" t="s">
        <v>51</v>
      </c>
      <c r="D17" s="447"/>
      <c r="E17" s="448" t="s">
        <v>52</v>
      </c>
      <c r="F17" s="449"/>
      <c r="G17" s="448" t="s">
        <v>53</v>
      </c>
      <c r="H17" s="449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</row>
    <row r="18" ht="21" customHeight="1" spans="1:256">
      <c r="A18" s="164"/>
      <c r="B18" s="449"/>
      <c r="C18" s="446" t="s">
        <v>54</v>
      </c>
      <c r="D18" s="447"/>
      <c r="E18" s="448" t="s">
        <v>55</v>
      </c>
      <c r="F18" s="449"/>
      <c r="G18" s="448" t="s">
        <v>56</v>
      </c>
      <c r="H18" s="449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</row>
    <row r="19" ht="21" customHeight="1" spans="1:256">
      <c r="A19" s="164"/>
      <c r="B19" s="449"/>
      <c r="C19" s="446" t="s">
        <v>57</v>
      </c>
      <c r="D19" s="447"/>
      <c r="E19" s="448" t="s">
        <v>58</v>
      </c>
      <c r="F19" s="449"/>
      <c r="G19" s="448" t="s">
        <v>59</v>
      </c>
      <c r="H19" s="449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</row>
    <row r="20" ht="21" customHeight="1" spans="1:256">
      <c r="A20" s="164"/>
      <c r="B20" s="449"/>
      <c r="C20" s="453" t="s">
        <v>60</v>
      </c>
      <c r="D20" s="447"/>
      <c r="E20" s="448" t="s">
        <v>61</v>
      </c>
      <c r="F20" s="449"/>
      <c r="G20" s="448" t="s">
        <v>62</v>
      </c>
      <c r="H20" s="449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</row>
    <row r="21" ht="21" customHeight="1" spans="1:256">
      <c r="A21" s="164"/>
      <c r="B21" s="449"/>
      <c r="C21" s="453" t="s">
        <v>63</v>
      </c>
      <c r="D21" s="447"/>
      <c r="E21" s="448" t="s">
        <v>64</v>
      </c>
      <c r="F21" s="449"/>
      <c r="G21" s="454"/>
      <c r="H21" s="449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</row>
    <row r="22" ht="21" customHeight="1" spans="1:256">
      <c r="A22" s="164"/>
      <c r="B22" s="449"/>
      <c r="C22" s="453" t="s">
        <v>65</v>
      </c>
      <c r="D22" s="447"/>
      <c r="E22" s="448" t="s">
        <v>66</v>
      </c>
      <c r="F22" s="449"/>
      <c r="G22" s="454"/>
      <c r="H22" s="449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</row>
    <row r="23" ht="21" customHeight="1" spans="1:256">
      <c r="A23" s="164"/>
      <c r="B23" s="449"/>
      <c r="C23" s="453" t="s">
        <v>67</v>
      </c>
      <c r="D23" s="447"/>
      <c r="E23" s="448" t="s">
        <v>68</v>
      </c>
      <c r="F23" s="449"/>
      <c r="G23" s="454"/>
      <c r="H23" s="449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  <c r="IT23" s="126"/>
      <c r="IU23" s="126"/>
      <c r="IV23" s="126"/>
    </row>
    <row r="24" ht="21" customHeight="1" spans="1:256">
      <c r="A24" s="444"/>
      <c r="B24" s="449"/>
      <c r="C24" s="453" t="s">
        <v>69</v>
      </c>
      <c r="D24" s="447"/>
      <c r="F24" s="449"/>
      <c r="G24" s="444"/>
      <c r="H24" s="449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</row>
    <row r="25" ht="21" customHeight="1" spans="1:256">
      <c r="A25" s="444"/>
      <c r="B25" s="449"/>
      <c r="C25" s="455" t="s">
        <v>70</v>
      </c>
      <c r="D25" s="447">
        <v>44562</v>
      </c>
      <c r="E25" s="454"/>
      <c r="F25" s="449"/>
      <c r="G25" s="444"/>
      <c r="H25" s="449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</row>
    <row r="26" ht="21" customHeight="1" spans="1:256">
      <c r="A26" s="444"/>
      <c r="B26" s="449"/>
      <c r="C26" s="455" t="s">
        <v>71</v>
      </c>
      <c r="D26" s="447"/>
      <c r="E26" s="454"/>
      <c r="F26" s="449"/>
      <c r="G26" s="444"/>
      <c r="H26" s="449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</row>
    <row r="27" ht="21" customHeight="1" spans="1:256">
      <c r="A27" s="444"/>
      <c r="B27" s="449"/>
      <c r="C27" s="453" t="s">
        <v>72</v>
      </c>
      <c r="D27" s="447"/>
      <c r="E27" s="454"/>
      <c r="F27" s="449"/>
      <c r="G27" s="444"/>
      <c r="H27" s="449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  <c r="IT27" s="126"/>
      <c r="IU27" s="126"/>
      <c r="IV27" s="126"/>
    </row>
    <row r="28" ht="21" customHeight="1" spans="1:256">
      <c r="A28" s="444"/>
      <c r="B28" s="449"/>
      <c r="C28" s="456" t="s">
        <v>73</v>
      </c>
      <c r="D28" s="449"/>
      <c r="E28" s="454"/>
      <c r="F28" s="449"/>
      <c r="G28" s="444"/>
      <c r="H28" s="449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  <c r="IT28" s="126"/>
      <c r="IU28" s="126"/>
      <c r="IV28" s="126"/>
    </row>
    <row r="29" ht="21" customHeight="1" spans="1:256">
      <c r="A29" s="444"/>
      <c r="B29" s="449"/>
      <c r="C29" s="453" t="s">
        <v>74</v>
      </c>
      <c r="D29" s="449"/>
      <c r="E29" s="454"/>
      <c r="F29" s="449"/>
      <c r="G29" s="444"/>
      <c r="H29" s="449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</row>
    <row r="30" ht="21" customHeight="1" spans="1:256">
      <c r="A30" s="444"/>
      <c r="B30" s="449"/>
      <c r="C30" s="453" t="s">
        <v>75</v>
      </c>
      <c r="D30" s="449"/>
      <c r="E30" s="454"/>
      <c r="F30" s="449"/>
      <c r="G30" s="444"/>
      <c r="H30" s="449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</row>
    <row r="31" ht="21" customHeight="1" spans="1:256">
      <c r="A31" s="444"/>
      <c r="B31" s="449"/>
      <c r="C31" s="453" t="s">
        <v>76</v>
      </c>
      <c r="D31" s="449"/>
      <c r="E31" s="454"/>
      <c r="F31" s="449"/>
      <c r="G31" s="444"/>
      <c r="H31" s="449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</row>
    <row r="32" ht="21" customHeight="1" spans="1:256">
      <c r="A32" s="444"/>
      <c r="B32" s="449"/>
      <c r="C32" s="453" t="s">
        <v>77</v>
      </c>
      <c r="D32" s="449"/>
      <c r="E32" s="454"/>
      <c r="F32" s="449"/>
      <c r="G32" s="444"/>
      <c r="H32" s="449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</row>
    <row r="33" ht="21" customHeight="1" spans="1:256">
      <c r="A33" s="118" t="s">
        <v>78</v>
      </c>
      <c r="B33" s="457">
        <v>871904.2</v>
      </c>
      <c r="C33" s="220" t="s">
        <v>79</v>
      </c>
      <c r="D33" s="450">
        <v>871904.2</v>
      </c>
      <c r="E33" s="458" t="s">
        <v>79</v>
      </c>
      <c r="F33" s="450">
        <v>871904.2</v>
      </c>
      <c r="G33" s="458" t="s">
        <v>79</v>
      </c>
      <c r="H33" s="447">
        <v>871904.2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  <c r="IV33" s="126"/>
    </row>
    <row r="34" ht="21" customHeight="1" spans="1:256">
      <c r="A34" s="444" t="s">
        <v>80</v>
      </c>
      <c r="B34" s="457">
        <v>0</v>
      </c>
      <c r="C34" s="444"/>
      <c r="D34" s="451"/>
      <c r="E34" s="446" t="s">
        <v>81</v>
      </c>
      <c r="F34" s="451"/>
      <c r="G34" s="454"/>
      <c r="H34" s="449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</row>
    <row r="35" ht="21" customHeight="1" spans="1:256">
      <c r="A35" s="444" t="s">
        <v>82</v>
      </c>
      <c r="B35" s="457">
        <v>0</v>
      </c>
      <c r="C35" s="444"/>
      <c r="D35" s="447"/>
      <c r="E35" s="459"/>
      <c r="F35" s="447"/>
      <c r="G35" s="459"/>
      <c r="H35" s="460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</row>
    <row r="36" ht="21" customHeight="1" spans="1:256">
      <c r="A36" s="118" t="s">
        <v>83</v>
      </c>
      <c r="B36" s="445">
        <v>871904.2</v>
      </c>
      <c r="C36" s="220" t="s">
        <v>84</v>
      </c>
      <c r="D36" s="450">
        <v>871904.2</v>
      </c>
      <c r="E36" s="458" t="s">
        <v>84</v>
      </c>
      <c r="F36" s="450">
        <v>871904.2</v>
      </c>
      <c r="G36" s="458" t="s">
        <v>84</v>
      </c>
      <c r="H36" s="450">
        <v>871904.2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</row>
    <row r="37" ht="18" customHeight="1" spans="1:256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</row>
    <row r="38" customHeight="1" spans="1:256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</row>
    <row r="39" customHeight="1" spans="1:256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</row>
    <row r="40" customHeight="1" spans="1:256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  <c r="IV40" s="126"/>
    </row>
    <row r="41" customHeight="1" spans="1:256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  <c r="IU41" s="126"/>
      <c r="IV41" s="126"/>
    </row>
    <row r="42" customHeight="1" spans="1:256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  <c r="IR42" s="126"/>
      <c r="IS42" s="126"/>
      <c r="IT42" s="126"/>
      <c r="IU42" s="126"/>
      <c r="IV42" s="12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E16" sqref="E16"/>
    </sheetView>
  </sheetViews>
  <sheetFormatPr defaultColWidth="9.12222222222222" defaultRowHeight="11.25"/>
  <cols>
    <col min="1" max="1" width="13.5" style="108" customWidth="1"/>
    <col min="2" max="2" width="29.3333333333333" style="108" customWidth="1"/>
    <col min="3" max="3" width="11.6222222222222" style="108" customWidth="1"/>
    <col min="4" max="4" width="12.6222222222222" style="108" customWidth="1"/>
    <col min="5" max="5" width="11" style="108" customWidth="1"/>
    <col min="6" max="6" width="12.3777777777778" style="108" customWidth="1"/>
    <col min="7" max="7" width="11.8777777777778" style="108" customWidth="1"/>
    <col min="8" max="8" width="12.6222222222222" style="108" customWidth="1"/>
    <col min="9" max="9" width="13.6222222222222" style="108" customWidth="1"/>
    <col min="10" max="10" width="12.6222222222222" style="108" customWidth="1"/>
    <col min="11" max="11" width="12.8777777777778" style="108" customWidth="1"/>
    <col min="12" max="12" width="11.6222222222222" style="108" customWidth="1"/>
    <col min="13" max="13" width="12.8777777777778" style="108" customWidth="1"/>
    <col min="14" max="14" width="11.5" style="108" customWidth="1"/>
    <col min="15" max="16" width="6.62222222222222" style="108" customWidth="1"/>
    <col min="17" max="16384" width="9.12222222222222" style="108"/>
  </cols>
  <sheetData>
    <row r="1" ht="23.1" customHeight="1" spans="1:16">
      <c r="A1" s="257"/>
      <c r="B1" s="326"/>
      <c r="C1" s="326"/>
      <c r="D1" s="326"/>
      <c r="E1" s="326"/>
      <c r="F1" s="326"/>
      <c r="G1" s="326"/>
      <c r="H1" s="285"/>
      <c r="I1" s="285"/>
      <c r="J1" s="285"/>
      <c r="K1" s="326"/>
      <c r="L1" s="257"/>
      <c r="M1" s="257"/>
      <c r="N1" s="326" t="s">
        <v>85</v>
      </c>
      <c r="O1" s="257"/>
      <c r="P1" s="257"/>
    </row>
    <row r="2" ht="23.1" customHeight="1" spans="1:16">
      <c r="A2" s="274" t="s">
        <v>86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57"/>
      <c r="P2" s="257"/>
    </row>
    <row r="3" ht="23.1" customHeight="1" spans="1:16">
      <c r="A3" s="257"/>
      <c r="B3" s="426"/>
      <c r="C3" s="426"/>
      <c r="D3" s="247"/>
      <c r="E3" s="247"/>
      <c r="F3" s="247"/>
      <c r="G3" s="247"/>
      <c r="H3" s="285"/>
      <c r="I3" s="285"/>
      <c r="J3" s="285"/>
      <c r="K3" s="426"/>
      <c r="L3" s="257"/>
      <c r="M3" s="435" t="s">
        <v>87</v>
      </c>
      <c r="N3" s="435"/>
      <c r="O3" s="257"/>
      <c r="P3" s="257"/>
    </row>
    <row r="4" ht="23.1" customHeight="1" spans="1:16">
      <c r="A4" s="280" t="s">
        <v>88</v>
      </c>
      <c r="B4" s="280" t="s">
        <v>89</v>
      </c>
      <c r="C4" s="278" t="s">
        <v>90</v>
      </c>
      <c r="D4" s="263" t="s">
        <v>91</v>
      </c>
      <c r="E4" s="263"/>
      <c r="F4" s="263"/>
      <c r="G4" s="334" t="s">
        <v>92</v>
      </c>
      <c r="H4" s="263" t="s">
        <v>93</v>
      </c>
      <c r="I4" s="263" t="s">
        <v>94</v>
      </c>
      <c r="J4" s="263"/>
      <c r="K4" s="280" t="s">
        <v>95</v>
      </c>
      <c r="L4" s="280" t="s">
        <v>96</v>
      </c>
      <c r="M4" s="436" t="s">
        <v>97</v>
      </c>
      <c r="N4" s="427" t="s">
        <v>98</v>
      </c>
      <c r="O4" s="257"/>
      <c r="P4" s="257"/>
    </row>
    <row r="5" ht="46.5" customHeight="1" spans="1:16">
      <c r="A5" s="280"/>
      <c r="B5" s="280"/>
      <c r="C5" s="280"/>
      <c r="D5" s="293" t="s">
        <v>99</v>
      </c>
      <c r="E5" s="433" t="s">
        <v>100</v>
      </c>
      <c r="F5" s="403" t="s">
        <v>101</v>
      </c>
      <c r="G5" s="263"/>
      <c r="H5" s="263"/>
      <c r="I5" s="263"/>
      <c r="J5" s="263"/>
      <c r="K5" s="280"/>
      <c r="L5" s="280"/>
      <c r="M5" s="280"/>
      <c r="N5" s="263"/>
      <c r="O5" s="257"/>
      <c r="P5" s="257"/>
    </row>
    <row r="6" ht="46.5" customHeight="1" spans="1:16">
      <c r="A6" s="280"/>
      <c r="B6" s="280"/>
      <c r="C6" s="280"/>
      <c r="D6" s="294"/>
      <c r="E6" s="278"/>
      <c r="F6" s="279"/>
      <c r="G6" s="263"/>
      <c r="H6" s="263"/>
      <c r="I6" s="263" t="s">
        <v>102</v>
      </c>
      <c r="J6" s="263" t="s">
        <v>103</v>
      </c>
      <c r="K6" s="280"/>
      <c r="L6" s="280"/>
      <c r="M6" s="280"/>
      <c r="N6" s="263"/>
      <c r="O6" s="257"/>
      <c r="P6" s="257"/>
    </row>
    <row r="7" s="432" customFormat="1" ht="29.25" customHeight="1" spans="1:18">
      <c r="A7" s="121">
        <v>138</v>
      </c>
      <c r="B7" s="122" t="s">
        <v>104</v>
      </c>
      <c r="C7" s="428">
        <v>871904.2</v>
      </c>
      <c r="D7" s="428">
        <v>871904.2</v>
      </c>
      <c r="E7" s="428">
        <v>871904.2</v>
      </c>
      <c r="F7" s="434"/>
      <c r="G7" s="434"/>
      <c r="H7" s="434"/>
      <c r="I7" s="434"/>
      <c r="J7" s="434"/>
      <c r="K7" s="434"/>
      <c r="L7" s="434"/>
      <c r="M7" s="434"/>
      <c r="N7" s="434"/>
      <c r="O7"/>
      <c r="P7"/>
      <c r="Q7"/>
      <c r="R7"/>
    </row>
    <row r="8" ht="23.1" customHeight="1" spans="1:16">
      <c r="A8" s="257"/>
      <c r="B8" s="257"/>
      <c r="C8" s="400"/>
      <c r="D8" s="257"/>
      <c r="E8" s="257"/>
      <c r="F8" s="257"/>
      <c r="G8" s="257"/>
      <c r="H8" s="285"/>
      <c r="I8" s="285"/>
      <c r="J8" s="285"/>
      <c r="K8" s="257"/>
      <c r="L8" s="257"/>
      <c r="M8" s="257"/>
      <c r="N8" s="257"/>
      <c r="O8" s="257"/>
      <c r="P8" s="257"/>
    </row>
    <row r="9" ht="23.1" customHeight="1" spans="1:16">
      <c r="A9" s="257"/>
      <c r="B9" s="257"/>
      <c r="C9" s="257"/>
      <c r="D9" s="257"/>
      <c r="E9" s="257"/>
      <c r="F9" s="257"/>
      <c r="G9" s="257"/>
      <c r="H9" s="285"/>
      <c r="I9" s="285"/>
      <c r="J9" s="285"/>
      <c r="K9" s="257"/>
      <c r="L9" s="257"/>
      <c r="M9" s="257"/>
      <c r="N9" s="257"/>
      <c r="O9" s="257"/>
      <c r="P9" s="257"/>
    </row>
    <row r="10" ht="23.1" customHeight="1" spans="1:16">
      <c r="A10" s="257"/>
      <c r="B10" s="257"/>
      <c r="C10" s="257"/>
      <c r="D10" s="257"/>
      <c r="E10" s="257"/>
      <c r="F10" s="257"/>
      <c r="G10" s="257"/>
      <c r="H10" s="285"/>
      <c r="I10" s="285"/>
      <c r="J10" s="285"/>
      <c r="K10" s="257"/>
      <c r="L10" s="257"/>
      <c r="M10" s="257"/>
      <c r="N10" s="257"/>
      <c r="O10" s="257"/>
      <c r="P10" s="257"/>
    </row>
    <row r="11" ht="23.1" customHeight="1" spans="1:16">
      <c r="A11" s="257"/>
      <c r="B11" s="257"/>
      <c r="C11" s="257"/>
      <c r="D11" s="257"/>
      <c r="E11" s="257"/>
      <c r="F11" s="257"/>
      <c r="G11" s="257"/>
      <c r="H11" s="285"/>
      <c r="I11" s="285"/>
      <c r="J11" s="285"/>
      <c r="K11" s="257"/>
      <c r="L11" s="257"/>
      <c r="M11" s="257"/>
      <c r="N11" s="257"/>
      <c r="O11" s="257"/>
      <c r="P11" s="257"/>
    </row>
    <row r="12" ht="23.1" customHeight="1" spans="1:16">
      <c r="A12" s="257"/>
      <c r="B12" s="257"/>
      <c r="C12" s="257"/>
      <c r="D12" s="257"/>
      <c r="E12" s="257"/>
      <c r="F12" s="257"/>
      <c r="G12" s="257"/>
      <c r="H12" s="285"/>
      <c r="I12" s="285"/>
      <c r="J12" s="285"/>
      <c r="K12" s="257"/>
      <c r="L12" s="257"/>
      <c r="M12" s="257"/>
      <c r="N12" s="257"/>
      <c r="O12" s="257"/>
      <c r="P12" s="257"/>
    </row>
    <row r="13" ht="23.1" customHeight="1" spans="1:16">
      <c r="A13" s="257"/>
      <c r="B13" s="257"/>
      <c r="C13" s="257"/>
      <c r="D13" s="257"/>
      <c r="E13" s="257"/>
      <c r="F13" s="257"/>
      <c r="G13" s="257"/>
      <c r="H13" s="285"/>
      <c r="I13" s="285"/>
      <c r="J13" s="285"/>
      <c r="K13" s="257"/>
      <c r="L13" s="257"/>
      <c r="M13" s="257"/>
      <c r="N13" s="257"/>
      <c r="O13" s="257"/>
      <c r="P13" s="25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F24"/>
  <sheetViews>
    <sheetView showGridLines="0" showZeros="0" workbookViewId="0">
      <selection activeCell="C31" sqref="C31"/>
    </sheetView>
  </sheetViews>
  <sheetFormatPr defaultColWidth="9.12222222222222" defaultRowHeight="11.25"/>
  <cols>
    <col min="1" max="1" width="20.1666666666667" style="108" customWidth="1"/>
    <col min="2" max="2" width="11.5" style="108" customWidth="1"/>
    <col min="3" max="3" width="47.8333333333333" style="108" customWidth="1"/>
    <col min="4" max="4" width="16.3777777777778" style="108" customWidth="1"/>
    <col min="5" max="5" width="11.6222222222222" style="108" customWidth="1"/>
    <col min="6" max="7" width="11.3777777777778" style="108" customWidth="1"/>
    <col min="8" max="8" width="12" style="108" customWidth="1"/>
    <col min="9" max="9" width="10.6222222222222" style="108" customWidth="1"/>
    <col min="10" max="12" width="10.3777777777778" style="108" customWidth="1"/>
    <col min="13" max="13" width="8.62222222222222" style="108" customWidth="1"/>
    <col min="14" max="14" width="9" style="108" customWidth="1"/>
    <col min="15" max="15" width="11.5" style="108" customWidth="1"/>
    <col min="16" max="17" width="6.62222222222222" style="108" customWidth="1"/>
    <col min="18" max="18" width="9.12222222222222" style="108"/>
    <col min="19" max="266" width="9.12222222222222" style="358"/>
    <col min="267" max="16384" width="9.12222222222222" style="108"/>
  </cols>
  <sheetData>
    <row r="1" ht="23.1" customHeight="1" spans="1:17">
      <c r="A1" s="257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57"/>
      <c r="N1" s="257"/>
      <c r="O1" s="326" t="s">
        <v>105</v>
      </c>
      <c r="P1" s="257"/>
      <c r="Q1" s="257"/>
    </row>
    <row r="2" ht="23.1" customHeight="1" spans="1:17">
      <c r="A2" s="246" t="s">
        <v>106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73"/>
      <c r="Q2" s="257"/>
    </row>
    <row r="3" ht="23.1" customHeight="1" spans="1:17">
      <c r="A3" s="425"/>
      <c r="B3" s="426"/>
      <c r="C3" s="247"/>
      <c r="D3" s="426"/>
      <c r="E3" s="247"/>
      <c r="F3" s="247"/>
      <c r="G3" s="247"/>
      <c r="H3" s="247"/>
      <c r="I3" s="426"/>
      <c r="J3" s="426"/>
      <c r="K3" s="247"/>
      <c r="L3" s="247"/>
      <c r="M3" s="257"/>
      <c r="N3" s="291" t="s">
        <v>87</v>
      </c>
      <c r="O3" s="291"/>
      <c r="P3" s="247"/>
      <c r="Q3" s="257"/>
    </row>
    <row r="4" ht="24.75" customHeight="1" spans="1:17">
      <c r="A4" s="249" t="s">
        <v>107</v>
      </c>
      <c r="B4" s="323" t="s">
        <v>88</v>
      </c>
      <c r="C4" s="277" t="s">
        <v>108</v>
      </c>
      <c r="D4" s="323" t="s">
        <v>109</v>
      </c>
      <c r="E4" s="263" t="s">
        <v>91</v>
      </c>
      <c r="F4" s="263"/>
      <c r="G4" s="263"/>
      <c r="H4" s="334" t="s">
        <v>92</v>
      </c>
      <c r="I4" s="280" t="s">
        <v>93</v>
      </c>
      <c r="J4" s="280" t="s">
        <v>94</v>
      </c>
      <c r="K4" s="280"/>
      <c r="L4" s="280" t="s">
        <v>95</v>
      </c>
      <c r="M4" s="249" t="s">
        <v>96</v>
      </c>
      <c r="N4" s="147" t="s">
        <v>97</v>
      </c>
      <c r="O4" s="147" t="s">
        <v>98</v>
      </c>
      <c r="P4" s="257"/>
      <c r="Q4" s="257"/>
    </row>
    <row r="5" ht="24.75" customHeight="1" spans="1:17">
      <c r="A5" s="249"/>
      <c r="B5" s="323"/>
      <c r="C5" s="277"/>
      <c r="D5" s="324"/>
      <c r="E5" s="293" t="s">
        <v>110</v>
      </c>
      <c r="F5" s="327" t="s">
        <v>100</v>
      </c>
      <c r="G5" s="427" t="s">
        <v>101</v>
      </c>
      <c r="H5" s="263"/>
      <c r="I5" s="280"/>
      <c r="J5" s="280"/>
      <c r="K5" s="280"/>
      <c r="L5" s="280"/>
      <c r="M5" s="249"/>
      <c r="N5" s="249"/>
      <c r="O5" s="249"/>
      <c r="P5" s="257"/>
      <c r="Q5" s="257"/>
    </row>
    <row r="6" ht="39" customHeight="1" spans="1:17">
      <c r="A6" s="249"/>
      <c r="B6" s="323"/>
      <c r="C6" s="277"/>
      <c r="D6" s="324"/>
      <c r="E6" s="294"/>
      <c r="F6" s="329"/>
      <c r="G6" s="263"/>
      <c r="H6" s="263"/>
      <c r="I6" s="280"/>
      <c r="J6" s="280" t="s">
        <v>102</v>
      </c>
      <c r="K6" s="280" t="s">
        <v>103</v>
      </c>
      <c r="L6" s="280"/>
      <c r="M6" s="249"/>
      <c r="N6" s="249"/>
      <c r="O6" s="249"/>
      <c r="P6" s="257"/>
      <c r="Q6" s="257"/>
    </row>
    <row r="7" customFormat="1" ht="33" customHeight="1" spans="1:266">
      <c r="A7" s="147"/>
      <c r="B7" s="121">
        <v>138</v>
      </c>
      <c r="C7" s="122" t="s">
        <v>104</v>
      </c>
      <c r="D7" s="428">
        <v>871904.2</v>
      </c>
      <c r="E7" s="428">
        <v>871904.2</v>
      </c>
      <c r="F7" s="428">
        <v>871904.2</v>
      </c>
      <c r="G7" s="263"/>
      <c r="H7" s="263"/>
      <c r="I7" s="280"/>
      <c r="J7" s="280"/>
      <c r="K7" s="280"/>
      <c r="L7" s="280"/>
      <c r="M7" s="249"/>
      <c r="N7" s="249"/>
      <c r="O7" s="249"/>
      <c r="P7" s="257"/>
      <c r="Q7" s="257"/>
      <c r="R7" s="108"/>
      <c r="S7" s="358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430"/>
      <c r="EO7" s="430"/>
      <c r="EP7" s="430"/>
      <c r="EQ7" s="430"/>
      <c r="ER7" s="430"/>
      <c r="ES7" s="430"/>
      <c r="ET7" s="430"/>
      <c r="EU7" s="430"/>
      <c r="EV7" s="430"/>
      <c r="EW7" s="430"/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0"/>
      <c r="FL7" s="430"/>
      <c r="FM7" s="430"/>
      <c r="FN7" s="430"/>
      <c r="FO7" s="430"/>
      <c r="FP7" s="430"/>
      <c r="FQ7" s="430"/>
      <c r="FR7" s="430"/>
      <c r="FS7" s="430"/>
      <c r="FT7" s="430"/>
      <c r="FU7" s="430"/>
      <c r="FV7" s="430"/>
      <c r="FW7" s="430"/>
      <c r="FX7" s="430"/>
      <c r="FY7" s="430"/>
      <c r="FZ7" s="430"/>
      <c r="GA7" s="430"/>
      <c r="GB7" s="430"/>
      <c r="GC7" s="430"/>
      <c r="GD7" s="430"/>
      <c r="GE7" s="430"/>
      <c r="GF7" s="430"/>
      <c r="GG7" s="430"/>
      <c r="GH7" s="430"/>
      <c r="GI7" s="430"/>
      <c r="GJ7" s="430"/>
      <c r="GK7" s="430"/>
      <c r="GL7" s="430"/>
      <c r="GM7" s="430"/>
      <c r="GN7" s="430"/>
      <c r="GO7" s="430"/>
      <c r="GP7" s="430"/>
      <c r="GQ7" s="430"/>
      <c r="GR7" s="430"/>
      <c r="GS7" s="430"/>
      <c r="GT7" s="430"/>
      <c r="GU7" s="430"/>
      <c r="GV7" s="430"/>
      <c r="GW7" s="430"/>
      <c r="GX7" s="430"/>
      <c r="GY7" s="430"/>
      <c r="GZ7" s="430"/>
      <c r="HA7" s="430"/>
      <c r="HB7" s="430"/>
      <c r="HC7" s="430"/>
      <c r="HD7" s="430"/>
      <c r="HE7" s="430"/>
      <c r="HF7" s="430"/>
      <c r="HG7" s="430"/>
      <c r="HH7" s="430"/>
      <c r="HI7" s="430"/>
      <c r="HJ7" s="430"/>
      <c r="HK7" s="430"/>
      <c r="HL7" s="430"/>
      <c r="HM7" s="430"/>
      <c r="HN7" s="430"/>
      <c r="HO7" s="430"/>
      <c r="HP7" s="430"/>
      <c r="HQ7" s="430"/>
      <c r="HR7" s="430"/>
      <c r="HS7" s="430"/>
      <c r="HT7" s="430"/>
      <c r="HU7" s="430"/>
      <c r="HV7" s="430"/>
      <c r="HW7" s="430"/>
      <c r="HX7" s="430"/>
      <c r="HY7" s="430"/>
      <c r="HZ7" s="430"/>
      <c r="IA7" s="430"/>
      <c r="IB7" s="430"/>
      <c r="IC7" s="430"/>
      <c r="ID7" s="430"/>
      <c r="IE7" s="430"/>
      <c r="IF7" s="430"/>
      <c r="IG7" s="430"/>
      <c r="IH7" s="430"/>
      <c r="II7" s="430"/>
      <c r="IJ7" s="430"/>
      <c r="IK7" s="430"/>
      <c r="IL7" s="430"/>
      <c r="IM7" s="430"/>
      <c r="IN7" s="430"/>
      <c r="IO7" s="430"/>
      <c r="IP7" s="430"/>
      <c r="IQ7" s="430"/>
      <c r="IR7" s="430"/>
      <c r="IS7" s="430"/>
      <c r="IT7" s="430"/>
      <c r="IU7" s="430"/>
      <c r="IV7" s="430"/>
      <c r="IW7" s="430"/>
      <c r="IX7" s="430"/>
      <c r="IY7" s="430"/>
      <c r="IZ7" s="430"/>
      <c r="JA7" s="430"/>
      <c r="JB7" s="430"/>
      <c r="JC7" s="430"/>
      <c r="JD7" s="430"/>
      <c r="JE7" s="430"/>
      <c r="JF7" s="430"/>
    </row>
    <row r="8" s="235" customFormat="1" ht="33" customHeight="1" spans="1:266">
      <c r="A8" s="149"/>
      <c r="B8" s="123" t="s">
        <v>111</v>
      </c>
      <c r="C8" s="150" t="s">
        <v>112</v>
      </c>
      <c r="D8" s="428">
        <v>871904.2</v>
      </c>
      <c r="E8" s="428">
        <v>871904.2</v>
      </c>
      <c r="F8" s="428">
        <v>871904.2</v>
      </c>
      <c r="G8" s="429"/>
      <c r="H8" s="429"/>
      <c r="I8" s="429"/>
      <c r="J8" s="429"/>
      <c r="K8" s="429"/>
      <c r="L8" s="429"/>
      <c r="M8" s="429"/>
      <c r="N8" s="429"/>
      <c r="O8" s="429"/>
      <c r="P8" s="58"/>
      <c r="Q8" s="58"/>
      <c r="R8" s="58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1"/>
      <c r="CF8" s="431"/>
      <c r="CG8" s="431"/>
      <c r="CH8" s="431"/>
      <c r="CI8" s="431"/>
      <c r="CJ8" s="431"/>
      <c r="CK8" s="431"/>
      <c r="CL8" s="431"/>
      <c r="CM8" s="431"/>
      <c r="CN8" s="431"/>
      <c r="CO8" s="431"/>
      <c r="CP8" s="431"/>
      <c r="CQ8" s="431"/>
      <c r="CR8" s="431"/>
      <c r="CS8" s="431"/>
      <c r="CT8" s="431"/>
      <c r="CU8" s="431"/>
      <c r="CV8" s="431"/>
      <c r="CW8" s="431"/>
      <c r="CX8" s="431"/>
      <c r="CY8" s="431"/>
      <c r="CZ8" s="431"/>
      <c r="DA8" s="431"/>
      <c r="DB8" s="431"/>
      <c r="DC8" s="431"/>
      <c r="DD8" s="431"/>
      <c r="DE8" s="431"/>
      <c r="DF8" s="431"/>
      <c r="DG8" s="431"/>
      <c r="DH8" s="431"/>
      <c r="DI8" s="431"/>
      <c r="DJ8" s="431"/>
      <c r="DK8" s="431"/>
      <c r="DL8" s="431"/>
      <c r="DM8" s="431"/>
      <c r="DN8" s="431"/>
      <c r="DO8" s="431"/>
      <c r="DP8" s="431"/>
      <c r="DQ8" s="431"/>
      <c r="DR8" s="431"/>
      <c r="DS8" s="431"/>
      <c r="DT8" s="431"/>
      <c r="DU8" s="431"/>
      <c r="DV8" s="431"/>
      <c r="DW8" s="431"/>
      <c r="DX8" s="431"/>
      <c r="DY8" s="431"/>
      <c r="DZ8" s="431"/>
      <c r="EA8" s="431"/>
      <c r="EB8" s="431"/>
      <c r="EC8" s="431"/>
      <c r="ED8" s="431"/>
      <c r="EE8" s="431"/>
      <c r="EF8" s="431"/>
      <c r="EG8" s="431"/>
      <c r="EH8" s="431"/>
      <c r="EI8" s="431"/>
      <c r="EJ8" s="431"/>
      <c r="EK8" s="431"/>
      <c r="EL8" s="431"/>
      <c r="EM8" s="431"/>
      <c r="EN8" s="431"/>
      <c r="EO8" s="431"/>
      <c r="EP8" s="431"/>
      <c r="EQ8" s="431"/>
      <c r="ER8" s="431"/>
      <c r="ES8" s="431"/>
      <c r="ET8" s="431"/>
      <c r="EU8" s="431"/>
      <c r="EV8" s="431"/>
      <c r="EW8" s="431"/>
      <c r="EX8" s="431"/>
      <c r="EY8" s="431"/>
      <c r="EZ8" s="431"/>
      <c r="FA8" s="431"/>
      <c r="FB8" s="431"/>
      <c r="FC8" s="431"/>
      <c r="FD8" s="431"/>
      <c r="FE8" s="431"/>
      <c r="FF8" s="431"/>
      <c r="FG8" s="431"/>
      <c r="FH8" s="431"/>
      <c r="FI8" s="431"/>
      <c r="FJ8" s="431"/>
      <c r="FK8" s="431"/>
      <c r="FL8" s="431"/>
      <c r="FM8" s="431"/>
      <c r="FN8" s="431"/>
      <c r="FO8" s="431"/>
      <c r="FP8" s="431"/>
      <c r="FQ8" s="431"/>
      <c r="FR8" s="431"/>
      <c r="FS8" s="431"/>
      <c r="FT8" s="431"/>
      <c r="FU8" s="431"/>
      <c r="FV8" s="431"/>
      <c r="FW8" s="431"/>
      <c r="FX8" s="431"/>
      <c r="FY8" s="431"/>
      <c r="FZ8" s="431"/>
      <c r="GA8" s="431"/>
      <c r="GB8" s="431"/>
      <c r="GC8" s="431"/>
      <c r="GD8" s="431"/>
      <c r="GE8" s="431"/>
      <c r="GF8" s="431"/>
      <c r="GG8" s="431"/>
      <c r="GH8" s="431"/>
      <c r="GI8" s="431"/>
      <c r="GJ8" s="431"/>
      <c r="GK8" s="431"/>
      <c r="GL8" s="431"/>
      <c r="GM8" s="431"/>
      <c r="GN8" s="431"/>
      <c r="GO8" s="431"/>
      <c r="GP8" s="431"/>
      <c r="GQ8" s="431"/>
      <c r="GR8" s="431"/>
      <c r="GS8" s="431"/>
      <c r="GT8" s="431"/>
      <c r="GU8" s="431"/>
      <c r="GV8" s="431"/>
      <c r="GW8" s="431"/>
      <c r="GX8" s="431"/>
      <c r="GY8" s="431"/>
      <c r="GZ8" s="431"/>
      <c r="HA8" s="431"/>
      <c r="HB8" s="431"/>
      <c r="HC8" s="431"/>
      <c r="HD8" s="431"/>
      <c r="HE8" s="431"/>
      <c r="HF8" s="431"/>
      <c r="HG8" s="431"/>
      <c r="HH8" s="431"/>
      <c r="HI8" s="431"/>
      <c r="HJ8" s="431"/>
      <c r="HK8" s="431"/>
      <c r="HL8" s="431"/>
      <c r="HM8" s="431"/>
      <c r="HN8" s="431"/>
      <c r="HO8" s="431"/>
      <c r="HP8" s="431"/>
      <c r="HQ8" s="431"/>
      <c r="HR8" s="431"/>
      <c r="HS8" s="431"/>
      <c r="HT8" s="431"/>
      <c r="HU8" s="431"/>
      <c r="HV8" s="431"/>
      <c r="HW8" s="431"/>
      <c r="HX8" s="431"/>
      <c r="HY8" s="431"/>
      <c r="HZ8" s="431"/>
      <c r="IA8" s="431"/>
      <c r="IB8" s="431"/>
      <c r="IC8" s="431"/>
      <c r="ID8" s="431"/>
      <c r="IE8" s="431"/>
      <c r="IF8" s="431"/>
      <c r="IG8" s="431"/>
      <c r="IH8" s="431"/>
      <c r="II8" s="431"/>
      <c r="IJ8" s="431"/>
      <c r="IK8" s="431"/>
      <c r="IL8" s="431"/>
      <c r="IM8" s="431"/>
      <c r="IN8" s="431"/>
      <c r="IO8" s="431"/>
      <c r="IP8" s="431"/>
      <c r="IQ8" s="431"/>
      <c r="IR8" s="431"/>
      <c r="IS8" s="431"/>
      <c r="IT8" s="431"/>
      <c r="IU8" s="431"/>
      <c r="IV8" s="431"/>
      <c r="IW8" s="431"/>
      <c r="IX8" s="431"/>
      <c r="IY8" s="431"/>
      <c r="IZ8" s="431"/>
      <c r="JA8" s="431"/>
      <c r="JB8" s="431"/>
      <c r="JC8" s="431"/>
      <c r="JD8" s="431"/>
      <c r="JE8" s="431"/>
      <c r="JF8" s="431"/>
    </row>
    <row r="9" s="129" customFormat="1" ht="33" customHeight="1" spans="1:15">
      <c r="A9" s="151" t="s">
        <v>113</v>
      </c>
      <c r="B9" s="152"/>
      <c r="C9" s="153" t="s">
        <v>114</v>
      </c>
      <c r="D9" s="176">
        <v>706652.56</v>
      </c>
      <c r="E9" s="176">
        <v>706652.56</v>
      </c>
      <c r="F9" s="176">
        <v>706652.56</v>
      </c>
      <c r="G9" s="155"/>
      <c r="H9" s="155"/>
      <c r="I9" s="155"/>
      <c r="J9" s="155"/>
      <c r="K9" s="155"/>
      <c r="L9" s="155"/>
      <c r="M9" s="155"/>
      <c r="N9" s="155"/>
      <c r="O9" s="155"/>
    </row>
    <row r="10" s="129" customFormat="1" ht="33" customHeight="1" spans="1:15">
      <c r="A10" s="154" t="s">
        <v>115</v>
      </c>
      <c r="B10" s="155"/>
      <c r="C10" s="156" t="s">
        <v>116</v>
      </c>
      <c r="D10" s="179">
        <v>706652.56</v>
      </c>
      <c r="E10" s="179">
        <v>706652.56</v>
      </c>
      <c r="F10" s="179">
        <v>706652.56</v>
      </c>
      <c r="G10" s="155"/>
      <c r="H10" s="155"/>
      <c r="I10" s="155"/>
      <c r="J10" s="155"/>
      <c r="K10" s="155"/>
      <c r="L10" s="155"/>
      <c r="M10" s="155"/>
      <c r="N10" s="155"/>
      <c r="O10" s="155"/>
    </row>
    <row r="11" s="129" customFormat="1" ht="33" customHeight="1" spans="1:15">
      <c r="A11" s="154" t="s">
        <v>117</v>
      </c>
      <c r="B11" s="155"/>
      <c r="C11" s="156" t="s">
        <v>118</v>
      </c>
      <c r="D11" s="179">
        <v>506652.56</v>
      </c>
      <c r="E11" s="179">
        <v>506652.56</v>
      </c>
      <c r="F11" s="179">
        <v>506652.56</v>
      </c>
      <c r="G11" s="155"/>
      <c r="H11" s="155"/>
      <c r="I11" s="155"/>
      <c r="J11" s="155"/>
      <c r="K11" s="155"/>
      <c r="L11" s="155"/>
      <c r="M11" s="155"/>
      <c r="N11" s="155"/>
      <c r="O11" s="155"/>
    </row>
    <row r="12" s="129" customFormat="1" ht="33" customHeight="1" spans="1:15">
      <c r="A12" s="154" t="s">
        <v>119</v>
      </c>
      <c r="B12" s="155"/>
      <c r="C12" s="156" t="s">
        <v>120</v>
      </c>
      <c r="D12" s="174">
        <v>200000</v>
      </c>
      <c r="E12" s="174">
        <v>200000</v>
      </c>
      <c r="F12" s="174">
        <v>200000</v>
      </c>
      <c r="G12" s="155"/>
      <c r="H12" s="155"/>
      <c r="I12" s="155"/>
      <c r="J12" s="155"/>
      <c r="K12" s="155"/>
      <c r="L12" s="155"/>
      <c r="M12" s="155"/>
      <c r="N12" s="155"/>
      <c r="O12" s="155"/>
    </row>
    <row r="13" ht="33" customHeight="1" spans="1:17">
      <c r="A13" s="157" t="s">
        <v>121</v>
      </c>
      <c r="B13" s="158"/>
      <c r="C13" s="159" t="s">
        <v>122</v>
      </c>
      <c r="D13" s="176">
        <v>92838</v>
      </c>
      <c r="E13" s="176">
        <v>92838</v>
      </c>
      <c r="F13" s="176">
        <v>92838</v>
      </c>
      <c r="G13" s="254"/>
      <c r="H13" s="254"/>
      <c r="I13" s="254"/>
      <c r="J13" s="254"/>
      <c r="K13" s="254"/>
      <c r="L13" s="254"/>
      <c r="M13" s="254"/>
      <c r="N13" s="254"/>
      <c r="O13" s="254"/>
      <c r="P13" s="257"/>
      <c r="Q13" s="257"/>
    </row>
    <row r="14" ht="33" customHeight="1" spans="1:17">
      <c r="A14" s="160" t="s">
        <v>123</v>
      </c>
      <c r="B14" s="161"/>
      <c r="C14" s="162" t="s">
        <v>124</v>
      </c>
      <c r="D14" s="179">
        <v>89124.48</v>
      </c>
      <c r="E14" s="179">
        <v>89124.48</v>
      </c>
      <c r="F14" s="179">
        <v>89124.48</v>
      </c>
      <c r="G14" s="254"/>
      <c r="H14" s="254"/>
      <c r="I14" s="254"/>
      <c r="J14" s="254"/>
      <c r="K14" s="254"/>
      <c r="L14" s="254"/>
      <c r="M14" s="254"/>
      <c r="N14" s="254"/>
      <c r="O14" s="254"/>
      <c r="P14" s="257"/>
      <c r="Q14" s="257"/>
    </row>
    <row r="15" ht="33" customHeight="1" spans="1:17">
      <c r="A15" s="160" t="s">
        <v>125</v>
      </c>
      <c r="B15" s="161"/>
      <c r="C15" s="162" t="s">
        <v>126</v>
      </c>
      <c r="D15" s="179">
        <v>59416.32</v>
      </c>
      <c r="E15" s="179">
        <v>59416.32</v>
      </c>
      <c r="F15" s="179">
        <v>59416.32</v>
      </c>
      <c r="G15" s="254"/>
      <c r="H15" s="254"/>
      <c r="I15" s="254"/>
      <c r="J15" s="254"/>
      <c r="K15" s="254"/>
      <c r="L15" s="254"/>
      <c r="M15" s="254"/>
      <c r="N15" s="254"/>
      <c r="O15" s="254"/>
      <c r="P15" s="257"/>
      <c r="Q15" s="257"/>
    </row>
    <row r="16" ht="33" customHeight="1" spans="1:17">
      <c r="A16" s="160" t="s">
        <v>127</v>
      </c>
      <c r="B16" s="161"/>
      <c r="C16" s="162" t="s">
        <v>128</v>
      </c>
      <c r="D16" s="179">
        <v>29708.16</v>
      </c>
      <c r="E16" s="179">
        <v>29708.16</v>
      </c>
      <c r="F16" s="179">
        <v>29708.16</v>
      </c>
      <c r="G16" s="254"/>
      <c r="H16" s="254"/>
      <c r="I16" s="254"/>
      <c r="J16" s="254"/>
      <c r="K16" s="254"/>
      <c r="L16" s="254"/>
      <c r="M16" s="254"/>
      <c r="N16" s="254"/>
      <c r="O16" s="254"/>
      <c r="P16" s="257"/>
      <c r="Q16" s="257"/>
    </row>
    <row r="17" ht="33" customHeight="1" spans="1:15">
      <c r="A17" s="160" t="s">
        <v>129</v>
      </c>
      <c r="B17" s="161"/>
      <c r="C17" s="162" t="s">
        <v>130</v>
      </c>
      <c r="D17" s="179">
        <v>3713.52</v>
      </c>
      <c r="E17" s="179">
        <v>3713.52</v>
      </c>
      <c r="F17" s="179">
        <v>3713.52</v>
      </c>
      <c r="G17" s="164"/>
      <c r="H17" s="164"/>
      <c r="I17" s="164"/>
      <c r="J17" s="164"/>
      <c r="K17" s="164"/>
      <c r="L17" s="164"/>
      <c r="M17" s="164"/>
      <c r="N17" s="164"/>
      <c r="O17" s="164"/>
    </row>
    <row r="18" ht="33" customHeight="1" spans="1:15">
      <c r="A18" s="160" t="s">
        <v>131</v>
      </c>
      <c r="B18" s="161"/>
      <c r="C18" s="162" t="s">
        <v>132</v>
      </c>
      <c r="D18" s="179">
        <v>3713.52</v>
      </c>
      <c r="E18" s="179">
        <v>3713.52</v>
      </c>
      <c r="F18" s="179">
        <v>3713.52</v>
      </c>
      <c r="G18" s="164"/>
      <c r="H18" s="164"/>
      <c r="I18" s="164"/>
      <c r="J18" s="164"/>
      <c r="K18" s="164"/>
      <c r="L18" s="164"/>
      <c r="M18" s="164"/>
      <c r="N18" s="164"/>
      <c r="O18" s="164"/>
    </row>
    <row r="19" ht="33" customHeight="1" spans="1:15">
      <c r="A19" s="157" t="s">
        <v>133</v>
      </c>
      <c r="B19" s="158"/>
      <c r="C19" s="159" t="s">
        <v>134</v>
      </c>
      <c r="D19" s="176">
        <v>27851.4</v>
      </c>
      <c r="E19" s="176">
        <v>27851.4</v>
      </c>
      <c r="F19" s="176">
        <v>27851.4</v>
      </c>
      <c r="G19" s="164"/>
      <c r="H19" s="164"/>
      <c r="I19" s="164"/>
      <c r="J19" s="164"/>
      <c r="K19" s="164"/>
      <c r="L19" s="164"/>
      <c r="M19" s="164"/>
      <c r="N19" s="164"/>
      <c r="O19" s="164"/>
    </row>
    <row r="20" ht="33" customHeight="1" spans="1:15">
      <c r="A20" s="160" t="s">
        <v>135</v>
      </c>
      <c r="B20" s="161"/>
      <c r="C20" s="162" t="s">
        <v>136</v>
      </c>
      <c r="D20" s="179">
        <v>27851.4</v>
      </c>
      <c r="E20" s="179">
        <v>27851.4</v>
      </c>
      <c r="F20" s="179">
        <v>27851.4</v>
      </c>
      <c r="G20" s="164"/>
      <c r="H20" s="164"/>
      <c r="I20" s="164"/>
      <c r="J20" s="164"/>
      <c r="K20" s="164"/>
      <c r="L20" s="164"/>
      <c r="M20" s="164"/>
      <c r="N20" s="164"/>
      <c r="O20" s="164"/>
    </row>
    <row r="21" ht="33" customHeight="1" spans="1:15">
      <c r="A21" s="160" t="s">
        <v>137</v>
      </c>
      <c r="B21" s="161"/>
      <c r="C21" s="162" t="s">
        <v>138</v>
      </c>
      <c r="D21" s="179">
        <v>27851.4</v>
      </c>
      <c r="E21" s="179">
        <v>27851.4</v>
      </c>
      <c r="F21" s="179">
        <v>27851.4</v>
      </c>
      <c r="G21" s="164"/>
      <c r="H21" s="164"/>
      <c r="I21" s="164"/>
      <c r="J21" s="164"/>
      <c r="K21" s="164"/>
      <c r="L21" s="164"/>
      <c r="M21" s="164"/>
      <c r="N21" s="164"/>
      <c r="O21" s="164"/>
    </row>
    <row r="22" ht="33" customHeight="1" spans="1:15">
      <c r="A22" s="157" t="s">
        <v>139</v>
      </c>
      <c r="B22" s="158"/>
      <c r="C22" s="159" t="s">
        <v>140</v>
      </c>
      <c r="D22" s="176">
        <v>44562.24</v>
      </c>
      <c r="E22" s="176">
        <v>44562.24</v>
      </c>
      <c r="F22" s="176">
        <v>44562.24</v>
      </c>
      <c r="G22" s="164"/>
      <c r="H22" s="164"/>
      <c r="I22" s="164"/>
      <c r="J22" s="164"/>
      <c r="K22" s="164"/>
      <c r="L22" s="164"/>
      <c r="M22" s="164"/>
      <c r="N22" s="164"/>
      <c r="O22" s="164"/>
    </row>
    <row r="23" ht="33" customHeight="1" spans="1:15">
      <c r="A23" s="160" t="s">
        <v>141</v>
      </c>
      <c r="B23" s="161"/>
      <c r="C23" s="162" t="s">
        <v>142</v>
      </c>
      <c r="D23" s="179">
        <v>44562.24</v>
      </c>
      <c r="E23" s="179">
        <v>44562.24</v>
      </c>
      <c r="F23" s="179">
        <v>44562.24</v>
      </c>
      <c r="G23" s="164"/>
      <c r="H23" s="164"/>
      <c r="I23" s="164"/>
      <c r="J23" s="164"/>
      <c r="K23" s="164"/>
      <c r="L23" s="164"/>
      <c r="M23" s="164"/>
      <c r="N23" s="164"/>
      <c r="O23" s="164"/>
    </row>
    <row r="24" ht="33" customHeight="1" spans="1:15">
      <c r="A24" s="160" t="s">
        <v>143</v>
      </c>
      <c r="B24" s="161"/>
      <c r="C24" s="162" t="s">
        <v>144</v>
      </c>
      <c r="D24" s="179">
        <v>44562.24</v>
      </c>
      <c r="E24" s="179">
        <v>44562.24</v>
      </c>
      <c r="F24" s="179">
        <v>44562.24</v>
      </c>
      <c r="G24" s="164"/>
      <c r="H24" s="164"/>
      <c r="I24" s="164"/>
      <c r="J24" s="164"/>
      <c r="K24" s="164"/>
      <c r="L24" s="164"/>
      <c r="M24" s="164"/>
      <c r="N24" s="164"/>
      <c r="O24" s="16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C18" sqref="C18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303"/>
    </row>
    <row r="2" spans="6:6">
      <c r="F2" s="303" t="s">
        <v>145</v>
      </c>
    </row>
    <row r="3" spans="6:6">
      <c r="F3" s="303"/>
    </row>
    <row r="4" spans="1:6">
      <c r="A4" s="405" t="s">
        <v>146</v>
      </c>
      <c r="B4" s="405"/>
      <c r="C4" s="405"/>
      <c r="D4" s="405"/>
      <c r="E4" s="405"/>
      <c r="F4" s="405"/>
    </row>
    <row r="5" spans="1:6">
      <c r="A5" s="405"/>
      <c r="B5" s="405"/>
      <c r="C5" s="405"/>
      <c r="D5" s="405"/>
      <c r="E5" s="405"/>
      <c r="F5" s="405"/>
    </row>
    <row r="6" ht="19.5" customHeight="1" spans="1:6">
      <c r="A6" s="405"/>
      <c r="B6" s="405"/>
      <c r="C6" s="405"/>
      <c r="D6" s="405"/>
      <c r="E6" s="405"/>
      <c r="F6" s="405"/>
    </row>
    <row r="7" ht="20.25" customHeight="1" spans="1:6">
      <c r="A7" s="406" t="s">
        <v>147</v>
      </c>
      <c r="B7" s="58"/>
      <c r="C7" s="58"/>
      <c r="D7" s="58"/>
      <c r="E7" s="58"/>
      <c r="F7" s="58" t="s">
        <v>87</v>
      </c>
    </row>
    <row r="8" ht="25.5" customHeight="1" spans="1:6">
      <c r="A8" s="407" t="s">
        <v>4</v>
      </c>
      <c r="B8" s="408"/>
      <c r="C8" s="409" t="s">
        <v>148</v>
      </c>
      <c r="D8" s="410"/>
      <c r="E8" s="410"/>
      <c r="F8" s="411"/>
    </row>
    <row r="9" ht="15" customHeight="1" spans="1:6">
      <c r="A9" s="194" t="s">
        <v>6</v>
      </c>
      <c r="B9" s="412" t="s">
        <v>149</v>
      </c>
      <c r="C9" s="194" t="s">
        <v>150</v>
      </c>
      <c r="D9" s="413" t="s">
        <v>151</v>
      </c>
      <c r="E9" s="413" t="s">
        <v>152</v>
      </c>
      <c r="F9" s="412" t="s">
        <v>153</v>
      </c>
    </row>
    <row r="10" ht="15" customHeight="1" spans="1:6">
      <c r="A10" s="414" t="s">
        <v>154</v>
      </c>
      <c r="B10" s="179">
        <v>871904.2</v>
      </c>
      <c r="C10" s="415" t="s">
        <v>12</v>
      </c>
      <c r="D10" s="416">
        <v>706653</v>
      </c>
      <c r="E10" s="416">
        <v>706653</v>
      </c>
      <c r="F10" s="417"/>
    </row>
    <row r="11" ht="15" customHeight="1" spans="1:6">
      <c r="A11" s="414" t="s">
        <v>155</v>
      </c>
      <c r="B11" s="179">
        <v>871904.2</v>
      </c>
      <c r="C11" s="415" t="s">
        <v>16</v>
      </c>
      <c r="D11" s="418">
        <f t="shared" ref="D11:D30" si="0">E11+F11</f>
        <v>0</v>
      </c>
      <c r="E11" s="418">
        <f t="shared" ref="E11:E16" si="1">F11+G11</f>
        <v>0</v>
      </c>
      <c r="F11" s="417"/>
    </row>
    <row r="12" ht="15" customHeight="1" spans="1:6">
      <c r="A12" s="414" t="s">
        <v>156</v>
      </c>
      <c r="B12" s="419"/>
      <c r="C12" s="415" t="s">
        <v>20</v>
      </c>
      <c r="D12" s="418">
        <f t="shared" si="0"/>
        <v>0</v>
      </c>
      <c r="E12" s="418">
        <f t="shared" si="1"/>
        <v>0</v>
      </c>
      <c r="F12" s="417"/>
    </row>
    <row r="13" ht="15" customHeight="1" spans="1:6">
      <c r="A13" s="414" t="s">
        <v>157</v>
      </c>
      <c r="B13" s="419"/>
      <c r="C13" s="415" t="s">
        <v>24</v>
      </c>
      <c r="D13" s="418">
        <f t="shared" si="0"/>
        <v>0</v>
      </c>
      <c r="E13" s="418">
        <f t="shared" si="1"/>
        <v>0</v>
      </c>
      <c r="F13" s="417"/>
    </row>
    <row r="14" ht="15" customHeight="1" spans="1:6">
      <c r="A14" s="414" t="s">
        <v>158</v>
      </c>
      <c r="B14" s="419"/>
      <c r="C14" s="415" t="s">
        <v>28</v>
      </c>
      <c r="D14" s="418">
        <f t="shared" si="0"/>
        <v>0</v>
      </c>
      <c r="E14" s="418">
        <f t="shared" si="1"/>
        <v>0</v>
      </c>
      <c r="F14" s="417"/>
    </row>
    <row r="15" ht="15" customHeight="1" spans="1:6">
      <c r="A15" s="414" t="s">
        <v>159</v>
      </c>
      <c r="B15" s="419"/>
      <c r="C15" s="415" t="s">
        <v>31</v>
      </c>
      <c r="D15" s="418">
        <f t="shared" si="0"/>
        <v>0</v>
      </c>
      <c r="E15" s="418">
        <f t="shared" si="1"/>
        <v>0</v>
      </c>
      <c r="F15" s="417"/>
    </row>
    <row r="16" ht="15" customHeight="1" spans="1:6">
      <c r="A16" s="414"/>
      <c r="B16" s="419"/>
      <c r="C16" s="415" t="s">
        <v>35</v>
      </c>
      <c r="D16" s="418">
        <f t="shared" si="0"/>
        <v>0</v>
      </c>
      <c r="E16" s="418">
        <f t="shared" si="1"/>
        <v>0</v>
      </c>
      <c r="F16" s="417"/>
    </row>
    <row r="17" ht="15" customHeight="1" spans="1:6">
      <c r="A17" s="414"/>
      <c r="B17" s="419"/>
      <c r="C17" s="415" t="s">
        <v>38</v>
      </c>
      <c r="D17" s="418">
        <v>92838</v>
      </c>
      <c r="E17" s="418">
        <v>92838</v>
      </c>
      <c r="F17" s="417"/>
    </row>
    <row r="18" ht="15" customHeight="1" spans="1:6">
      <c r="A18" s="414"/>
      <c r="B18" s="419"/>
      <c r="C18" s="415" t="s">
        <v>160</v>
      </c>
      <c r="D18" s="418">
        <v>27851</v>
      </c>
      <c r="E18" s="418">
        <v>27851</v>
      </c>
      <c r="F18" s="417"/>
    </row>
    <row r="19" ht="15" customHeight="1" spans="1:6">
      <c r="A19" s="414"/>
      <c r="B19" s="419"/>
      <c r="C19" s="415" t="s">
        <v>161</v>
      </c>
      <c r="D19" s="418">
        <f t="shared" si="0"/>
        <v>0</v>
      </c>
      <c r="E19" s="418">
        <f t="shared" ref="E19:E27" si="2">F19+G19</f>
        <v>0</v>
      </c>
      <c r="F19" s="417"/>
    </row>
    <row r="20" ht="15" customHeight="1" spans="1:6">
      <c r="A20" s="414"/>
      <c r="B20" s="419"/>
      <c r="C20" s="415" t="s">
        <v>162</v>
      </c>
      <c r="D20" s="418">
        <f t="shared" si="0"/>
        <v>0</v>
      </c>
      <c r="E20" s="418">
        <f t="shared" si="2"/>
        <v>0</v>
      </c>
      <c r="F20" s="417"/>
    </row>
    <row r="21" ht="15" customHeight="1" spans="1:6">
      <c r="A21" s="414"/>
      <c r="B21" s="419"/>
      <c r="C21" s="415" t="s">
        <v>163</v>
      </c>
      <c r="D21" s="418">
        <f t="shared" si="0"/>
        <v>0</v>
      </c>
      <c r="E21" s="418">
        <f t="shared" si="2"/>
        <v>0</v>
      </c>
      <c r="F21" s="417"/>
    </row>
    <row r="22" ht="15" customHeight="1" spans="1:6">
      <c r="A22" s="420"/>
      <c r="B22" s="419"/>
      <c r="C22" s="415" t="s">
        <v>164</v>
      </c>
      <c r="D22" s="418">
        <f t="shared" si="0"/>
        <v>0</v>
      </c>
      <c r="E22" s="418">
        <f t="shared" si="2"/>
        <v>0</v>
      </c>
      <c r="F22" s="417"/>
    </row>
    <row r="23" ht="15" customHeight="1" spans="1:6">
      <c r="A23" s="420"/>
      <c r="B23" s="419"/>
      <c r="C23" s="421" t="s">
        <v>165</v>
      </c>
      <c r="D23" s="418">
        <f t="shared" si="0"/>
        <v>0</v>
      </c>
      <c r="E23" s="418">
        <f t="shared" si="2"/>
        <v>0</v>
      </c>
      <c r="F23" s="417"/>
    </row>
    <row r="24" ht="15" customHeight="1" spans="1:6">
      <c r="A24" s="420"/>
      <c r="B24" s="419"/>
      <c r="C24" s="421" t="s">
        <v>166</v>
      </c>
      <c r="D24" s="418">
        <f t="shared" si="0"/>
        <v>0</v>
      </c>
      <c r="E24" s="418">
        <f t="shared" si="2"/>
        <v>0</v>
      </c>
      <c r="F24" s="417"/>
    </row>
    <row r="25" ht="15" customHeight="1" spans="1:6">
      <c r="A25" s="420"/>
      <c r="B25" s="419"/>
      <c r="C25" s="421" t="s">
        <v>167</v>
      </c>
      <c r="D25" s="418">
        <f t="shared" si="0"/>
        <v>0</v>
      </c>
      <c r="E25" s="418">
        <f t="shared" si="2"/>
        <v>0</v>
      </c>
      <c r="F25" s="417"/>
    </row>
    <row r="26" ht="21.75" customHeight="1" spans="1:6">
      <c r="A26" s="420"/>
      <c r="B26" s="419"/>
      <c r="C26" s="421" t="s">
        <v>168</v>
      </c>
      <c r="D26" s="418">
        <f t="shared" si="0"/>
        <v>0</v>
      </c>
      <c r="E26" s="418">
        <f t="shared" si="2"/>
        <v>0</v>
      </c>
      <c r="F26" s="417"/>
    </row>
    <row r="27" ht="22.5" customHeight="1" spans="1:6">
      <c r="A27" s="420"/>
      <c r="B27" s="419"/>
      <c r="C27" s="421" t="s">
        <v>169</v>
      </c>
      <c r="D27" s="418">
        <f t="shared" si="0"/>
        <v>0</v>
      </c>
      <c r="E27" s="418">
        <f t="shared" si="2"/>
        <v>0</v>
      </c>
      <c r="F27" s="417"/>
    </row>
    <row r="28" ht="22.5" customHeight="1" spans="1:6">
      <c r="A28" s="420"/>
      <c r="B28" s="419"/>
      <c r="C28" s="421" t="s">
        <v>170</v>
      </c>
      <c r="D28" s="418">
        <v>44562</v>
      </c>
      <c r="E28" s="418">
        <v>44562</v>
      </c>
      <c r="F28" s="417"/>
    </row>
    <row r="29" ht="21" customHeight="1" spans="1:6">
      <c r="A29" s="414"/>
      <c r="B29" s="419"/>
      <c r="C29" s="421" t="s">
        <v>171</v>
      </c>
      <c r="D29" s="418">
        <f t="shared" si="0"/>
        <v>0</v>
      </c>
      <c r="E29" s="422"/>
      <c r="F29" s="417"/>
    </row>
    <row r="30" ht="22.5" customHeight="1" spans="1:6">
      <c r="A30" s="210" t="s">
        <v>78</v>
      </c>
      <c r="B30" s="179">
        <v>871904.2</v>
      </c>
      <c r="C30" s="423" t="s">
        <v>90</v>
      </c>
      <c r="D30" s="418">
        <v>871904.2</v>
      </c>
      <c r="E30" s="418">
        <v>871904.2</v>
      </c>
      <c r="F30" s="424"/>
    </row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workbookViewId="0">
      <selection activeCell="I5" sqref="I5:I6"/>
    </sheetView>
  </sheetViews>
  <sheetFormatPr defaultColWidth="9.12222222222222" defaultRowHeight="11.25"/>
  <cols>
    <col min="1" max="1" width="19.5" style="108" customWidth="1"/>
    <col min="2" max="2" width="12.8777777777778" style="108" customWidth="1"/>
    <col min="3" max="3" width="42.7555555555556" style="108" customWidth="1"/>
    <col min="4" max="4" width="14.8777777777778" style="232" customWidth="1"/>
    <col min="5" max="5" width="15.8333333333333" style="389" customWidth="1"/>
    <col min="6" max="6" width="12.1666666666667" style="389" customWidth="1"/>
    <col min="7" max="7" width="14.3333333333333" style="389" customWidth="1"/>
    <col min="8" max="8" width="14" style="389" customWidth="1"/>
    <col min="9" max="22" width="10.3777777777778" style="389" customWidth="1"/>
    <col min="23" max="24" width="6.87777777777778" style="108" customWidth="1"/>
    <col min="25" max="16384" width="9.12222222222222" style="108"/>
  </cols>
  <sheetData>
    <row r="1" ht="24.75" customHeight="1" spans="1:24">
      <c r="A1" s="273"/>
      <c r="B1" s="273"/>
      <c r="C1" s="273"/>
      <c r="D1" s="244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84"/>
      <c r="R1" s="284"/>
      <c r="S1" s="399"/>
      <c r="T1" s="399"/>
      <c r="U1" s="399"/>
      <c r="V1" s="273" t="s">
        <v>172</v>
      </c>
      <c r="W1" s="285"/>
      <c r="X1" s="285"/>
    </row>
    <row r="2" ht="24.75" customHeight="1" spans="1:24">
      <c r="A2" s="274" t="s">
        <v>173</v>
      </c>
      <c r="B2" s="274"/>
      <c r="C2" s="274"/>
      <c r="D2" s="390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85"/>
      <c r="X2" s="285"/>
    </row>
    <row r="3" ht="24.75" customHeight="1" spans="1:24">
      <c r="A3" s="275"/>
      <c r="B3" s="273"/>
      <c r="C3" s="273"/>
      <c r="D3" s="244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84"/>
      <c r="R3" s="284"/>
      <c r="S3" s="400"/>
      <c r="T3" s="400"/>
      <c r="U3" s="400"/>
      <c r="V3" s="401" t="s">
        <v>87</v>
      </c>
      <c r="W3" s="290"/>
      <c r="X3" s="290"/>
    </row>
    <row r="4" ht="24.75" customHeight="1" spans="1:24">
      <c r="A4" s="276" t="s">
        <v>107</v>
      </c>
      <c r="B4" s="300" t="s">
        <v>88</v>
      </c>
      <c r="C4" s="387" t="s">
        <v>108</v>
      </c>
      <c r="D4" s="391" t="s">
        <v>90</v>
      </c>
      <c r="E4" s="279" t="s">
        <v>174</v>
      </c>
      <c r="F4" s="279"/>
      <c r="G4" s="279"/>
      <c r="H4" s="279"/>
      <c r="I4" s="249" t="s">
        <v>175</v>
      </c>
      <c r="J4" s="249"/>
      <c r="K4" s="249"/>
      <c r="L4" s="249"/>
      <c r="M4" s="249"/>
      <c r="N4" s="249"/>
      <c r="O4" s="249"/>
      <c r="P4" s="249"/>
      <c r="Q4" s="249"/>
      <c r="R4" s="249"/>
      <c r="S4" s="300" t="s">
        <v>176</v>
      </c>
      <c r="T4" s="249" t="s">
        <v>177</v>
      </c>
      <c r="U4" s="402" t="s">
        <v>178</v>
      </c>
      <c r="V4" s="249" t="s">
        <v>179</v>
      </c>
      <c r="W4" s="290"/>
      <c r="X4" s="290"/>
    </row>
    <row r="5" ht="24.75" customHeight="1" spans="1:24">
      <c r="A5" s="276"/>
      <c r="B5" s="300"/>
      <c r="C5" s="387"/>
      <c r="D5" s="392"/>
      <c r="E5" s="393" t="s">
        <v>151</v>
      </c>
      <c r="F5" s="147" t="s">
        <v>180</v>
      </c>
      <c r="G5" s="147" t="s">
        <v>181</v>
      </c>
      <c r="H5" s="147" t="s">
        <v>182</v>
      </c>
      <c r="I5" s="147" t="s">
        <v>151</v>
      </c>
      <c r="J5" s="287" t="s">
        <v>183</v>
      </c>
      <c r="K5" s="287" t="s">
        <v>184</v>
      </c>
      <c r="L5" s="287" t="s">
        <v>185</v>
      </c>
      <c r="M5" s="325" t="s">
        <v>186</v>
      </c>
      <c r="N5" s="147" t="s">
        <v>187</v>
      </c>
      <c r="O5" s="147" t="s">
        <v>188</v>
      </c>
      <c r="P5" s="147" t="s">
        <v>189</v>
      </c>
      <c r="Q5" s="147" t="s">
        <v>190</v>
      </c>
      <c r="R5" s="403" t="s">
        <v>191</v>
      </c>
      <c r="S5" s="279"/>
      <c r="T5" s="249"/>
      <c r="U5" s="402"/>
      <c r="V5" s="249"/>
      <c r="W5" s="290"/>
      <c r="X5" s="290"/>
    </row>
    <row r="6" ht="30.75" customHeight="1" spans="1:24">
      <c r="A6" s="276"/>
      <c r="B6" s="300"/>
      <c r="C6" s="387"/>
      <c r="D6" s="392"/>
      <c r="E6" s="292"/>
      <c r="F6" s="249"/>
      <c r="G6" s="249"/>
      <c r="H6" s="249"/>
      <c r="I6" s="249"/>
      <c r="J6" s="288"/>
      <c r="K6" s="288"/>
      <c r="L6" s="288"/>
      <c r="M6" s="287"/>
      <c r="N6" s="249"/>
      <c r="O6" s="249"/>
      <c r="P6" s="249"/>
      <c r="Q6" s="249"/>
      <c r="R6" s="279"/>
      <c r="S6" s="279"/>
      <c r="T6" s="249"/>
      <c r="U6" s="402"/>
      <c r="V6" s="249"/>
      <c r="W6" s="285"/>
      <c r="X6" s="285"/>
    </row>
    <row r="7" s="58" customFormat="1" ht="27" customHeight="1" spans="1:22">
      <c r="A7" s="147"/>
      <c r="B7" s="121">
        <v>138</v>
      </c>
      <c r="C7" s="122" t="s">
        <v>104</v>
      </c>
      <c r="D7" s="394">
        <v>871904.2</v>
      </c>
      <c r="E7" s="174">
        <v>671904.2</v>
      </c>
      <c r="F7" s="179">
        <v>567289.2</v>
      </c>
      <c r="G7" s="180">
        <v>104615</v>
      </c>
      <c r="H7" s="181"/>
      <c r="I7" s="174">
        <v>200000</v>
      </c>
      <c r="J7" s="174">
        <v>200000</v>
      </c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</row>
    <row r="8" ht="18.9" customHeight="1" spans="1:24">
      <c r="A8" s="149"/>
      <c r="B8" s="123" t="s">
        <v>111</v>
      </c>
      <c r="C8" s="150" t="s">
        <v>112</v>
      </c>
      <c r="D8" s="394">
        <v>871904.2</v>
      </c>
      <c r="E8" s="174">
        <v>671904.2</v>
      </c>
      <c r="F8" s="179">
        <v>567289.2</v>
      </c>
      <c r="G8" s="180">
        <v>104615</v>
      </c>
      <c r="H8" s="181"/>
      <c r="I8" s="174">
        <v>200000</v>
      </c>
      <c r="J8" s="174">
        <v>200000</v>
      </c>
      <c r="K8" s="181"/>
      <c r="L8" s="181"/>
      <c r="M8" s="181"/>
      <c r="N8" s="181"/>
      <c r="O8" s="181"/>
      <c r="P8" s="181"/>
      <c r="Q8" s="181"/>
      <c r="R8" s="181"/>
      <c r="S8" s="248"/>
      <c r="T8" s="248"/>
      <c r="U8" s="248"/>
      <c r="V8" s="248"/>
      <c r="W8" s="285"/>
      <c r="X8" s="285"/>
    </row>
    <row r="9" s="165" customFormat="1" ht="18.9" customHeight="1" spans="1:24">
      <c r="A9" s="154" t="s">
        <v>113</v>
      </c>
      <c r="B9" s="155"/>
      <c r="C9" s="156" t="s">
        <v>114</v>
      </c>
      <c r="D9" s="395">
        <f>D10</f>
        <v>706652.56</v>
      </c>
      <c r="E9" s="239">
        <v>506652.56</v>
      </c>
      <c r="F9" s="238">
        <v>402037.56</v>
      </c>
      <c r="G9" s="383">
        <v>104615</v>
      </c>
      <c r="H9" s="181"/>
      <c r="I9" s="239">
        <v>200000</v>
      </c>
      <c r="J9" s="239">
        <v>200000</v>
      </c>
      <c r="K9" s="181"/>
      <c r="L9" s="398"/>
      <c r="M9" s="398"/>
      <c r="N9" s="398"/>
      <c r="O9" s="398"/>
      <c r="P9" s="398"/>
      <c r="Q9" s="398"/>
      <c r="R9" s="398"/>
      <c r="S9" s="404"/>
      <c r="T9" s="404"/>
      <c r="U9" s="404"/>
      <c r="V9" s="404"/>
      <c r="W9" s="388"/>
      <c r="X9" s="388"/>
    </row>
    <row r="10" ht="18.9" customHeight="1" spans="1:24">
      <c r="A10" s="154" t="s">
        <v>115</v>
      </c>
      <c r="B10" s="155"/>
      <c r="C10" s="156" t="s">
        <v>116</v>
      </c>
      <c r="D10" s="395">
        <f>D11+D12</f>
        <v>706652.56</v>
      </c>
      <c r="E10" s="239">
        <v>506652.56</v>
      </c>
      <c r="F10" s="238">
        <v>402037.56</v>
      </c>
      <c r="G10" s="383">
        <v>104615</v>
      </c>
      <c r="H10" s="181"/>
      <c r="I10" s="239">
        <v>200000</v>
      </c>
      <c r="J10" s="239">
        <v>200000</v>
      </c>
      <c r="K10" s="181"/>
      <c r="L10" s="181"/>
      <c r="M10" s="181"/>
      <c r="N10" s="181"/>
      <c r="O10" s="181"/>
      <c r="P10" s="181"/>
      <c r="Q10" s="181"/>
      <c r="R10" s="181"/>
      <c r="S10" s="248"/>
      <c r="T10" s="248"/>
      <c r="U10" s="248"/>
      <c r="V10" s="248"/>
      <c r="W10" s="285"/>
      <c r="X10" s="285"/>
    </row>
    <row r="11" ht="18.9" customHeight="1" spans="1:24">
      <c r="A11" s="154" t="s">
        <v>117</v>
      </c>
      <c r="B11" s="155"/>
      <c r="C11" s="156" t="s">
        <v>118</v>
      </c>
      <c r="D11" s="395">
        <f>E11</f>
        <v>506652.56</v>
      </c>
      <c r="E11" s="239">
        <v>506652.56</v>
      </c>
      <c r="F11" s="238">
        <v>402037.56</v>
      </c>
      <c r="G11" s="383">
        <v>104615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248"/>
      <c r="T11" s="248"/>
      <c r="U11" s="248"/>
      <c r="V11" s="248"/>
      <c r="W11" s="285"/>
      <c r="X11" s="285"/>
    </row>
    <row r="12" ht="18.9" customHeight="1" spans="1:24">
      <c r="A12" s="154" t="s">
        <v>119</v>
      </c>
      <c r="B12" s="155"/>
      <c r="C12" s="156" t="s">
        <v>120</v>
      </c>
      <c r="D12" s="396">
        <v>200000</v>
      </c>
      <c r="E12" s="239"/>
      <c r="F12" s="239"/>
      <c r="G12" s="181"/>
      <c r="H12" s="181"/>
      <c r="I12" s="239">
        <v>200000</v>
      </c>
      <c r="J12" s="239">
        <v>200000</v>
      </c>
      <c r="K12" s="181"/>
      <c r="L12" s="181"/>
      <c r="M12" s="181"/>
      <c r="N12" s="181"/>
      <c r="O12" s="181"/>
      <c r="P12" s="181"/>
      <c r="Q12" s="181"/>
      <c r="R12" s="181"/>
      <c r="S12" s="248"/>
      <c r="T12" s="248"/>
      <c r="U12" s="248"/>
      <c r="V12" s="248"/>
      <c r="W12" s="285"/>
      <c r="X12" s="285"/>
    </row>
    <row r="13" ht="18.9" customHeight="1" spans="1:24">
      <c r="A13" s="160" t="s">
        <v>121</v>
      </c>
      <c r="B13" s="161"/>
      <c r="C13" s="162" t="s">
        <v>122</v>
      </c>
      <c r="D13" s="395">
        <f t="shared" ref="D13:F13" si="0">D14+D17</f>
        <v>92838</v>
      </c>
      <c r="E13" s="238">
        <f t="shared" si="0"/>
        <v>92838</v>
      </c>
      <c r="F13" s="238">
        <f t="shared" si="0"/>
        <v>92838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248"/>
      <c r="T13" s="248"/>
      <c r="U13" s="248"/>
      <c r="V13" s="248"/>
      <c r="W13" s="285"/>
      <c r="X13" s="285"/>
    </row>
    <row r="14" ht="18.9" customHeight="1" spans="1:24">
      <c r="A14" s="160" t="s">
        <v>123</v>
      </c>
      <c r="B14" s="161"/>
      <c r="C14" s="162" t="s">
        <v>124</v>
      </c>
      <c r="D14" s="397">
        <f t="shared" ref="D14:F14" si="1">D15+D16</f>
        <v>89124.48</v>
      </c>
      <c r="E14" s="179">
        <f t="shared" si="1"/>
        <v>89124.48</v>
      </c>
      <c r="F14" s="179">
        <f t="shared" si="1"/>
        <v>89124.48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248"/>
      <c r="T14" s="248"/>
      <c r="U14" s="248"/>
      <c r="V14" s="248"/>
      <c r="W14" s="285"/>
      <c r="X14" s="285"/>
    </row>
    <row r="15" ht="18.9" customHeight="1" spans="1:24">
      <c r="A15" s="160" t="s">
        <v>125</v>
      </c>
      <c r="B15" s="161"/>
      <c r="C15" s="162" t="s">
        <v>126</v>
      </c>
      <c r="D15" s="397">
        <v>59416.32</v>
      </c>
      <c r="E15" s="179">
        <v>59416.32</v>
      </c>
      <c r="F15" s="179">
        <v>59416.32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248"/>
      <c r="T15" s="248"/>
      <c r="U15" s="248"/>
      <c r="V15" s="248"/>
      <c r="W15" s="285"/>
      <c r="X15" s="285"/>
    </row>
    <row r="16" ht="18.9" customHeight="1" spans="1:24">
      <c r="A16" s="160" t="s">
        <v>127</v>
      </c>
      <c r="B16" s="161"/>
      <c r="C16" s="162" t="s">
        <v>128</v>
      </c>
      <c r="D16" s="397">
        <v>29708.16</v>
      </c>
      <c r="E16" s="179">
        <v>29708.16</v>
      </c>
      <c r="F16" s="179">
        <v>29708.16</v>
      </c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248"/>
      <c r="T16" s="248"/>
      <c r="U16" s="248"/>
      <c r="V16" s="248"/>
      <c r="W16" s="285"/>
      <c r="X16" s="285"/>
    </row>
    <row r="17" ht="18.9" customHeight="1" spans="1:24">
      <c r="A17" s="160" t="s">
        <v>129</v>
      </c>
      <c r="B17" s="161"/>
      <c r="C17" s="162" t="s">
        <v>130</v>
      </c>
      <c r="D17" s="397">
        <v>3713.52</v>
      </c>
      <c r="E17" s="179">
        <v>3713.52</v>
      </c>
      <c r="F17" s="179">
        <v>3713.52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248"/>
      <c r="T17" s="248"/>
      <c r="U17" s="248"/>
      <c r="V17" s="248"/>
      <c r="W17" s="285"/>
      <c r="X17" s="285"/>
    </row>
    <row r="18" ht="18.9" customHeight="1" spans="1:24">
      <c r="A18" s="160" t="s">
        <v>131</v>
      </c>
      <c r="B18" s="161"/>
      <c r="C18" s="162" t="s">
        <v>132</v>
      </c>
      <c r="D18" s="397">
        <v>3713.52</v>
      </c>
      <c r="E18" s="179">
        <v>3713.52</v>
      </c>
      <c r="F18" s="179">
        <v>3713.52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248"/>
      <c r="T18" s="248"/>
      <c r="U18" s="248"/>
      <c r="V18" s="248"/>
      <c r="W18" s="285"/>
      <c r="X18" s="285"/>
    </row>
    <row r="19" ht="18.9" customHeight="1" spans="1:24">
      <c r="A19" s="160" t="s">
        <v>133</v>
      </c>
      <c r="B19" s="161"/>
      <c r="C19" s="162" t="s">
        <v>134</v>
      </c>
      <c r="D19" s="397">
        <v>27851.4</v>
      </c>
      <c r="E19" s="179">
        <v>27851.4</v>
      </c>
      <c r="F19" s="179">
        <v>27851.4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248"/>
      <c r="T19" s="248"/>
      <c r="U19" s="248"/>
      <c r="V19" s="248"/>
      <c r="W19" s="285"/>
      <c r="X19" s="285"/>
    </row>
    <row r="20" ht="18.9" customHeight="1" spans="1:24">
      <c r="A20" s="160" t="s">
        <v>135</v>
      </c>
      <c r="B20" s="161"/>
      <c r="C20" s="162" t="s">
        <v>136</v>
      </c>
      <c r="D20" s="397">
        <v>27851.4</v>
      </c>
      <c r="E20" s="179">
        <v>27851.4</v>
      </c>
      <c r="F20" s="179">
        <v>27851.4</v>
      </c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248"/>
      <c r="T20" s="248"/>
      <c r="U20" s="248"/>
      <c r="V20" s="248"/>
      <c r="W20" s="285"/>
      <c r="X20" s="285"/>
    </row>
    <row r="21" ht="18.9" customHeight="1" spans="1:24">
      <c r="A21" s="160" t="s">
        <v>137</v>
      </c>
      <c r="B21" s="161"/>
      <c r="C21" s="162" t="s">
        <v>138</v>
      </c>
      <c r="D21" s="397">
        <v>27851.4</v>
      </c>
      <c r="E21" s="179">
        <v>27851.4</v>
      </c>
      <c r="F21" s="179">
        <v>27851.4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248"/>
      <c r="T21" s="248"/>
      <c r="U21" s="248"/>
      <c r="V21" s="248"/>
      <c r="W21" s="285"/>
      <c r="X21" s="285"/>
    </row>
    <row r="22" ht="18.9" customHeight="1" spans="1:24">
      <c r="A22" s="160" t="s">
        <v>139</v>
      </c>
      <c r="B22" s="161"/>
      <c r="C22" s="162" t="s">
        <v>140</v>
      </c>
      <c r="D22" s="397">
        <v>44562.24</v>
      </c>
      <c r="E22" s="179">
        <v>44562.24</v>
      </c>
      <c r="F22" s="179">
        <v>44562.24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248"/>
      <c r="T22" s="248"/>
      <c r="U22" s="248"/>
      <c r="V22" s="248"/>
      <c r="W22" s="285"/>
      <c r="X22" s="285"/>
    </row>
    <row r="23" ht="18.9" customHeight="1" spans="1:24">
      <c r="A23" s="160" t="s">
        <v>141</v>
      </c>
      <c r="B23" s="161"/>
      <c r="C23" s="162" t="s">
        <v>142</v>
      </c>
      <c r="D23" s="397">
        <v>44562.24</v>
      </c>
      <c r="E23" s="179">
        <v>44562.24</v>
      </c>
      <c r="F23" s="179">
        <v>44562.24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248"/>
      <c r="T23" s="248"/>
      <c r="U23" s="248"/>
      <c r="V23" s="248"/>
      <c r="W23" s="285"/>
      <c r="X23" s="285"/>
    </row>
    <row r="24" ht="18.9" customHeight="1" spans="1:24">
      <c r="A24" s="160" t="s">
        <v>143</v>
      </c>
      <c r="B24" s="161"/>
      <c r="C24" s="162" t="s">
        <v>144</v>
      </c>
      <c r="D24" s="397">
        <v>44562.24</v>
      </c>
      <c r="E24" s="179">
        <v>44562.24</v>
      </c>
      <c r="F24" s="179">
        <v>44562.24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248"/>
      <c r="T24" s="248"/>
      <c r="U24" s="248"/>
      <c r="V24" s="248"/>
      <c r="W24" s="285"/>
      <c r="X24" s="28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24"/>
  <sheetViews>
    <sheetView showGridLines="0" showZeros="0" workbookViewId="0">
      <selection activeCell="C11" sqref="C11"/>
    </sheetView>
  </sheetViews>
  <sheetFormatPr defaultColWidth="9.12222222222222" defaultRowHeight="11.25"/>
  <cols>
    <col min="1" max="1" width="19.5" style="108" customWidth="1"/>
    <col min="2" max="2" width="12.8777777777778" style="108" customWidth="1"/>
    <col min="3" max="3" width="42.7555555555556" style="108" customWidth="1"/>
    <col min="4" max="4" width="14.8777777777778" style="108" customWidth="1"/>
    <col min="5" max="7" width="10.3777777777778" style="108" customWidth="1"/>
    <col min="8" max="9" width="6.87777777777778" style="108" customWidth="1"/>
    <col min="10" max="16369" width="9.12222222222222" style="108"/>
  </cols>
  <sheetData>
    <row r="1" ht="24.75" customHeight="1" spans="1:9">
      <c r="A1" s="273"/>
      <c r="B1" s="273"/>
      <c r="C1" s="273"/>
      <c r="D1" s="273"/>
      <c r="E1" s="273"/>
      <c r="F1" s="273"/>
      <c r="G1" s="273" t="s">
        <v>192</v>
      </c>
      <c r="H1" s="285"/>
      <c r="I1" s="285"/>
    </row>
    <row r="2" ht="24.75" customHeight="1" spans="1:9">
      <c r="A2" s="274" t="s">
        <v>193</v>
      </c>
      <c r="B2" s="274"/>
      <c r="C2" s="274"/>
      <c r="D2" s="274"/>
      <c r="E2" s="274"/>
      <c r="F2" s="274"/>
      <c r="G2" s="274"/>
      <c r="H2" s="285"/>
      <c r="I2" s="285"/>
    </row>
    <row r="3" ht="24.75" customHeight="1" spans="1:9">
      <c r="A3" s="275"/>
      <c r="B3" s="273"/>
      <c r="C3" s="273"/>
      <c r="D3" s="273"/>
      <c r="E3" s="273"/>
      <c r="F3" s="273"/>
      <c r="G3" s="273" t="s">
        <v>87</v>
      </c>
      <c r="H3" s="290"/>
      <c r="I3" s="290"/>
    </row>
    <row r="4" ht="24.75" customHeight="1" spans="1:9">
      <c r="A4" s="276" t="s">
        <v>107</v>
      </c>
      <c r="B4" s="300" t="s">
        <v>88</v>
      </c>
      <c r="C4" s="387" t="s">
        <v>108</v>
      </c>
      <c r="D4" s="279" t="s">
        <v>90</v>
      </c>
      <c r="E4" s="249" t="s">
        <v>174</v>
      </c>
      <c r="F4" s="249"/>
      <c r="G4" s="249"/>
      <c r="H4" s="290"/>
      <c r="I4" s="290"/>
    </row>
    <row r="5" ht="24.75" customHeight="1" spans="1:9">
      <c r="A5" s="276"/>
      <c r="B5" s="300"/>
      <c r="C5" s="387"/>
      <c r="D5" s="249"/>
      <c r="E5" s="249" t="s">
        <v>180</v>
      </c>
      <c r="F5" s="249" t="s">
        <v>181</v>
      </c>
      <c r="G5" s="249" t="s">
        <v>182</v>
      </c>
      <c r="H5" s="290"/>
      <c r="I5" s="290"/>
    </row>
    <row r="6" ht="30.75" customHeight="1" spans="1:9">
      <c r="A6" s="276"/>
      <c r="B6" s="300"/>
      <c r="C6" s="387"/>
      <c r="D6" s="249"/>
      <c r="E6" s="249"/>
      <c r="F6" s="249"/>
      <c r="G6" s="249"/>
      <c r="H6" s="285"/>
      <c r="I6" s="285"/>
    </row>
    <row r="7" s="58" customFormat="1" ht="31" customHeight="1" spans="1:7">
      <c r="A7" s="147"/>
      <c r="B7" s="121">
        <v>138</v>
      </c>
      <c r="C7" s="122" t="s">
        <v>104</v>
      </c>
      <c r="D7" s="179">
        <v>671904.2</v>
      </c>
      <c r="E7" s="179">
        <v>567289.2</v>
      </c>
      <c r="F7" s="179">
        <v>104615</v>
      </c>
      <c r="G7" s="179">
        <v>0</v>
      </c>
    </row>
    <row r="8" ht="31" customHeight="1" spans="1:9">
      <c r="A8" s="149"/>
      <c r="B8" s="123" t="s">
        <v>111</v>
      </c>
      <c r="C8" s="150" t="s">
        <v>112</v>
      </c>
      <c r="D8" s="179">
        <v>671904.2</v>
      </c>
      <c r="E8" s="179">
        <v>567289.2</v>
      </c>
      <c r="F8" s="179">
        <v>104615</v>
      </c>
      <c r="G8" s="179"/>
      <c r="H8" s="285"/>
      <c r="I8" s="285"/>
    </row>
    <row r="9" s="386" customFormat="1" ht="31" customHeight="1" spans="1:16369">
      <c r="A9" s="154" t="s">
        <v>113</v>
      </c>
      <c r="B9" s="155"/>
      <c r="C9" s="156" t="s">
        <v>114</v>
      </c>
      <c r="D9" s="238">
        <f>D10</f>
        <v>506652.56</v>
      </c>
      <c r="E9" s="238">
        <v>402037.56</v>
      </c>
      <c r="F9" s="238">
        <v>104615</v>
      </c>
      <c r="G9" s="238"/>
      <c r="H9" s="388"/>
      <c r="I9" s="388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165"/>
      <c r="KI9" s="165"/>
      <c r="KJ9" s="165"/>
      <c r="KK9" s="165"/>
      <c r="KL9" s="165"/>
      <c r="KM9" s="165"/>
      <c r="KN9" s="165"/>
      <c r="KO9" s="165"/>
      <c r="KP9" s="165"/>
      <c r="KQ9" s="165"/>
      <c r="KR9" s="165"/>
      <c r="KS9" s="165"/>
      <c r="KT9" s="165"/>
      <c r="KU9" s="165"/>
      <c r="KV9" s="165"/>
      <c r="KW9" s="165"/>
      <c r="KX9" s="165"/>
      <c r="KY9" s="165"/>
      <c r="KZ9" s="165"/>
      <c r="LA9" s="165"/>
      <c r="LB9" s="165"/>
      <c r="LC9" s="165"/>
      <c r="LD9" s="165"/>
      <c r="LE9" s="165"/>
      <c r="LF9" s="165"/>
      <c r="LG9" s="165"/>
      <c r="LH9" s="165"/>
      <c r="LI9" s="165"/>
      <c r="LJ9" s="165"/>
      <c r="LK9" s="165"/>
      <c r="LL9" s="165"/>
      <c r="LM9" s="165"/>
      <c r="LN9" s="165"/>
      <c r="LO9" s="165"/>
      <c r="LP9" s="165"/>
      <c r="LQ9" s="165"/>
      <c r="LR9" s="165"/>
      <c r="LS9" s="165"/>
      <c r="LT9" s="165"/>
      <c r="LU9" s="165"/>
      <c r="LV9" s="165"/>
      <c r="LW9" s="165"/>
      <c r="LX9" s="165"/>
      <c r="LY9" s="165"/>
      <c r="LZ9" s="165"/>
      <c r="MA9" s="165"/>
      <c r="MB9" s="165"/>
      <c r="MC9" s="165"/>
      <c r="MD9" s="165"/>
      <c r="ME9" s="165"/>
      <c r="MF9" s="165"/>
      <c r="MG9" s="165"/>
      <c r="MH9" s="165"/>
      <c r="MI9" s="165"/>
      <c r="MJ9" s="165"/>
      <c r="MK9" s="165"/>
      <c r="ML9" s="165"/>
      <c r="MM9" s="165"/>
      <c r="MN9" s="165"/>
      <c r="MO9" s="165"/>
      <c r="MP9" s="165"/>
      <c r="MQ9" s="165"/>
      <c r="MR9" s="165"/>
      <c r="MS9" s="165"/>
      <c r="MT9" s="165"/>
      <c r="MU9" s="165"/>
      <c r="MV9" s="165"/>
      <c r="MW9" s="165"/>
      <c r="MX9" s="165"/>
      <c r="MY9" s="165"/>
      <c r="MZ9" s="165"/>
      <c r="NA9" s="165"/>
      <c r="NB9" s="165"/>
      <c r="NC9" s="165"/>
      <c r="ND9" s="165"/>
      <c r="NE9" s="165"/>
      <c r="NF9" s="165"/>
      <c r="NG9" s="165"/>
      <c r="NH9" s="165"/>
      <c r="NI9" s="165"/>
      <c r="NJ9" s="165"/>
      <c r="NK9" s="165"/>
      <c r="NL9" s="165"/>
      <c r="NM9" s="165"/>
      <c r="NN9" s="165"/>
      <c r="NO9" s="165"/>
      <c r="NP9" s="165"/>
      <c r="NQ9" s="165"/>
      <c r="NR9" s="165"/>
      <c r="NS9" s="165"/>
      <c r="NT9" s="165"/>
      <c r="NU9" s="165"/>
      <c r="NV9" s="165"/>
      <c r="NW9" s="165"/>
      <c r="NX9" s="165"/>
      <c r="NY9" s="165"/>
      <c r="NZ9" s="165"/>
      <c r="OA9" s="165"/>
      <c r="OB9" s="165"/>
      <c r="OC9" s="165"/>
      <c r="OD9" s="165"/>
      <c r="OE9" s="165"/>
      <c r="OF9" s="165"/>
      <c r="OG9" s="165"/>
      <c r="OH9" s="165"/>
      <c r="OI9" s="165"/>
      <c r="OJ9" s="165"/>
      <c r="OK9" s="165"/>
      <c r="OL9" s="165"/>
      <c r="OM9" s="165"/>
      <c r="ON9" s="165"/>
      <c r="OO9" s="165"/>
      <c r="OP9" s="165"/>
      <c r="OQ9" s="165"/>
      <c r="OR9" s="165"/>
      <c r="OS9" s="165"/>
      <c r="OT9" s="165"/>
      <c r="OU9" s="165"/>
      <c r="OV9" s="165"/>
      <c r="OW9" s="165"/>
      <c r="OX9" s="165"/>
      <c r="OY9" s="165"/>
      <c r="OZ9" s="165"/>
      <c r="PA9" s="165"/>
      <c r="PB9" s="165"/>
      <c r="PC9" s="165"/>
      <c r="PD9" s="165"/>
      <c r="PE9" s="165"/>
      <c r="PF9" s="165"/>
      <c r="PG9" s="165"/>
      <c r="PH9" s="165"/>
      <c r="PI9" s="165"/>
      <c r="PJ9" s="165"/>
      <c r="PK9" s="165"/>
      <c r="PL9" s="165"/>
      <c r="PM9" s="165"/>
      <c r="PN9" s="165"/>
      <c r="PO9" s="165"/>
      <c r="PP9" s="165"/>
      <c r="PQ9" s="165"/>
      <c r="PR9" s="165"/>
      <c r="PS9" s="165"/>
      <c r="PT9" s="165"/>
      <c r="PU9" s="165"/>
      <c r="PV9" s="165"/>
      <c r="PW9" s="165"/>
      <c r="PX9" s="165"/>
      <c r="PY9" s="165"/>
      <c r="PZ9" s="165"/>
      <c r="QA9" s="165"/>
      <c r="QB9" s="165"/>
      <c r="QC9" s="165"/>
      <c r="QD9" s="165"/>
      <c r="QE9" s="165"/>
      <c r="QF9" s="165"/>
      <c r="QG9" s="165"/>
      <c r="QH9" s="165"/>
      <c r="QI9" s="165"/>
      <c r="QJ9" s="165"/>
      <c r="QK9" s="165"/>
      <c r="QL9" s="165"/>
      <c r="QM9" s="165"/>
      <c r="QN9" s="165"/>
      <c r="QO9" s="165"/>
      <c r="QP9" s="165"/>
      <c r="QQ9" s="165"/>
      <c r="QR9" s="165"/>
      <c r="QS9" s="165"/>
      <c r="QT9" s="165"/>
      <c r="QU9" s="165"/>
      <c r="QV9" s="165"/>
      <c r="QW9" s="165"/>
      <c r="QX9" s="165"/>
      <c r="QY9" s="165"/>
      <c r="QZ9" s="165"/>
      <c r="RA9" s="165"/>
      <c r="RB9" s="165"/>
      <c r="RC9" s="165"/>
      <c r="RD9" s="165"/>
      <c r="RE9" s="165"/>
      <c r="RF9" s="165"/>
      <c r="RG9" s="165"/>
      <c r="RH9" s="165"/>
      <c r="RI9" s="165"/>
      <c r="RJ9" s="165"/>
      <c r="RK9" s="165"/>
      <c r="RL9" s="165"/>
      <c r="RM9" s="165"/>
      <c r="RN9" s="165"/>
      <c r="RO9" s="165"/>
      <c r="RP9" s="165"/>
      <c r="RQ9" s="165"/>
      <c r="RR9" s="165"/>
      <c r="RS9" s="165"/>
      <c r="RT9" s="165"/>
      <c r="RU9" s="165"/>
      <c r="RV9" s="165"/>
      <c r="RW9" s="165"/>
      <c r="RX9" s="165"/>
      <c r="RY9" s="165"/>
      <c r="RZ9" s="165"/>
      <c r="SA9" s="165"/>
      <c r="SB9" s="165"/>
      <c r="SC9" s="165"/>
      <c r="SD9" s="165"/>
      <c r="SE9" s="165"/>
      <c r="SF9" s="165"/>
      <c r="SG9" s="165"/>
      <c r="SH9" s="165"/>
      <c r="SI9" s="165"/>
      <c r="SJ9" s="165"/>
      <c r="SK9" s="165"/>
      <c r="SL9" s="165"/>
      <c r="SM9" s="165"/>
      <c r="SN9" s="165"/>
      <c r="SO9" s="165"/>
      <c r="SP9" s="165"/>
      <c r="SQ9" s="165"/>
      <c r="SR9" s="165"/>
      <c r="SS9" s="165"/>
      <c r="ST9" s="165"/>
      <c r="SU9" s="165"/>
      <c r="SV9" s="165"/>
      <c r="SW9" s="165"/>
      <c r="SX9" s="165"/>
      <c r="SY9" s="165"/>
      <c r="SZ9" s="165"/>
      <c r="TA9" s="165"/>
      <c r="TB9" s="165"/>
      <c r="TC9" s="165"/>
      <c r="TD9" s="165"/>
      <c r="TE9" s="165"/>
      <c r="TF9" s="165"/>
      <c r="TG9" s="165"/>
      <c r="TH9" s="165"/>
      <c r="TI9" s="165"/>
      <c r="TJ9" s="165"/>
      <c r="TK9" s="165"/>
      <c r="TL9" s="165"/>
      <c r="TM9" s="165"/>
      <c r="TN9" s="165"/>
      <c r="TO9" s="165"/>
      <c r="TP9" s="165"/>
      <c r="TQ9" s="165"/>
      <c r="TR9" s="165"/>
      <c r="TS9" s="165"/>
      <c r="TT9" s="165"/>
      <c r="TU9" s="165"/>
      <c r="TV9" s="165"/>
      <c r="TW9" s="165"/>
      <c r="TX9" s="165"/>
      <c r="TY9" s="165"/>
      <c r="TZ9" s="165"/>
      <c r="UA9" s="165"/>
      <c r="UB9" s="165"/>
      <c r="UC9" s="165"/>
      <c r="UD9" s="165"/>
      <c r="UE9" s="165"/>
      <c r="UF9" s="165"/>
      <c r="UG9" s="165"/>
      <c r="UH9" s="165"/>
      <c r="UI9" s="165"/>
      <c r="UJ9" s="165"/>
      <c r="UK9" s="165"/>
      <c r="UL9" s="165"/>
      <c r="UM9" s="165"/>
      <c r="UN9" s="165"/>
      <c r="UO9" s="165"/>
      <c r="UP9" s="165"/>
      <c r="UQ9" s="165"/>
      <c r="UR9" s="165"/>
      <c r="US9" s="165"/>
      <c r="UT9" s="165"/>
      <c r="UU9" s="165"/>
      <c r="UV9" s="165"/>
      <c r="UW9" s="165"/>
      <c r="UX9" s="165"/>
      <c r="UY9" s="165"/>
      <c r="UZ9" s="165"/>
      <c r="VA9" s="165"/>
      <c r="VB9" s="165"/>
      <c r="VC9" s="165"/>
      <c r="VD9" s="165"/>
      <c r="VE9" s="165"/>
      <c r="VF9" s="165"/>
      <c r="VG9" s="165"/>
      <c r="VH9" s="165"/>
      <c r="VI9" s="165"/>
      <c r="VJ9" s="165"/>
      <c r="VK9" s="165"/>
      <c r="VL9" s="165"/>
      <c r="VM9" s="165"/>
      <c r="VN9" s="165"/>
      <c r="VO9" s="165"/>
      <c r="VP9" s="165"/>
      <c r="VQ9" s="165"/>
      <c r="VR9" s="165"/>
      <c r="VS9" s="165"/>
      <c r="VT9" s="165"/>
      <c r="VU9" s="165"/>
      <c r="VV9" s="165"/>
      <c r="VW9" s="165"/>
      <c r="VX9" s="165"/>
      <c r="VY9" s="165"/>
      <c r="VZ9" s="165"/>
      <c r="WA9" s="165"/>
      <c r="WB9" s="165"/>
      <c r="WC9" s="165"/>
      <c r="WD9" s="165"/>
      <c r="WE9" s="165"/>
      <c r="WF9" s="165"/>
      <c r="WG9" s="165"/>
      <c r="WH9" s="165"/>
      <c r="WI9" s="165"/>
      <c r="WJ9" s="165"/>
      <c r="WK9" s="165"/>
      <c r="WL9" s="165"/>
      <c r="WM9" s="165"/>
      <c r="WN9" s="165"/>
      <c r="WO9" s="165"/>
      <c r="WP9" s="165"/>
      <c r="WQ9" s="165"/>
      <c r="WR9" s="165"/>
      <c r="WS9" s="165"/>
      <c r="WT9" s="165"/>
      <c r="WU9" s="165"/>
      <c r="WV9" s="165"/>
      <c r="WW9" s="165"/>
      <c r="WX9" s="165"/>
      <c r="WY9" s="165"/>
      <c r="WZ9" s="165"/>
      <c r="XA9" s="165"/>
      <c r="XB9" s="165"/>
      <c r="XC9" s="165"/>
      <c r="XD9" s="165"/>
      <c r="XE9" s="165"/>
      <c r="XF9" s="165"/>
      <c r="XG9" s="165"/>
      <c r="XH9" s="165"/>
      <c r="XI9" s="165"/>
      <c r="XJ9" s="165"/>
      <c r="XK9" s="165"/>
      <c r="XL9" s="165"/>
      <c r="XM9" s="165"/>
      <c r="XN9" s="165"/>
      <c r="XO9" s="165"/>
      <c r="XP9" s="165"/>
      <c r="XQ9" s="165"/>
      <c r="XR9" s="165"/>
      <c r="XS9" s="165"/>
      <c r="XT9" s="165"/>
      <c r="XU9" s="165"/>
      <c r="XV9" s="165"/>
      <c r="XW9" s="165"/>
      <c r="XX9" s="165"/>
      <c r="XY9" s="165"/>
      <c r="XZ9" s="165"/>
      <c r="YA9" s="165"/>
      <c r="YB9" s="165"/>
      <c r="YC9" s="165"/>
      <c r="YD9" s="165"/>
      <c r="YE9" s="165"/>
      <c r="YF9" s="165"/>
      <c r="YG9" s="165"/>
      <c r="YH9" s="165"/>
      <c r="YI9" s="165"/>
      <c r="YJ9" s="165"/>
      <c r="YK9" s="165"/>
      <c r="YL9" s="165"/>
      <c r="YM9" s="165"/>
      <c r="YN9" s="165"/>
      <c r="YO9" s="165"/>
      <c r="YP9" s="165"/>
      <c r="YQ9" s="165"/>
      <c r="YR9" s="165"/>
      <c r="YS9" s="165"/>
      <c r="YT9" s="165"/>
      <c r="YU9" s="165"/>
      <c r="YV9" s="165"/>
      <c r="YW9" s="165"/>
      <c r="YX9" s="165"/>
      <c r="YY9" s="165"/>
      <c r="YZ9" s="165"/>
      <c r="ZA9" s="165"/>
      <c r="ZB9" s="165"/>
      <c r="ZC9" s="165"/>
      <c r="ZD9" s="165"/>
      <c r="ZE9" s="165"/>
      <c r="ZF9" s="165"/>
      <c r="ZG9" s="165"/>
      <c r="ZH9" s="165"/>
      <c r="ZI9" s="165"/>
      <c r="ZJ9" s="165"/>
      <c r="ZK9" s="165"/>
      <c r="ZL9" s="165"/>
      <c r="ZM9" s="165"/>
      <c r="ZN9" s="165"/>
      <c r="ZO9" s="165"/>
      <c r="ZP9" s="165"/>
      <c r="ZQ9" s="165"/>
      <c r="ZR9" s="165"/>
      <c r="ZS9" s="165"/>
      <c r="ZT9" s="165"/>
      <c r="ZU9" s="165"/>
      <c r="ZV9" s="165"/>
      <c r="ZW9" s="165"/>
      <c r="ZX9" s="165"/>
      <c r="ZY9" s="165"/>
      <c r="ZZ9" s="165"/>
      <c r="AAA9" s="165"/>
      <c r="AAB9" s="165"/>
      <c r="AAC9" s="165"/>
      <c r="AAD9" s="165"/>
      <c r="AAE9" s="165"/>
      <c r="AAF9" s="165"/>
      <c r="AAG9" s="165"/>
      <c r="AAH9" s="165"/>
      <c r="AAI9" s="165"/>
      <c r="AAJ9" s="165"/>
      <c r="AAK9" s="165"/>
      <c r="AAL9" s="165"/>
      <c r="AAM9" s="165"/>
      <c r="AAN9" s="165"/>
      <c r="AAO9" s="165"/>
      <c r="AAP9" s="165"/>
      <c r="AAQ9" s="165"/>
      <c r="AAR9" s="165"/>
      <c r="AAS9" s="165"/>
      <c r="AAT9" s="165"/>
      <c r="AAU9" s="165"/>
      <c r="AAV9" s="165"/>
      <c r="AAW9" s="165"/>
      <c r="AAX9" s="165"/>
      <c r="AAY9" s="165"/>
      <c r="AAZ9" s="165"/>
      <c r="ABA9" s="165"/>
      <c r="ABB9" s="165"/>
      <c r="ABC9" s="165"/>
      <c r="ABD9" s="165"/>
      <c r="ABE9" s="165"/>
      <c r="ABF9" s="165"/>
      <c r="ABG9" s="165"/>
      <c r="ABH9" s="165"/>
      <c r="ABI9" s="165"/>
      <c r="ABJ9" s="165"/>
      <c r="ABK9" s="165"/>
      <c r="ABL9" s="165"/>
      <c r="ABM9" s="165"/>
      <c r="ABN9" s="165"/>
      <c r="ABO9" s="165"/>
      <c r="ABP9" s="165"/>
      <c r="ABQ9" s="165"/>
      <c r="ABR9" s="165"/>
      <c r="ABS9" s="165"/>
      <c r="ABT9" s="165"/>
      <c r="ABU9" s="165"/>
      <c r="ABV9" s="165"/>
      <c r="ABW9" s="165"/>
      <c r="ABX9" s="165"/>
      <c r="ABY9" s="165"/>
      <c r="ABZ9" s="165"/>
      <c r="ACA9" s="165"/>
      <c r="ACB9" s="165"/>
      <c r="ACC9" s="165"/>
      <c r="ACD9" s="165"/>
      <c r="ACE9" s="165"/>
      <c r="ACF9" s="165"/>
      <c r="ACG9" s="165"/>
      <c r="ACH9" s="165"/>
      <c r="ACI9" s="165"/>
      <c r="ACJ9" s="165"/>
      <c r="ACK9" s="165"/>
      <c r="ACL9" s="165"/>
      <c r="ACM9" s="165"/>
      <c r="ACN9" s="165"/>
      <c r="ACO9" s="165"/>
      <c r="ACP9" s="165"/>
      <c r="ACQ9" s="165"/>
      <c r="ACR9" s="165"/>
      <c r="ACS9" s="165"/>
      <c r="ACT9" s="165"/>
      <c r="ACU9" s="165"/>
      <c r="ACV9" s="165"/>
      <c r="ACW9" s="165"/>
      <c r="ACX9" s="165"/>
      <c r="ACY9" s="165"/>
      <c r="ACZ9" s="165"/>
      <c r="ADA9" s="165"/>
      <c r="ADB9" s="165"/>
      <c r="ADC9" s="165"/>
      <c r="ADD9" s="165"/>
      <c r="ADE9" s="165"/>
      <c r="ADF9" s="165"/>
      <c r="ADG9" s="165"/>
      <c r="ADH9" s="165"/>
      <c r="ADI9" s="165"/>
      <c r="ADJ9" s="165"/>
      <c r="ADK9" s="165"/>
      <c r="ADL9" s="165"/>
      <c r="ADM9" s="165"/>
      <c r="ADN9" s="165"/>
      <c r="ADO9" s="165"/>
      <c r="ADP9" s="165"/>
      <c r="ADQ9" s="165"/>
      <c r="ADR9" s="165"/>
      <c r="ADS9" s="165"/>
      <c r="ADT9" s="165"/>
      <c r="ADU9" s="165"/>
      <c r="ADV9" s="165"/>
      <c r="ADW9" s="165"/>
      <c r="ADX9" s="165"/>
      <c r="ADY9" s="165"/>
      <c r="ADZ9" s="165"/>
      <c r="AEA9" s="165"/>
      <c r="AEB9" s="165"/>
      <c r="AEC9" s="165"/>
      <c r="AED9" s="165"/>
      <c r="AEE9" s="165"/>
      <c r="AEF9" s="165"/>
      <c r="AEG9" s="165"/>
      <c r="AEH9" s="165"/>
      <c r="AEI9" s="165"/>
      <c r="AEJ9" s="165"/>
      <c r="AEK9" s="165"/>
      <c r="AEL9" s="165"/>
      <c r="AEM9" s="165"/>
      <c r="AEN9" s="165"/>
      <c r="AEO9" s="165"/>
      <c r="AEP9" s="165"/>
      <c r="AEQ9" s="165"/>
      <c r="AER9" s="165"/>
      <c r="AES9" s="165"/>
      <c r="AET9" s="165"/>
      <c r="AEU9" s="165"/>
      <c r="AEV9" s="165"/>
      <c r="AEW9" s="165"/>
      <c r="AEX9" s="165"/>
      <c r="AEY9" s="165"/>
      <c r="AEZ9" s="165"/>
      <c r="AFA9" s="165"/>
      <c r="AFB9" s="165"/>
      <c r="AFC9" s="165"/>
      <c r="AFD9" s="165"/>
      <c r="AFE9" s="165"/>
      <c r="AFF9" s="165"/>
      <c r="AFG9" s="165"/>
      <c r="AFH9" s="165"/>
      <c r="AFI9" s="165"/>
      <c r="AFJ9" s="165"/>
      <c r="AFK9" s="165"/>
      <c r="AFL9" s="165"/>
      <c r="AFM9" s="165"/>
      <c r="AFN9" s="165"/>
      <c r="AFO9" s="165"/>
      <c r="AFP9" s="165"/>
      <c r="AFQ9" s="165"/>
      <c r="AFR9" s="165"/>
      <c r="AFS9" s="165"/>
      <c r="AFT9" s="165"/>
      <c r="AFU9" s="165"/>
      <c r="AFV9" s="165"/>
      <c r="AFW9" s="165"/>
      <c r="AFX9" s="165"/>
      <c r="AFY9" s="165"/>
      <c r="AFZ9" s="165"/>
      <c r="AGA9" s="165"/>
      <c r="AGB9" s="165"/>
      <c r="AGC9" s="165"/>
      <c r="AGD9" s="165"/>
      <c r="AGE9" s="165"/>
      <c r="AGF9" s="165"/>
      <c r="AGG9" s="165"/>
      <c r="AGH9" s="165"/>
      <c r="AGI9" s="165"/>
      <c r="AGJ9" s="165"/>
      <c r="AGK9" s="165"/>
      <c r="AGL9" s="165"/>
      <c r="AGM9" s="165"/>
      <c r="AGN9" s="165"/>
      <c r="AGO9" s="165"/>
      <c r="AGP9" s="165"/>
      <c r="AGQ9" s="165"/>
      <c r="AGR9" s="165"/>
      <c r="AGS9" s="165"/>
      <c r="AGT9" s="165"/>
      <c r="AGU9" s="165"/>
      <c r="AGV9" s="165"/>
      <c r="AGW9" s="165"/>
      <c r="AGX9" s="165"/>
      <c r="AGY9" s="165"/>
      <c r="AGZ9" s="165"/>
      <c r="AHA9" s="165"/>
      <c r="AHB9" s="165"/>
      <c r="AHC9" s="165"/>
      <c r="AHD9" s="165"/>
      <c r="AHE9" s="165"/>
      <c r="AHF9" s="165"/>
      <c r="AHG9" s="165"/>
      <c r="AHH9" s="165"/>
      <c r="AHI9" s="165"/>
      <c r="AHJ9" s="165"/>
      <c r="AHK9" s="165"/>
      <c r="AHL9" s="165"/>
      <c r="AHM9" s="165"/>
      <c r="AHN9" s="165"/>
      <c r="AHO9" s="165"/>
      <c r="AHP9" s="165"/>
      <c r="AHQ9" s="165"/>
      <c r="AHR9" s="165"/>
      <c r="AHS9" s="165"/>
      <c r="AHT9" s="165"/>
      <c r="AHU9" s="165"/>
      <c r="AHV9" s="165"/>
      <c r="AHW9" s="165"/>
      <c r="AHX9" s="165"/>
      <c r="AHY9" s="165"/>
      <c r="AHZ9" s="165"/>
      <c r="AIA9" s="165"/>
      <c r="AIB9" s="165"/>
      <c r="AIC9" s="165"/>
      <c r="AID9" s="165"/>
      <c r="AIE9" s="165"/>
      <c r="AIF9" s="165"/>
      <c r="AIG9" s="165"/>
      <c r="AIH9" s="165"/>
      <c r="AII9" s="165"/>
      <c r="AIJ9" s="165"/>
      <c r="AIK9" s="165"/>
      <c r="AIL9" s="165"/>
      <c r="AIM9" s="165"/>
      <c r="AIN9" s="165"/>
      <c r="AIO9" s="165"/>
      <c r="AIP9" s="165"/>
      <c r="AIQ9" s="165"/>
      <c r="AIR9" s="165"/>
      <c r="AIS9" s="165"/>
      <c r="AIT9" s="165"/>
      <c r="AIU9" s="165"/>
      <c r="AIV9" s="165"/>
      <c r="AIW9" s="165"/>
      <c r="AIX9" s="165"/>
      <c r="AIY9" s="165"/>
      <c r="AIZ9" s="165"/>
      <c r="AJA9" s="165"/>
      <c r="AJB9" s="165"/>
      <c r="AJC9" s="165"/>
      <c r="AJD9" s="165"/>
      <c r="AJE9" s="165"/>
      <c r="AJF9" s="165"/>
      <c r="AJG9" s="165"/>
      <c r="AJH9" s="165"/>
      <c r="AJI9" s="165"/>
      <c r="AJJ9" s="165"/>
      <c r="AJK9" s="165"/>
      <c r="AJL9" s="165"/>
      <c r="AJM9" s="165"/>
      <c r="AJN9" s="165"/>
      <c r="AJO9" s="165"/>
      <c r="AJP9" s="165"/>
      <c r="AJQ9" s="165"/>
      <c r="AJR9" s="165"/>
      <c r="AJS9" s="165"/>
      <c r="AJT9" s="165"/>
      <c r="AJU9" s="165"/>
      <c r="AJV9" s="165"/>
      <c r="AJW9" s="165"/>
      <c r="AJX9" s="165"/>
      <c r="AJY9" s="165"/>
      <c r="AJZ9" s="165"/>
      <c r="AKA9" s="165"/>
      <c r="AKB9" s="165"/>
      <c r="AKC9" s="165"/>
      <c r="AKD9" s="165"/>
      <c r="AKE9" s="165"/>
      <c r="AKF9" s="165"/>
      <c r="AKG9" s="165"/>
      <c r="AKH9" s="165"/>
      <c r="AKI9" s="165"/>
      <c r="AKJ9" s="165"/>
      <c r="AKK9" s="165"/>
      <c r="AKL9" s="165"/>
      <c r="AKM9" s="165"/>
      <c r="AKN9" s="165"/>
      <c r="AKO9" s="165"/>
      <c r="AKP9" s="165"/>
      <c r="AKQ9" s="165"/>
      <c r="AKR9" s="165"/>
      <c r="AKS9" s="165"/>
      <c r="AKT9" s="165"/>
      <c r="AKU9" s="165"/>
      <c r="AKV9" s="165"/>
      <c r="AKW9" s="165"/>
      <c r="AKX9" s="165"/>
      <c r="AKY9" s="165"/>
      <c r="AKZ9" s="165"/>
      <c r="ALA9" s="165"/>
      <c r="ALB9" s="165"/>
      <c r="ALC9" s="165"/>
      <c r="ALD9" s="165"/>
      <c r="ALE9" s="165"/>
      <c r="ALF9" s="165"/>
      <c r="ALG9" s="165"/>
      <c r="ALH9" s="165"/>
      <c r="ALI9" s="165"/>
      <c r="ALJ9" s="165"/>
      <c r="ALK9" s="165"/>
      <c r="ALL9" s="165"/>
      <c r="ALM9" s="165"/>
      <c r="ALN9" s="165"/>
      <c r="ALO9" s="165"/>
      <c r="ALP9" s="165"/>
      <c r="ALQ9" s="165"/>
      <c r="ALR9" s="165"/>
      <c r="ALS9" s="165"/>
      <c r="ALT9" s="165"/>
      <c r="ALU9" s="165"/>
      <c r="ALV9" s="165"/>
      <c r="ALW9" s="165"/>
      <c r="ALX9" s="165"/>
      <c r="ALY9" s="165"/>
      <c r="ALZ9" s="165"/>
      <c r="AMA9" s="165"/>
      <c r="AMB9" s="165"/>
      <c r="AMC9" s="165"/>
      <c r="AMD9" s="165"/>
      <c r="AME9" s="165"/>
      <c r="AMF9" s="165"/>
      <c r="AMG9" s="165"/>
      <c r="AMH9" s="165"/>
      <c r="AMI9" s="165"/>
      <c r="AMJ9" s="165"/>
      <c r="AMK9" s="165"/>
      <c r="AML9" s="165"/>
      <c r="AMM9" s="165"/>
      <c r="AMN9" s="165"/>
      <c r="AMO9" s="165"/>
      <c r="AMP9" s="165"/>
      <c r="AMQ9" s="165"/>
      <c r="AMR9" s="165"/>
      <c r="AMS9" s="165"/>
      <c r="AMT9" s="165"/>
      <c r="AMU9" s="165"/>
      <c r="AMV9" s="165"/>
      <c r="AMW9" s="165"/>
      <c r="AMX9" s="165"/>
      <c r="AMY9" s="165"/>
      <c r="AMZ9" s="165"/>
      <c r="ANA9" s="165"/>
      <c r="ANB9" s="165"/>
      <c r="ANC9" s="165"/>
      <c r="AND9" s="165"/>
      <c r="ANE9" s="165"/>
      <c r="ANF9" s="165"/>
      <c r="ANG9" s="165"/>
      <c r="ANH9" s="165"/>
      <c r="ANI9" s="165"/>
      <c r="ANJ9" s="165"/>
      <c r="ANK9" s="165"/>
      <c r="ANL9" s="165"/>
      <c r="ANM9" s="165"/>
      <c r="ANN9" s="165"/>
      <c r="ANO9" s="165"/>
      <c r="ANP9" s="165"/>
      <c r="ANQ9" s="165"/>
      <c r="ANR9" s="165"/>
      <c r="ANS9" s="165"/>
      <c r="ANT9" s="165"/>
      <c r="ANU9" s="165"/>
      <c r="ANV9" s="165"/>
      <c r="ANW9" s="165"/>
      <c r="ANX9" s="165"/>
      <c r="ANY9" s="165"/>
      <c r="ANZ9" s="165"/>
      <c r="AOA9" s="165"/>
      <c r="AOB9" s="165"/>
      <c r="AOC9" s="165"/>
      <c r="AOD9" s="165"/>
      <c r="AOE9" s="165"/>
      <c r="AOF9" s="165"/>
      <c r="AOG9" s="165"/>
      <c r="AOH9" s="165"/>
      <c r="AOI9" s="165"/>
      <c r="AOJ9" s="165"/>
      <c r="AOK9" s="165"/>
      <c r="AOL9" s="165"/>
      <c r="AOM9" s="165"/>
      <c r="AON9" s="165"/>
      <c r="AOO9" s="165"/>
      <c r="AOP9" s="165"/>
      <c r="AOQ9" s="165"/>
      <c r="AOR9" s="165"/>
      <c r="AOS9" s="165"/>
      <c r="AOT9" s="165"/>
      <c r="AOU9" s="165"/>
      <c r="AOV9" s="165"/>
      <c r="AOW9" s="165"/>
      <c r="AOX9" s="165"/>
      <c r="AOY9" s="165"/>
      <c r="AOZ9" s="165"/>
      <c r="APA9" s="165"/>
      <c r="APB9" s="165"/>
      <c r="APC9" s="165"/>
      <c r="APD9" s="165"/>
      <c r="APE9" s="165"/>
      <c r="APF9" s="165"/>
      <c r="APG9" s="165"/>
      <c r="APH9" s="165"/>
      <c r="API9" s="165"/>
      <c r="APJ9" s="165"/>
      <c r="APK9" s="165"/>
      <c r="APL9" s="165"/>
      <c r="APM9" s="165"/>
      <c r="APN9" s="165"/>
      <c r="APO9" s="165"/>
      <c r="APP9" s="165"/>
      <c r="APQ9" s="165"/>
      <c r="APR9" s="165"/>
      <c r="APS9" s="165"/>
      <c r="APT9" s="165"/>
      <c r="APU9" s="165"/>
      <c r="APV9" s="165"/>
      <c r="APW9" s="165"/>
      <c r="APX9" s="165"/>
      <c r="APY9" s="165"/>
      <c r="APZ9" s="165"/>
      <c r="AQA9" s="165"/>
      <c r="AQB9" s="165"/>
      <c r="AQC9" s="165"/>
      <c r="AQD9" s="165"/>
      <c r="AQE9" s="165"/>
      <c r="AQF9" s="165"/>
      <c r="AQG9" s="165"/>
      <c r="AQH9" s="165"/>
      <c r="AQI9" s="165"/>
      <c r="AQJ9" s="165"/>
      <c r="AQK9" s="165"/>
      <c r="AQL9" s="165"/>
      <c r="AQM9" s="165"/>
      <c r="AQN9" s="165"/>
      <c r="AQO9" s="165"/>
      <c r="AQP9" s="165"/>
      <c r="AQQ9" s="165"/>
      <c r="AQR9" s="165"/>
      <c r="AQS9" s="165"/>
      <c r="AQT9" s="165"/>
      <c r="AQU9" s="165"/>
      <c r="AQV9" s="165"/>
      <c r="AQW9" s="165"/>
      <c r="AQX9" s="165"/>
      <c r="AQY9" s="165"/>
      <c r="AQZ9" s="165"/>
      <c r="ARA9" s="165"/>
      <c r="ARB9" s="165"/>
      <c r="ARC9" s="165"/>
      <c r="ARD9" s="165"/>
      <c r="ARE9" s="165"/>
      <c r="ARF9" s="165"/>
      <c r="ARG9" s="165"/>
      <c r="ARH9" s="165"/>
      <c r="ARI9" s="165"/>
      <c r="ARJ9" s="165"/>
      <c r="ARK9" s="165"/>
      <c r="ARL9" s="165"/>
      <c r="ARM9" s="165"/>
      <c r="ARN9" s="165"/>
      <c r="ARO9" s="165"/>
      <c r="ARP9" s="165"/>
      <c r="ARQ9" s="165"/>
      <c r="ARR9" s="165"/>
      <c r="ARS9" s="165"/>
      <c r="ART9" s="165"/>
      <c r="ARU9" s="165"/>
      <c r="ARV9" s="165"/>
      <c r="ARW9" s="165"/>
      <c r="ARX9" s="165"/>
      <c r="ARY9" s="165"/>
      <c r="ARZ9" s="165"/>
      <c r="ASA9" s="165"/>
      <c r="ASB9" s="165"/>
      <c r="ASC9" s="165"/>
      <c r="ASD9" s="165"/>
      <c r="ASE9" s="165"/>
      <c r="ASF9" s="165"/>
      <c r="ASG9" s="165"/>
      <c r="ASH9" s="165"/>
      <c r="ASI9" s="165"/>
      <c r="ASJ9" s="165"/>
      <c r="ASK9" s="165"/>
      <c r="ASL9" s="165"/>
      <c r="ASM9" s="165"/>
      <c r="ASN9" s="165"/>
      <c r="ASO9" s="165"/>
      <c r="ASP9" s="165"/>
      <c r="ASQ9" s="165"/>
      <c r="ASR9" s="165"/>
      <c r="ASS9" s="165"/>
      <c r="AST9" s="165"/>
      <c r="ASU9" s="165"/>
      <c r="ASV9" s="165"/>
      <c r="ASW9" s="165"/>
      <c r="ASX9" s="165"/>
      <c r="ASY9" s="165"/>
      <c r="ASZ9" s="165"/>
      <c r="ATA9" s="165"/>
      <c r="ATB9" s="165"/>
      <c r="ATC9" s="165"/>
      <c r="ATD9" s="165"/>
      <c r="ATE9" s="165"/>
      <c r="ATF9" s="165"/>
      <c r="ATG9" s="165"/>
      <c r="ATH9" s="165"/>
      <c r="ATI9" s="165"/>
      <c r="ATJ9" s="165"/>
      <c r="ATK9" s="165"/>
      <c r="ATL9" s="165"/>
      <c r="ATM9" s="165"/>
      <c r="ATN9" s="165"/>
      <c r="ATO9" s="165"/>
      <c r="ATP9" s="165"/>
      <c r="ATQ9" s="165"/>
      <c r="ATR9" s="165"/>
      <c r="ATS9" s="165"/>
      <c r="ATT9" s="165"/>
      <c r="ATU9" s="165"/>
      <c r="ATV9" s="165"/>
      <c r="ATW9" s="165"/>
      <c r="ATX9" s="165"/>
      <c r="ATY9" s="165"/>
      <c r="ATZ9" s="165"/>
      <c r="AUA9" s="165"/>
      <c r="AUB9" s="165"/>
      <c r="AUC9" s="165"/>
      <c r="AUD9" s="165"/>
      <c r="AUE9" s="165"/>
      <c r="AUF9" s="165"/>
      <c r="AUG9" s="165"/>
      <c r="AUH9" s="165"/>
      <c r="AUI9" s="165"/>
      <c r="AUJ9" s="165"/>
      <c r="AUK9" s="165"/>
      <c r="AUL9" s="165"/>
      <c r="AUM9" s="165"/>
      <c r="AUN9" s="165"/>
      <c r="AUO9" s="165"/>
      <c r="AUP9" s="165"/>
      <c r="AUQ9" s="165"/>
      <c r="AUR9" s="165"/>
      <c r="AUS9" s="165"/>
      <c r="AUT9" s="165"/>
      <c r="AUU9" s="165"/>
      <c r="AUV9" s="165"/>
      <c r="AUW9" s="165"/>
      <c r="AUX9" s="165"/>
      <c r="AUY9" s="165"/>
      <c r="AUZ9" s="165"/>
      <c r="AVA9" s="165"/>
      <c r="AVB9" s="165"/>
      <c r="AVC9" s="165"/>
      <c r="AVD9" s="165"/>
      <c r="AVE9" s="165"/>
      <c r="AVF9" s="165"/>
      <c r="AVG9" s="165"/>
      <c r="AVH9" s="165"/>
      <c r="AVI9" s="165"/>
      <c r="AVJ9" s="165"/>
      <c r="AVK9" s="165"/>
      <c r="AVL9" s="165"/>
      <c r="AVM9" s="165"/>
      <c r="AVN9" s="165"/>
      <c r="AVO9" s="165"/>
      <c r="AVP9" s="165"/>
      <c r="AVQ9" s="165"/>
      <c r="AVR9" s="165"/>
      <c r="AVS9" s="165"/>
      <c r="AVT9" s="165"/>
      <c r="AVU9" s="165"/>
      <c r="AVV9" s="165"/>
      <c r="AVW9" s="165"/>
      <c r="AVX9" s="165"/>
      <c r="AVY9" s="165"/>
      <c r="AVZ9" s="165"/>
      <c r="AWA9" s="165"/>
      <c r="AWB9" s="165"/>
      <c r="AWC9" s="165"/>
      <c r="AWD9" s="165"/>
      <c r="AWE9" s="165"/>
      <c r="AWF9" s="165"/>
      <c r="AWG9" s="165"/>
      <c r="AWH9" s="165"/>
      <c r="AWI9" s="165"/>
      <c r="AWJ9" s="165"/>
      <c r="AWK9" s="165"/>
      <c r="AWL9" s="165"/>
      <c r="AWM9" s="165"/>
      <c r="AWN9" s="165"/>
      <c r="AWO9" s="165"/>
      <c r="AWP9" s="165"/>
      <c r="AWQ9" s="165"/>
      <c r="AWR9" s="165"/>
      <c r="AWS9" s="165"/>
      <c r="AWT9" s="165"/>
      <c r="AWU9" s="165"/>
      <c r="AWV9" s="165"/>
      <c r="AWW9" s="165"/>
      <c r="AWX9" s="165"/>
      <c r="AWY9" s="165"/>
      <c r="AWZ9" s="165"/>
      <c r="AXA9" s="165"/>
      <c r="AXB9" s="165"/>
      <c r="AXC9" s="165"/>
      <c r="AXD9" s="165"/>
      <c r="AXE9" s="165"/>
      <c r="AXF9" s="165"/>
      <c r="AXG9" s="165"/>
      <c r="AXH9" s="165"/>
      <c r="AXI9" s="165"/>
      <c r="AXJ9" s="165"/>
      <c r="AXK9" s="165"/>
      <c r="AXL9" s="165"/>
      <c r="AXM9" s="165"/>
      <c r="AXN9" s="165"/>
      <c r="AXO9" s="165"/>
      <c r="AXP9" s="165"/>
      <c r="AXQ9" s="165"/>
      <c r="AXR9" s="165"/>
      <c r="AXS9" s="165"/>
      <c r="AXT9" s="165"/>
      <c r="AXU9" s="165"/>
      <c r="AXV9" s="165"/>
      <c r="AXW9" s="165"/>
      <c r="AXX9" s="165"/>
      <c r="AXY9" s="165"/>
      <c r="AXZ9" s="165"/>
      <c r="AYA9" s="165"/>
      <c r="AYB9" s="165"/>
      <c r="AYC9" s="165"/>
      <c r="AYD9" s="165"/>
      <c r="AYE9" s="165"/>
      <c r="AYF9" s="165"/>
      <c r="AYG9" s="165"/>
      <c r="AYH9" s="165"/>
      <c r="AYI9" s="165"/>
      <c r="AYJ9" s="165"/>
      <c r="AYK9" s="165"/>
      <c r="AYL9" s="165"/>
      <c r="AYM9" s="165"/>
      <c r="AYN9" s="165"/>
      <c r="AYO9" s="165"/>
      <c r="AYP9" s="165"/>
      <c r="AYQ9" s="165"/>
      <c r="AYR9" s="165"/>
      <c r="AYS9" s="165"/>
      <c r="AYT9" s="165"/>
      <c r="AYU9" s="165"/>
      <c r="AYV9" s="165"/>
      <c r="AYW9" s="165"/>
      <c r="AYX9" s="165"/>
      <c r="AYY9" s="165"/>
      <c r="AYZ9" s="165"/>
      <c r="AZA9" s="165"/>
      <c r="AZB9" s="165"/>
      <c r="AZC9" s="165"/>
      <c r="AZD9" s="165"/>
      <c r="AZE9" s="165"/>
      <c r="AZF9" s="165"/>
      <c r="AZG9" s="165"/>
      <c r="AZH9" s="165"/>
      <c r="AZI9" s="165"/>
      <c r="AZJ9" s="165"/>
      <c r="AZK9" s="165"/>
      <c r="AZL9" s="165"/>
      <c r="AZM9" s="165"/>
      <c r="AZN9" s="165"/>
      <c r="AZO9" s="165"/>
      <c r="AZP9" s="165"/>
      <c r="AZQ9" s="165"/>
      <c r="AZR9" s="165"/>
      <c r="AZS9" s="165"/>
      <c r="AZT9" s="165"/>
      <c r="AZU9" s="165"/>
      <c r="AZV9" s="165"/>
      <c r="AZW9" s="165"/>
      <c r="AZX9" s="165"/>
      <c r="AZY9" s="165"/>
      <c r="AZZ9" s="165"/>
      <c r="BAA9" s="165"/>
      <c r="BAB9" s="165"/>
      <c r="BAC9" s="165"/>
      <c r="BAD9" s="165"/>
      <c r="BAE9" s="165"/>
      <c r="BAF9" s="165"/>
      <c r="BAG9" s="165"/>
      <c r="BAH9" s="165"/>
      <c r="BAI9" s="165"/>
      <c r="BAJ9" s="165"/>
      <c r="BAK9" s="165"/>
      <c r="BAL9" s="165"/>
      <c r="BAM9" s="165"/>
      <c r="BAN9" s="165"/>
      <c r="BAO9" s="165"/>
      <c r="BAP9" s="165"/>
      <c r="BAQ9" s="165"/>
      <c r="BAR9" s="165"/>
      <c r="BAS9" s="165"/>
      <c r="BAT9" s="165"/>
      <c r="BAU9" s="165"/>
      <c r="BAV9" s="165"/>
      <c r="BAW9" s="165"/>
      <c r="BAX9" s="165"/>
      <c r="BAY9" s="165"/>
      <c r="BAZ9" s="165"/>
      <c r="BBA9" s="165"/>
      <c r="BBB9" s="165"/>
      <c r="BBC9" s="165"/>
      <c r="BBD9" s="165"/>
      <c r="BBE9" s="165"/>
      <c r="BBF9" s="165"/>
      <c r="BBG9" s="165"/>
      <c r="BBH9" s="165"/>
      <c r="BBI9" s="165"/>
      <c r="BBJ9" s="165"/>
      <c r="BBK9" s="165"/>
      <c r="BBL9" s="165"/>
      <c r="BBM9" s="165"/>
      <c r="BBN9" s="165"/>
      <c r="BBO9" s="165"/>
      <c r="BBP9" s="165"/>
      <c r="BBQ9" s="165"/>
      <c r="BBR9" s="165"/>
      <c r="BBS9" s="165"/>
      <c r="BBT9" s="165"/>
      <c r="BBU9" s="165"/>
      <c r="BBV9" s="165"/>
      <c r="BBW9" s="165"/>
      <c r="BBX9" s="165"/>
      <c r="BBY9" s="165"/>
      <c r="BBZ9" s="165"/>
      <c r="BCA9" s="165"/>
      <c r="BCB9" s="165"/>
      <c r="BCC9" s="165"/>
      <c r="BCD9" s="165"/>
      <c r="BCE9" s="165"/>
      <c r="BCF9" s="165"/>
      <c r="BCG9" s="165"/>
      <c r="BCH9" s="165"/>
      <c r="BCI9" s="165"/>
      <c r="BCJ9" s="165"/>
      <c r="BCK9" s="165"/>
      <c r="BCL9" s="165"/>
      <c r="BCM9" s="165"/>
      <c r="BCN9" s="165"/>
      <c r="BCO9" s="165"/>
      <c r="BCP9" s="165"/>
      <c r="BCQ9" s="165"/>
      <c r="BCR9" s="165"/>
      <c r="BCS9" s="165"/>
      <c r="BCT9" s="165"/>
      <c r="BCU9" s="165"/>
      <c r="BCV9" s="165"/>
      <c r="BCW9" s="165"/>
      <c r="BCX9" s="165"/>
      <c r="BCY9" s="165"/>
      <c r="BCZ9" s="165"/>
      <c r="BDA9" s="165"/>
      <c r="BDB9" s="165"/>
      <c r="BDC9" s="165"/>
      <c r="BDD9" s="165"/>
      <c r="BDE9" s="165"/>
      <c r="BDF9" s="165"/>
      <c r="BDG9" s="165"/>
      <c r="BDH9" s="165"/>
      <c r="BDI9" s="165"/>
      <c r="BDJ9" s="165"/>
      <c r="BDK9" s="165"/>
      <c r="BDL9" s="165"/>
      <c r="BDM9" s="165"/>
      <c r="BDN9" s="165"/>
      <c r="BDO9" s="165"/>
      <c r="BDP9" s="165"/>
      <c r="BDQ9" s="165"/>
      <c r="BDR9" s="165"/>
      <c r="BDS9" s="165"/>
      <c r="BDT9" s="165"/>
      <c r="BDU9" s="165"/>
      <c r="BDV9" s="165"/>
      <c r="BDW9" s="165"/>
      <c r="BDX9" s="165"/>
      <c r="BDY9" s="165"/>
      <c r="BDZ9" s="165"/>
      <c r="BEA9" s="165"/>
      <c r="BEB9" s="165"/>
      <c r="BEC9" s="165"/>
      <c r="BED9" s="165"/>
      <c r="BEE9" s="165"/>
      <c r="BEF9" s="165"/>
      <c r="BEG9" s="165"/>
      <c r="BEH9" s="165"/>
      <c r="BEI9" s="165"/>
      <c r="BEJ9" s="165"/>
      <c r="BEK9" s="165"/>
      <c r="BEL9" s="165"/>
      <c r="BEM9" s="165"/>
      <c r="BEN9" s="165"/>
      <c r="BEO9" s="165"/>
      <c r="BEP9" s="165"/>
      <c r="BEQ9" s="165"/>
      <c r="BER9" s="165"/>
      <c r="BES9" s="165"/>
      <c r="BET9" s="165"/>
      <c r="BEU9" s="165"/>
      <c r="BEV9" s="165"/>
      <c r="BEW9" s="165"/>
      <c r="BEX9" s="165"/>
      <c r="BEY9" s="165"/>
      <c r="BEZ9" s="165"/>
      <c r="BFA9" s="165"/>
      <c r="BFB9" s="165"/>
      <c r="BFC9" s="165"/>
      <c r="BFD9" s="165"/>
      <c r="BFE9" s="165"/>
      <c r="BFF9" s="165"/>
      <c r="BFG9" s="165"/>
      <c r="BFH9" s="165"/>
      <c r="BFI9" s="165"/>
      <c r="BFJ9" s="165"/>
      <c r="BFK9" s="165"/>
      <c r="BFL9" s="165"/>
      <c r="BFM9" s="165"/>
      <c r="BFN9" s="165"/>
      <c r="BFO9" s="165"/>
      <c r="BFP9" s="165"/>
      <c r="BFQ9" s="165"/>
      <c r="BFR9" s="165"/>
      <c r="BFS9" s="165"/>
      <c r="BFT9" s="165"/>
      <c r="BFU9" s="165"/>
      <c r="BFV9" s="165"/>
      <c r="BFW9" s="165"/>
      <c r="BFX9" s="165"/>
      <c r="BFY9" s="165"/>
      <c r="BFZ9" s="165"/>
      <c r="BGA9" s="165"/>
      <c r="BGB9" s="165"/>
      <c r="BGC9" s="165"/>
      <c r="BGD9" s="165"/>
      <c r="BGE9" s="165"/>
      <c r="BGF9" s="165"/>
      <c r="BGG9" s="165"/>
      <c r="BGH9" s="165"/>
      <c r="BGI9" s="165"/>
      <c r="BGJ9" s="165"/>
      <c r="BGK9" s="165"/>
      <c r="BGL9" s="165"/>
      <c r="BGM9" s="165"/>
      <c r="BGN9" s="165"/>
      <c r="BGO9" s="165"/>
      <c r="BGP9" s="165"/>
      <c r="BGQ9" s="165"/>
      <c r="BGR9" s="165"/>
      <c r="BGS9" s="165"/>
      <c r="BGT9" s="165"/>
      <c r="BGU9" s="165"/>
      <c r="BGV9" s="165"/>
      <c r="BGW9" s="165"/>
      <c r="BGX9" s="165"/>
      <c r="BGY9" s="165"/>
      <c r="BGZ9" s="165"/>
      <c r="BHA9" s="165"/>
      <c r="BHB9" s="165"/>
      <c r="BHC9" s="165"/>
      <c r="BHD9" s="165"/>
      <c r="BHE9" s="165"/>
      <c r="BHF9" s="165"/>
      <c r="BHG9" s="165"/>
      <c r="BHH9" s="165"/>
      <c r="BHI9" s="165"/>
      <c r="BHJ9" s="165"/>
      <c r="BHK9" s="165"/>
      <c r="BHL9" s="165"/>
      <c r="BHM9" s="165"/>
      <c r="BHN9" s="165"/>
      <c r="BHO9" s="165"/>
      <c r="BHP9" s="165"/>
      <c r="BHQ9" s="165"/>
      <c r="BHR9" s="165"/>
      <c r="BHS9" s="165"/>
      <c r="BHT9" s="165"/>
      <c r="BHU9" s="165"/>
      <c r="BHV9" s="165"/>
      <c r="BHW9" s="165"/>
      <c r="BHX9" s="165"/>
      <c r="BHY9" s="165"/>
      <c r="BHZ9" s="165"/>
      <c r="BIA9" s="165"/>
      <c r="BIB9" s="165"/>
      <c r="BIC9" s="165"/>
      <c r="BID9" s="165"/>
      <c r="BIE9" s="165"/>
      <c r="BIF9" s="165"/>
      <c r="BIG9" s="165"/>
      <c r="BIH9" s="165"/>
      <c r="BII9" s="165"/>
      <c r="BIJ9" s="165"/>
      <c r="BIK9" s="165"/>
      <c r="BIL9" s="165"/>
      <c r="BIM9" s="165"/>
      <c r="BIN9" s="165"/>
      <c r="BIO9" s="165"/>
      <c r="BIP9" s="165"/>
      <c r="BIQ9" s="165"/>
      <c r="BIR9" s="165"/>
      <c r="BIS9" s="165"/>
      <c r="BIT9" s="165"/>
      <c r="BIU9" s="165"/>
      <c r="BIV9" s="165"/>
      <c r="BIW9" s="165"/>
      <c r="BIX9" s="165"/>
      <c r="BIY9" s="165"/>
      <c r="BIZ9" s="165"/>
      <c r="BJA9" s="165"/>
      <c r="BJB9" s="165"/>
      <c r="BJC9" s="165"/>
      <c r="BJD9" s="165"/>
      <c r="BJE9" s="165"/>
      <c r="BJF9" s="165"/>
      <c r="BJG9" s="165"/>
      <c r="BJH9" s="165"/>
      <c r="BJI9" s="165"/>
      <c r="BJJ9" s="165"/>
      <c r="BJK9" s="165"/>
      <c r="BJL9" s="165"/>
      <c r="BJM9" s="165"/>
      <c r="BJN9" s="165"/>
      <c r="BJO9" s="165"/>
      <c r="BJP9" s="165"/>
      <c r="BJQ9" s="165"/>
      <c r="BJR9" s="165"/>
      <c r="BJS9" s="165"/>
      <c r="BJT9" s="165"/>
      <c r="BJU9" s="165"/>
      <c r="BJV9" s="165"/>
      <c r="BJW9" s="165"/>
      <c r="BJX9" s="165"/>
      <c r="BJY9" s="165"/>
      <c r="BJZ9" s="165"/>
      <c r="BKA9" s="165"/>
      <c r="BKB9" s="165"/>
      <c r="BKC9" s="165"/>
      <c r="BKD9" s="165"/>
      <c r="BKE9" s="165"/>
      <c r="BKF9" s="165"/>
      <c r="BKG9" s="165"/>
      <c r="BKH9" s="165"/>
      <c r="BKI9" s="165"/>
      <c r="BKJ9" s="165"/>
      <c r="BKK9" s="165"/>
      <c r="BKL9" s="165"/>
      <c r="BKM9" s="165"/>
      <c r="BKN9" s="165"/>
      <c r="BKO9" s="165"/>
      <c r="BKP9" s="165"/>
      <c r="BKQ9" s="165"/>
      <c r="BKR9" s="165"/>
      <c r="BKS9" s="165"/>
      <c r="BKT9" s="165"/>
      <c r="BKU9" s="165"/>
      <c r="BKV9" s="165"/>
      <c r="BKW9" s="165"/>
      <c r="BKX9" s="165"/>
      <c r="BKY9" s="165"/>
      <c r="BKZ9" s="165"/>
      <c r="BLA9" s="165"/>
      <c r="BLB9" s="165"/>
      <c r="BLC9" s="165"/>
      <c r="BLD9" s="165"/>
      <c r="BLE9" s="165"/>
      <c r="BLF9" s="165"/>
      <c r="BLG9" s="165"/>
      <c r="BLH9" s="165"/>
      <c r="BLI9" s="165"/>
      <c r="BLJ9" s="165"/>
      <c r="BLK9" s="165"/>
      <c r="BLL9" s="165"/>
      <c r="BLM9" s="165"/>
      <c r="BLN9" s="165"/>
      <c r="BLO9" s="165"/>
      <c r="BLP9" s="165"/>
      <c r="BLQ9" s="165"/>
      <c r="BLR9" s="165"/>
      <c r="BLS9" s="165"/>
      <c r="BLT9" s="165"/>
      <c r="BLU9" s="165"/>
      <c r="BLV9" s="165"/>
      <c r="BLW9" s="165"/>
      <c r="BLX9" s="165"/>
      <c r="BLY9" s="165"/>
      <c r="BLZ9" s="165"/>
      <c r="BMA9" s="165"/>
      <c r="BMB9" s="165"/>
      <c r="BMC9" s="165"/>
      <c r="BMD9" s="165"/>
      <c r="BME9" s="165"/>
      <c r="BMF9" s="165"/>
      <c r="BMG9" s="165"/>
      <c r="BMH9" s="165"/>
      <c r="BMI9" s="165"/>
      <c r="BMJ9" s="165"/>
      <c r="BMK9" s="165"/>
      <c r="BML9" s="165"/>
      <c r="BMM9" s="165"/>
      <c r="BMN9" s="165"/>
      <c r="BMO9" s="165"/>
      <c r="BMP9" s="165"/>
      <c r="BMQ9" s="165"/>
      <c r="BMR9" s="165"/>
      <c r="BMS9" s="165"/>
      <c r="BMT9" s="165"/>
      <c r="BMU9" s="165"/>
      <c r="BMV9" s="165"/>
      <c r="BMW9" s="165"/>
      <c r="BMX9" s="165"/>
      <c r="BMY9" s="165"/>
      <c r="BMZ9" s="165"/>
      <c r="BNA9" s="165"/>
      <c r="BNB9" s="165"/>
      <c r="BNC9" s="165"/>
      <c r="BND9" s="165"/>
      <c r="BNE9" s="165"/>
      <c r="BNF9" s="165"/>
      <c r="BNG9" s="165"/>
      <c r="BNH9" s="165"/>
      <c r="BNI9" s="165"/>
      <c r="BNJ9" s="165"/>
      <c r="BNK9" s="165"/>
      <c r="BNL9" s="165"/>
      <c r="BNM9" s="165"/>
      <c r="BNN9" s="165"/>
      <c r="BNO9" s="165"/>
      <c r="BNP9" s="165"/>
      <c r="BNQ9" s="165"/>
      <c r="BNR9" s="165"/>
      <c r="BNS9" s="165"/>
      <c r="BNT9" s="165"/>
      <c r="BNU9" s="165"/>
      <c r="BNV9" s="165"/>
      <c r="BNW9" s="165"/>
      <c r="BNX9" s="165"/>
      <c r="BNY9" s="165"/>
      <c r="BNZ9" s="165"/>
      <c r="BOA9" s="165"/>
      <c r="BOB9" s="165"/>
      <c r="BOC9" s="165"/>
      <c r="BOD9" s="165"/>
      <c r="BOE9" s="165"/>
      <c r="BOF9" s="165"/>
      <c r="BOG9" s="165"/>
      <c r="BOH9" s="165"/>
      <c r="BOI9" s="165"/>
      <c r="BOJ9" s="165"/>
      <c r="BOK9" s="165"/>
      <c r="BOL9" s="165"/>
      <c r="BOM9" s="165"/>
      <c r="BON9" s="165"/>
      <c r="BOO9" s="165"/>
      <c r="BOP9" s="165"/>
      <c r="BOQ9" s="165"/>
      <c r="BOR9" s="165"/>
      <c r="BOS9" s="165"/>
      <c r="BOT9" s="165"/>
      <c r="BOU9" s="165"/>
      <c r="BOV9" s="165"/>
      <c r="BOW9" s="165"/>
      <c r="BOX9" s="165"/>
      <c r="BOY9" s="165"/>
      <c r="BOZ9" s="165"/>
      <c r="BPA9" s="165"/>
      <c r="BPB9" s="165"/>
      <c r="BPC9" s="165"/>
      <c r="BPD9" s="165"/>
      <c r="BPE9" s="165"/>
      <c r="BPF9" s="165"/>
      <c r="BPG9" s="165"/>
      <c r="BPH9" s="165"/>
      <c r="BPI9" s="165"/>
      <c r="BPJ9" s="165"/>
      <c r="BPK9" s="165"/>
      <c r="BPL9" s="165"/>
      <c r="BPM9" s="165"/>
      <c r="BPN9" s="165"/>
      <c r="BPO9" s="165"/>
      <c r="BPP9" s="165"/>
      <c r="BPQ9" s="165"/>
      <c r="BPR9" s="165"/>
      <c r="BPS9" s="165"/>
      <c r="BPT9" s="165"/>
      <c r="BPU9" s="165"/>
      <c r="BPV9" s="165"/>
      <c r="BPW9" s="165"/>
      <c r="BPX9" s="165"/>
      <c r="BPY9" s="165"/>
      <c r="BPZ9" s="165"/>
      <c r="BQA9" s="165"/>
      <c r="BQB9" s="165"/>
      <c r="BQC9" s="165"/>
      <c r="BQD9" s="165"/>
      <c r="BQE9" s="165"/>
      <c r="BQF9" s="165"/>
      <c r="BQG9" s="165"/>
      <c r="BQH9" s="165"/>
      <c r="BQI9" s="165"/>
      <c r="BQJ9" s="165"/>
      <c r="BQK9" s="165"/>
      <c r="BQL9" s="165"/>
      <c r="BQM9" s="165"/>
      <c r="BQN9" s="165"/>
      <c r="BQO9" s="165"/>
      <c r="BQP9" s="165"/>
      <c r="BQQ9" s="165"/>
      <c r="BQR9" s="165"/>
      <c r="BQS9" s="165"/>
      <c r="BQT9" s="165"/>
      <c r="BQU9" s="165"/>
      <c r="BQV9" s="165"/>
      <c r="BQW9" s="165"/>
      <c r="BQX9" s="165"/>
      <c r="BQY9" s="165"/>
      <c r="BQZ9" s="165"/>
      <c r="BRA9" s="165"/>
      <c r="BRB9" s="165"/>
      <c r="BRC9" s="165"/>
      <c r="BRD9" s="165"/>
      <c r="BRE9" s="165"/>
      <c r="BRF9" s="165"/>
      <c r="BRG9" s="165"/>
      <c r="BRH9" s="165"/>
      <c r="BRI9" s="165"/>
      <c r="BRJ9" s="165"/>
      <c r="BRK9" s="165"/>
      <c r="BRL9" s="165"/>
      <c r="BRM9" s="165"/>
      <c r="BRN9" s="165"/>
      <c r="BRO9" s="165"/>
      <c r="BRP9" s="165"/>
      <c r="BRQ9" s="165"/>
      <c r="BRR9" s="165"/>
      <c r="BRS9" s="165"/>
      <c r="BRT9" s="165"/>
      <c r="BRU9" s="165"/>
      <c r="BRV9" s="165"/>
      <c r="BRW9" s="165"/>
      <c r="BRX9" s="165"/>
      <c r="BRY9" s="165"/>
      <c r="BRZ9" s="165"/>
      <c r="BSA9" s="165"/>
      <c r="BSB9" s="165"/>
      <c r="BSC9" s="165"/>
      <c r="BSD9" s="165"/>
      <c r="BSE9" s="165"/>
      <c r="BSF9" s="165"/>
      <c r="BSG9" s="165"/>
      <c r="BSH9" s="165"/>
      <c r="BSI9" s="165"/>
      <c r="BSJ9" s="165"/>
      <c r="BSK9" s="165"/>
      <c r="BSL9" s="165"/>
      <c r="BSM9" s="165"/>
      <c r="BSN9" s="165"/>
      <c r="BSO9" s="165"/>
      <c r="BSP9" s="165"/>
      <c r="BSQ9" s="165"/>
      <c r="BSR9" s="165"/>
      <c r="BSS9" s="165"/>
      <c r="BST9" s="165"/>
      <c r="BSU9" s="165"/>
      <c r="BSV9" s="165"/>
      <c r="BSW9" s="165"/>
      <c r="BSX9" s="165"/>
      <c r="BSY9" s="165"/>
      <c r="BSZ9" s="165"/>
      <c r="BTA9" s="165"/>
      <c r="BTB9" s="165"/>
      <c r="BTC9" s="165"/>
      <c r="BTD9" s="165"/>
      <c r="BTE9" s="165"/>
      <c r="BTF9" s="165"/>
      <c r="BTG9" s="165"/>
      <c r="BTH9" s="165"/>
      <c r="BTI9" s="165"/>
      <c r="BTJ9" s="165"/>
      <c r="BTK9" s="165"/>
      <c r="BTL9" s="165"/>
      <c r="BTM9" s="165"/>
      <c r="BTN9" s="165"/>
      <c r="BTO9" s="165"/>
      <c r="BTP9" s="165"/>
      <c r="BTQ9" s="165"/>
      <c r="BTR9" s="165"/>
      <c r="BTS9" s="165"/>
      <c r="BTT9" s="165"/>
      <c r="BTU9" s="165"/>
      <c r="BTV9" s="165"/>
      <c r="BTW9" s="165"/>
      <c r="BTX9" s="165"/>
      <c r="BTY9" s="165"/>
      <c r="BTZ9" s="165"/>
      <c r="BUA9" s="165"/>
      <c r="BUB9" s="165"/>
      <c r="BUC9" s="165"/>
      <c r="BUD9" s="165"/>
      <c r="BUE9" s="165"/>
      <c r="BUF9" s="165"/>
      <c r="BUG9" s="165"/>
      <c r="BUH9" s="165"/>
      <c r="BUI9" s="165"/>
      <c r="BUJ9" s="165"/>
      <c r="BUK9" s="165"/>
      <c r="BUL9" s="165"/>
      <c r="BUM9" s="165"/>
      <c r="BUN9" s="165"/>
      <c r="BUO9" s="165"/>
      <c r="BUP9" s="165"/>
      <c r="BUQ9" s="165"/>
      <c r="BUR9" s="165"/>
      <c r="BUS9" s="165"/>
      <c r="BUT9" s="165"/>
      <c r="BUU9" s="165"/>
      <c r="BUV9" s="165"/>
      <c r="BUW9" s="165"/>
      <c r="BUX9" s="165"/>
      <c r="BUY9" s="165"/>
      <c r="BUZ9" s="165"/>
      <c r="BVA9" s="165"/>
      <c r="BVB9" s="165"/>
      <c r="BVC9" s="165"/>
      <c r="BVD9" s="165"/>
      <c r="BVE9" s="165"/>
      <c r="BVF9" s="165"/>
      <c r="BVG9" s="165"/>
      <c r="BVH9" s="165"/>
      <c r="BVI9" s="165"/>
      <c r="BVJ9" s="165"/>
      <c r="BVK9" s="165"/>
      <c r="BVL9" s="165"/>
      <c r="BVM9" s="165"/>
      <c r="BVN9" s="165"/>
      <c r="BVO9" s="165"/>
      <c r="BVP9" s="165"/>
      <c r="BVQ9" s="165"/>
      <c r="BVR9" s="165"/>
      <c r="BVS9" s="165"/>
      <c r="BVT9" s="165"/>
      <c r="BVU9" s="165"/>
      <c r="BVV9" s="165"/>
      <c r="BVW9" s="165"/>
      <c r="BVX9" s="165"/>
      <c r="BVY9" s="165"/>
      <c r="BVZ9" s="165"/>
      <c r="BWA9" s="165"/>
      <c r="BWB9" s="165"/>
      <c r="BWC9" s="165"/>
      <c r="BWD9" s="165"/>
      <c r="BWE9" s="165"/>
      <c r="BWF9" s="165"/>
      <c r="BWG9" s="165"/>
      <c r="BWH9" s="165"/>
      <c r="BWI9" s="165"/>
      <c r="BWJ9" s="165"/>
      <c r="BWK9" s="165"/>
      <c r="BWL9" s="165"/>
      <c r="BWM9" s="165"/>
      <c r="BWN9" s="165"/>
      <c r="BWO9" s="165"/>
      <c r="BWP9" s="165"/>
      <c r="BWQ9" s="165"/>
      <c r="BWR9" s="165"/>
      <c r="BWS9" s="165"/>
      <c r="BWT9" s="165"/>
      <c r="BWU9" s="165"/>
      <c r="BWV9" s="165"/>
      <c r="BWW9" s="165"/>
      <c r="BWX9" s="165"/>
      <c r="BWY9" s="165"/>
      <c r="BWZ9" s="165"/>
      <c r="BXA9" s="165"/>
      <c r="BXB9" s="165"/>
      <c r="BXC9" s="165"/>
      <c r="BXD9" s="165"/>
      <c r="BXE9" s="165"/>
      <c r="BXF9" s="165"/>
      <c r="BXG9" s="165"/>
      <c r="BXH9" s="165"/>
      <c r="BXI9" s="165"/>
      <c r="BXJ9" s="165"/>
      <c r="BXK9" s="165"/>
      <c r="BXL9" s="165"/>
      <c r="BXM9" s="165"/>
      <c r="BXN9" s="165"/>
      <c r="BXO9" s="165"/>
      <c r="BXP9" s="165"/>
      <c r="BXQ9" s="165"/>
      <c r="BXR9" s="165"/>
      <c r="BXS9" s="165"/>
      <c r="BXT9" s="165"/>
      <c r="BXU9" s="165"/>
      <c r="BXV9" s="165"/>
      <c r="BXW9" s="165"/>
      <c r="BXX9" s="165"/>
      <c r="BXY9" s="165"/>
      <c r="BXZ9" s="165"/>
      <c r="BYA9" s="165"/>
      <c r="BYB9" s="165"/>
      <c r="BYC9" s="165"/>
      <c r="BYD9" s="165"/>
      <c r="BYE9" s="165"/>
      <c r="BYF9" s="165"/>
      <c r="BYG9" s="165"/>
      <c r="BYH9" s="165"/>
      <c r="BYI9" s="165"/>
      <c r="BYJ9" s="165"/>
      <c r="BYK9" s="165"/>
      <c r="BYL9" s="165"/>
      <c r="BYM9" s="165"/>
      <c r="BYN9" s="165"/>
      <c r="BYO9" s="165"/>
      <c r="BYP9" s="165"/>
      <c r="BYQ9" s="165"/>
      <c r="BYR9" s="165"/>
      <c r="BYS9" s="165"/>
      <c r="BYT9" s="165"/>
      <c r="BYU9" s="165"/>
      <c r="BYV9" s="165"/>
      <c r="BYW9" s="165"/>
      <c r="BYX9" s="165"/>
      <c r="BYY9" s="165"/>
      <c r="BYZ9" s="165"/>
      <c r="BZA9" s="165"/>
      <c r="BZB9" s="165"/>
      <c r="BZC9" s="165"/>
      <c r="BZD9" s="165"/>
      <c r="BZE9" s="165"/>
      <c r="BZF9" s="165"/>
      <c r="BZG9" s="165"/>
      <c r="BZH9" s="165"/>
      <c r="BZI9" s="165"/>
      <c r="BZJ9" s="165"/>
      <c r="BZK9" s="165"/>
      <c r="BZL9" s="165"/>
      <c r="BZM9" s="165"/>
      <c r="BZN9" s="165"/>
      <c r="BZO9" s="165"/>
      <c r="BZP9" s="165"/>
      <c r="BZQ9" s="165"/>
      <c r="BZR9" s="165"/>
      <c r="BZS9" s="165"/>
      <c r="BZT9" s="165"/>
      <c r="BZU9" s="165"/>
      <c r="BZV9" s="165"/>
      <c r="BZW9" s="165"/>
      <c r="BZX9" s="165"/>
      <c r="BZY9" s="165"/>
      <c r="BZZ9" s="165"/>
      <c r="CAA9" s="165"/>
      <c r="CAB9" s="165"/>
      <c r="CAC9" s="165"/>
      <c r="CAD9" s="165"/>
      <c r="CAE9" s="165"/>
      <c r="CAF9" s="165"/>
      <c r="CAG9" s="165"/>
      <c r="CAH9" s="165"/>
      <c r="CAI9" s="165"/>
      <c r="CAJ9" s="165"/>
      <c r="CAK9" s="165"/>
      <c r="CAL9" s="165"/>
      <c r="CAM9" s="165"/>
      <c r="CAN9" s="165"/>
      <c r="CAO9" s="165"/>
      <c r="CAP9" s="165"/>
      <c r="CAQ9" s="165"/>
      <c r="CAR9" s="165"/>
      <c r="CAS9" s="165"/>
      <c r="CAT9" s="165"/>
      <c r="CAU9" s="165"/>
      <c r="CAV9" s="165"/>
      <c r="CAW9" s="165"/>
      <c r="CAX9" s="165"/>
      <c r="CAY9" s="165"/>
      <c r="CAZ9" s="165"/>
      <c r="CBA9" s="165"/>
      <c r="CBB9" s="165"/>
      <c r="CBC9" s="165"/>
      <c r="CBD9" s="165"/>
      <c r="CBE9" s="165"/>
      <c r="CBF9" s="165"/>
      <c r="CBG9" s="165"/>
      <c r="CBH9" s="165"/>
      <c r="CBI9" s="165"/>
      <c r="CBJ9" s="165"/>
      <c r="CBK9" s="165"/>
      <c r="CBL9" s="165"/>
      <c r="CBM9" s="165"/>
      <c r="CBN9" s="165"/>
      <c r="CBO9" s="165"/>
      <c r="CBP9" s="165"/>
      <c r="CBQ9" s="165"/>
      <c r="CBR9" s="165"/>
      <c r="CBS9" s="165"/>
      <c r="CBT9" s="165"/>
      <c r="CBU9" s="165"/>
      <c r="CBV9" s="165"/>
      <c r="CBW9" s="165"/>
      <c r="CBX9" s="165"/>
      <c r="CBY9" s="165"/>
      <c r="CBZ9" s="165"/>
      <c r="CCA9" s="165"/>
      <c r="CCB9" s="165"/>
      <c r="CCC9" s="165"/>
      <c r="CCD9" s="165"/>
      <c r="CCE9" s="165"/>
      <c r="CCF9" s="165"/>
      <c r="CCG9" s="165"/>
      <c r="CCH9" s="165"/>
      <c r="CCI9" s="165"/>
      <c r="CCJ9" s="165"/>
      <c r="CCK9" s="165"/>
      <c r="CCL9" s="165"/>
      <c r="CCM9" s="165"/>
      <c r="CCN9" s="165"/>
      <c r="CCO9" s="165"/>
      <c r="CCP9" s="165"/>
      <c r="CCQ9" s="165"/>
      <c r="CCR9" s="165"/>
      <c r="CCS9" s="165"/>
      <c r="CCT9" s="165"/>
      <c r="CCU9" s="165"/>
      <c r="CCV9" s="165"/>
      <c r="CCW9" s="165"/>
      <c r="CCX9" s="165"/>
      <c r="CCY9" s="165"/>
      <c r="CCZ9" s="165"/>
      <c r="CDA9" s="165"/>
      <c r="CDB9" s="165"/>
      <c r="CDC9" s="165"/>
      <c r="CDD9" s="165"/>
      <c r="CDE9" s="165"/>
      <c r="CDF9" s="165"/>
      <c r="CDG9" s="165"/>
      <c r="CDH9" s="165"/>
      <c r="CDI9" s="165"/>
      <c r="CDJ9" s="165"/>
      <c r="CDK9" s="165"/>
      <c r="CDL9" s="165"/>
      <c r="CDM9" s="165"/>
      <c r="CDN9" s="165"/>
      <c r="CDO9" s="165"/>
      <c r="CDP9" s="165"/>
      <c r="CDQ9" s="165"/>
      <c r="CDR9" s="165"/>
      <c r="CDS9" s="165"/>
      <c r="CDT9" s="165"/>
      <c r="CDU9" s="165"/>
      <c r="CDV9" s="165"/>
      <c r="CDW9" s="165"/>
      <c r="CDX9" s="165"/>
      <c r="CDY9" s="165"/>
      <c r="CDZ9" s="165"/>
      <c r="CEA9" s="165"/>
      <c r="CEB9" s="165"/>
      <c r="CEC9" s="165"/>
      <c r="CED9" s="165"/>
      <c r="CEE9" s="165"/>
      <c r="CEF9" s="165"/>
      <c r="CEG9" s="165"/>
      <c r="CEH9" s="165"/>
      <c r="CEI9" s="165"/>
      <c r="CEJ9" s="165"/>
      <c r="CEK9" s="165"/>
      <c r="CEL9" s="165"/>
      <c r="CEM9" s="165"/>
      <c r="CEN9" s="165"/>
      <c r="CEO9" s="165"/>
      <c r="CEP9" s="165"/>
      <c r="CEQ9" s="165"/>
      <c r="CER9" s="165"/>
      <c r="CES9" s="165"/>
      <c r="CET9" s="165"/>
      <c r="CEU9" s="165"/>
      <c r="CEV9" s="165"/>
      <c r="CEW9" s="165"/>
      <c r="CEX9" s="165"/>
      <c r="CEY9" s="165"/>
      <c r="CEZ9" s="165"/>
      <c r="CFA9" s="165"/>
      <c r="CFB9" s="165"/>
      <c r="CFC9" s="165"/>
      <c r="CFD9" s="165"/>
      <c r="CFE9" s="165"/>
      <c r="CFF9" s="165"/>
      <c r="CFG9" s="165"/>
      <c r="CFH9" s="165"/>
      <c r="CFI9" s="165"/>
      <c r="CFJ9" s="165"/>
      <c r="CFK9" s="165"/>
      <c r="CFL9" s="165"/>
      <c r="CFM9" s="165"/>
      <c r="CFN9" s="165"/>
      <c r="CFO9" s="165"/>
      <c r="CFP9" s="165"/>
      <c r="CFQ9" s="165"/>
      <c r="CFR9" s="165"/>
      <c r="CFS9" s="165"/>
      <c r="CFT9" s="165"/>
      <c r="CFU9" s="165"/>
      <c r="CFV9" s="165"/>
      <c r="CFW9" s="165"/>
      <c r="CFX9" s="165"/>
      <c r="CFY9" s="165"/>
      <c r="CFZ9" s="165"/>
      <c r="CGA9" s="165"/>
      <c r="CGB9" s="165"/>
      <c r="CGC9" s="165"/>
      <c r="CGD9" s="165"/>
      <c r="CGE9" s="165"/>
      <c r="CGF9" s="165"/>
      <c r="CGG9" s="165"/>
      <c r="CGH9" s="165"/>
      <c r="CGI9" s="165"/>
      <c r="CGJ9" s="165"/>
      <c r="CGK9" s="165"/>
      <c r="CGL9" s="165"/>
      <c r="CGM9" s="165"/>
      <c r="CGN9" s="165"/>
      <c r="CGO9" s="165"/>
      <c r="CGP9" s="165"/>
      <c r="CGQ9" s="165"/>
      <c r="CGR9" s="165"/>
      <c r="CGS9" s="165"/>
      <c r="CGT9" s="165"/>
      <c r="CGU9" s="165"/>
      <c r="CGV9" s="165"/>
      <c r="CGW9" s="165"/>
      <c r="CGX9" s="165"/>
      <c r="CGY9" s="165"/>
      <c r="CGZ9" s="165"/>
      <c r="CHA9" s="165"/>
      <c r="CHB9" s="165"/>
      <c r="CHC9" s="165"/>
      <c r="CHD9" s="165"/>
      <c r="CHE9" s="165"/>
      <c r="CHF9" s="165"/>
      <c r="CHG9" s="165"/>
      <c r="CHH9" s="165"/>
      <c r="CHI9" s="165"/>
      <c r="CHJ9" s="165"/>
      <c r="CHK9" s="165"/>
      <c r="CHL9" s="165"/>
      <c r="CHM9" s="165"/>
      <c r="CHN9" s="165"/>
      <c r="CHO9" s="165"/>
      <c r="CHP9" s="165"/>
      <c r="CHQ9" s="165"/>
      <c r="CHR9" s="165"/>
      <c r="CHS9" s="165"/>
      <c r="CHT9" s="165"/>
      <c r="CHU9" s="165"/>
      <c r="CHV9" s="165"/>
      <c r="CHW9" s="165"/>
      <c r="CHX9" s="165"/>
      <c r="CHY9" s="165"/>
      <c r="CHZ9" s="165"/>
      <c r="CIA9" s="165"/>
      <c r="CIB9" s="165"/>
      <c r="CIC9" s="165"/>
      <c r="CID9" s="165"/>
      <c r="CIE9" s="165"/>
      <c r="CIF9" s="165"/>
      <c r="CIG9" s="165"/>
      <c r="CIH9" s="165"/>
      <c r="CII9" s="165"/>
      <c r="CIJ9" s="165"/>
      <c r="CIK9" s="165"/>
      <c r="CIL9" s="165"/>
      <c r="CIM9" s="165"/>
      <c r="CIN9" s="165"/>
      <c r="CIO9" s="165"/>
      <c r="CIP9" s="165"/>
      <c r="CIQ9" s="165"/>
      <c r="CIR9" s="165"/>
      <c r="CIS9" s="165"/>
      <c r="CIT9" s="165"/>
      <c r="CIU9" s="165"/>
      <c r="CIV9" s="165"/>
      <c r="CIW9" s="165"/>
      <c r="CIX9" s="165"/>
      <c r="CIY9" s="165"/>
      <c r="CIZ9" s="165"/>
      <c r="CJA9" s="165"/>
      <c r="CJB9" s="165"/>
      <c r="CJC9" s="165"/>
      <c r="CJD9" s="165"/>
      <c r="CJE9" s="165"/>
      <c r="CJF9" s="165"/>
      <c r="CJG9" s="165"/>
      <c r="CJH9" s="165"/>
      <c r="CJI9" s="165"/>
      <c r="CJJ9" s="165"/>
      <c r="CJK9" s="165"/>
      <c r="CJL9" s="165"/>
      <c r="CJM9" s="165"/>
      <c r="CJN9" s="165"/>
      <c r="CJO9" s="165"/>
      <c r="CJP9" s="165"/>
      <c r="CJQ9" s="165"/>
      <c r="CJR9" s="165"/>
      <c r="CJS9" s="165"/>
      <c r="CJT9" s="165"/>
      <c r="CJU9" s="165"/>
      <c r="CJV9" s="165"/>
      <c r="CJW9" s="165"/>
      <c r="CJX9" s="165"/>
      <c r="CJY9" s="165"/>
      <c r="CJZ9" s="165"/>
      <c r="CKA9" s="165"/>
      <c r="CKB9" s="165"/>
      <c r="CKC9" s="165"/>
      <c r="CKD9" s="165"/>
      <c r="CKE9" s="165"/>
      <c r="CKF9" s="165"/>
      <c r="CKG9" s="165"/>
      <c r="CKH9" s="165"/>
      <c r="CKI9" s="165"/>
      <c r="CKJ9" s="165"/>
      <c r="CKK9" s="165"/>
      <c r="CKL9" s="165"/>
      <c r="CKM9" s="165"/>
      <c r="CKN9" s="165"/>
      <c r="CKO9" s="165"/>
      <c r="CKP9" s="165"/>
      <c r="CKQ9" s="165"/>
      <c r="CKR9" s="165"/>
      <c r="CKS9" s="165"/>
      <c r="CKT9" s="165"/>
      <c r="CKU9" s="165"/>
      <c r="CKV9" s="165"/>
      <c r="CKW9" s="165"/>
      <c r="CKX9" s="165"/>
      <c r="CKY9" s="165"/>
      <c r="CKZ9" s="165"/>
      <c r="CLA9" s="165"/>
      <c r="CLB9" s="165"/>
      <c r="CLC9" s="165"/>
      <c r="CLD9" s="165"/>
      <c r="CLE9" s="165"/>
      <c r="CLF9" s="165"/>
      <c r="CLG9" s="165"/>
      <c r="CLH9" s="165"/>
      <c r="CLI9" s="165"/>
      <c r="CLJ9" s="165"/>
      <c r="CLK9" s="165"/>
      <c r="CLL9" s="165"/>
      <c r="CLM9" s="165"/>
      <c r="CLN9" s="165"/>
      <c r="CLO9" s="165"/>
      <c r="CLP9" s="165"/>
      <c r="CLQ9" s="165"/>
      <c r="CLR9" s="165"/>
      <c r="CLS9" s="165"/>
      <c r="CLT9" s="165"/>
      <c r="CLU9" s="165"/>
      <c r="CLV9" s="165"/>
      <c r="CLW9" s="165"/>
      <c r="CLX9" s="165"/>
      <c r="CLY9" s="165"/>
      <c r="CLZ9" s="165"/>
      <c r="CMA9" s="165"/>
      <c r="CMB9" s="165"/>
      <c r="CMC9" s="165"/>
      <c r="CMD9" s="165"/>
      <c r="CME9" s="165"/>
      <c r="CMF9" s="165"/>
      <c r="CMG9" s="165"/>
      <c r="CMH9" s="165"/>
      <c r="CMI9" s="165"/>
      <c r="CMJ9" s="165"/>
      <c r="CMK9" s="165"/>
      <c r="CML9" s="165"/>
      <c r="CMM9" s="165"/>
      <c r="CMN9" s="165"/>
      <c r="CMO9" s="165"/>
      <c r="CMP9" s="165"/>
      <c r="CMQ9" s="165"/>
      <c r="CMR9" s="165"/>
      <c r="CMS9" s="165"/>
      <c r="CMT9" s="165"/>
      <c r="CMU9" s="165"/>
      <c r="CMV9" s="165"/>
      <c r="CMW9" s="165"/>
      <c r="CMX9" s="165"/>
      <c r="CMY9" s="165"/>
      <c r="CMZ9" s="165"/>
      <c r="CNA9" s="165"/>
      <c r="CNB9" s="165"/>
      <c r="CNC9" s="165"/>
      <c r="CND9" s="165"/>
      <c r="CNE9" s="165"/>
      <c r="CNF9" s="165"/>
      <c r="CNG9" s="165"/>
      <c r="CNH9" s="165"/>
      <c r="CNI9" s="165"/>
      <c r="CNJ9" s="165"/>
      <c r="CNK9" s="165"/>
      <c r="CNL9" s="165"/>
      <c r="CNM9" s="165"/>
      <c r="CNN9" s="165"/>
      <c r="CNO9" s="165"/>
      <c r="CNP9" s="165"/>
      <c r="CNQ9" s="165"/>
      <c r="CNR9" s="165"/>
      <c r="CNS9" s="165"/>
      <c r="CNT9" s="165"/>
      <c r="CNU9" s="165"/>
      <c r="CNV9" s="165"/>
      <c r="CNW9" s="165"/>
      <c r="CNX9" s="165"/>
      <c r="CNY9" s="165"/>
      <c r="CNZ9" s="165"/>
      <c r="COA9" s="165"/>
      <c r="COB9" s="165"/>
      <c r="COC9" s="165"/>
      <c r="COD9" s="165"/>
      <c r="COE9" s="165"/>
      <c r="COF9" s="165"/>
      <c r="COG9" s="165"/>
      <c r="COH9" s="165"/>
      <c r="COI9" s="165"/>
      <c r="COJ9" s="165"/>
      <c r="COK9" s="165"/>
      <c r="COL9" s="165"/>
      <c r="COM9" s="165"/>
      <c r="CON9" s="165"/>
      <c r="COO9" s="165"/>
      <c r="COP9" s="165"/>
      <c r="COQ9" s="165"/>
      <c r="COR9" s="165"/>
      <c r="COS9" s="165"/>
      <c r="COT9" s="165"/>
      <c r="COU9" s="165"/>
      <c r="COV9" s="165"/>
      <c r="COW9" s="165"/>
      <c r="COX9" s="165"/>
      <c r="COY9" s="165"/>
      <c r="COZ9" s="165"/>
      <c r="CPA9" s="165"/>
      <c r="CPB9" s="165"/>
      <c r="CPC9" s="165"/>
      <c r="CPD9" s="165"/>
      <c r="CPE9" s="165"/>
      <c r="CPF9" s="165"/>
      <c r="CPG9" s="165"/>
      <c r="CPH9" s="165"/>
      <c r="CPI9" s="165"/>
      <c r="CPJ9" s="165"/>
      <c r="CPK9" s="165"/>
      <c r="CPL9" s="165"/>
      <c r="CPM9" s="165"/>
      <c r="CPN9" s="165"/>
      <c r="CPO9" s="165"/>
      <c r="CPP9" s="165"/>
      <c r="CPQ9" s="165"/>
      <c r="CPR9" s="165"/>
      <c r="CPS9" s="165"/>
      <c r="CPT9" s="165"/>
      <c r="CPU9" s="165"/>
      <c r="CPV9" s="165"/>
      <c r="CPW9" s="165"/>
      <c r="CPX9" s="165"/>
      <c r="CPY9" s="165"/>
      <c r="CPZ9" s="165"/>
      <c r="CQA9" s="165"/>
      <c r="CQB9" s="165"/>
      <c r="CQC9" s="165"/>
      <c r="CQD9" s="165"/>
      <c r="CQE9" s="165"/>
      <c r="CQF9" s="165"/>
      <c r="CQG9" s="165"/>
      <c r="CQH9" s="165"/>
      <c r="CQI9" s="165"/>
      <c r="CQJ9" s="165"/>
      <c r="CQK9" s="165"/>
      <c r="CQL9" s="165"/>
      <c r="CQM9" s="165"/>
      <c r="CQN9" s="165"/>
      <c r="CQO9" s="165"/>
      <c r="CQP9" s="165"/>
      <c r="CQQ9" s="165"/>
      <c r="CQR9" s="165"/>
      <c r="CQS9" s="165"/>
      <c r="CQT9" s="165"/>
      <c r="CQU9" s="165"/>
      <c r="CQV9" s="165"/>
      <c r="CQW9" s="165"/>
      <c r="CQX9" s="165"/>
      <c r="CQY9" s="165"/>
      <c r="CQZ9" s="165"/>
      <c r="CRA9" s="165"/>
      <c r="CRB9" s="165"/>
      <c r="CRC9" s="165"/>
      <c r="CRD9" s="165"/>
      <c r="CRE9" s="165"/>
      <c r="CRF9" s="165"/>
      <c r="CRG9" s="165"/>
      <c r="CRH9" s="165"/>
      <c r="CRI9" s="165"/>
      <c r="CRJ9" s="165"/>
      <c r="CRK9" s="165"/>
      <c r="CRL9" s="165"/>
      <c r="CRM9" s="165"/>
      <c r="CRN9" s="165"/>
      <c r="CRO9" s="165"/>
      <c r="CRP9" s="165"/>
      <c r="CRQ9" s="165"/>
      <c r="CRR9" s="165"/>
      <c r="CRS9" s="165"/>
      <c r="CRT9" s="165"/>
      <c r="CRU9" s="165"/>
      <c r="CRV9" s="165"/>
      <c r="CRW9" s="165"/>
      <c r="CRX9" s="165"/>
      <c r="CRY9" s="165"/>
      <c r="CRZ9" s="165"/>
      <c r="CSA9" s="165"/>
      <c r="CSB9" s="165"/>
      <c r="CSC9" s="165"/>
      <c r="CSD9" s="165"/>
      <c r="CSE9" s="165"/>
      <c r="CSF9" s="165"/>
      <c r="CSG9" s="165"/>
      <c r="CSH9" s="165"/>
      <c r="CSI9" s="165"/>
      <c r="CSJ9" s="165"/>
      <c r="CSK9" s="165"/>
      <c r="CSL9" s="165"/>
      <c r="CSM9" s="165"/>
      <c r="CSN9" s="165"/>
      <c r="CSO9" s="165"/>
      <c r="CSP9" s="165"/>
      <c r="CSQ9" s="165"/>
      <c r="CSR9" s="165"/>
      <c r="CSS9" s="165"/>
      <c r="CST9" s="165"/>
      <c r="CSU9" s="165"/>
      <c r="CSV9" s="165"/>
      <c r="CSW9" s="165"/>
      <c r="CSX9" s="165"/>
      <c r="CSY9" s="165"/>
      <c r="CSZ9" s="165"/>
      <c r="CTA9" s="165"/>
      <c r="CTB9" s="165"/>
      <c r="CTC9" s="165"/>
      <c r="CTD9" s="165"/>
      <c r="CTE9" s="165"/>
      <c r="CTF9" s="165"/>
      <c r="CTG9" s="165"/>
      <c r="CTH9" s="165"/>
      <c r="CTI9" s="165"/>
      <c r="CTJ9" s="165"/>
      <c r="CTK9" s="165"/>
      <c r="CTL9" s="165"/>
      <c r="CTM9" s="165"/>
      <c r="CTN9" s="165"/>
      <c r="CTO9" s="165"/>
      <c r="CTP9" s="165"/>
      <c r="CTQ9" s="165"/>
      <c r="CTR9" s="165"/>
      <c r="CTS9" s="165"/>
      <c r="CTT9" s="165"/>
      <c r="CTU9" s="165"/>
      <c r="CTV9" s="165"/>
      <c r="CTW9" s="165"/>
      <c r="CTX9" s="165"/>
      <c r="CTY9" s="165"/>
      <c r="CTZ9" s="165"/>
      <c r="CUA9" s="165"/>
      <c r="CUB9" s="165"/>
      <c r="CUC9" s="165"/>
      <c r="CUD9" s="165"/>
      <c r="CUE9" s="165"/>
      <c r="CUF9" s="165"/>
      <c r="CUG9" s="165"/>
      <c r="CUH9" s="165"/>
      <c r="CUI9" s="165"/>
      <c r="CUJ9" s="165"/>
      <c r="CUK9" s="165"/>
      <c r="CUL9" s="165"/>
      <c r="CUM9" s="165"/>
      <c r="CUN9" s="165"/>
      <c r="CUO9" s="165"/>
      <c r="CUP9" s="165"/>
      <c r="CUQ9" s="165"/>
      <c r="CUR9" s="165"/>
      <c r="CUS9" s="165"/>
      <c r="CUT9" s="165"/>
      <c r="CUU9" s="165"/>
      <c r="CUV9" s="165"/>
      <c r="CUW9" s="165"/>
      <c r="CUX9" s="165"/>
      <c r="CUY9" s="165"/>
      <c r="CUZ9" s="165"/>
      <c r="CVA9" s="165"/>
      <c r="CVB9" s="165"/>
      <c r="CVC9" s="165"/>
      <c r="CVD9" s="165"/>
      <c r="CVE9" s="165"/>
      <c r="CVF9" s="165"/>
      <c r="CVG9" s="165"/>
      <c r="CVH9" s="165"/>
      <c r="CVI9" s="165"/>
      <c r="CVJ9" s="165"/>
      <c r="CVK9" s="165"/>
      <c r="CVL9" s="165"/>
      <c r="CVM9" s="165"/>
      <c r="CVN9" s="165"/>
      <c r="CVO9" s="165"/>
      <c r="CVP9" s="165"/>
      <c r="CVQ9" s="165"/>
      <c r="CVR9" s="165"/>
      <c r="CVS9" s="165"/>
      <c r="CVT9" s="165"/>
      <c r="CVU9" s="165"/>
      <c r="CVV9" s="165"/>
      <c r="CVW9" s="165"/>
      <c r="CVX9" s="165"/>
      <c r="CVY9" s="165"/>
      <c r="CVZ9" s="165"/>
      <c r="CWA9" s="165"/>
      <c r="CWB9" s="165"/>
      <c r="CWC9" s="165"/>
      <c r="CWD9" s="165"/>
      <c r="CWE9" s="165"/>
      <c r="CWF9" s="165"/>
      <c r="CWG9" s="165"/>
      <c r="CWH9" s="165"/>
      <c r="CWI9" s="165"/>
      <c r="CWJ9" s="165"/>
      <c r="CWK9" s="165"/>
      <c r="CWL9" s="165"/>
      <c r="CWM9" s="165"/>
      <c r="CWN9" s="165"/>
      <c r="CWO9" s="165"/>
      <c r="CWP9" s="165"/>
      <c r="CWQ9" s="165"/>
      <c r="CWR9" s="165"/>
      <c r="CWS9" s="165"/>
      <c r="CWT9" s="165"/>
      <c r="CWU9" s="165"/>
      <c r="CWV9" s="165"/>
      <c r="CWW9" s="165"/>
      <c r="CWX9" s="165"/>
      <c r="CWY9" s="165"/>
      <c r="CWZ9" s="165"/>
      <c r="CXA9" s="165"/>
      <c r="CXB9" s="165"/>
      <c r="CXC9" s="165"/>
      <c r="CXD9" s="165"/>
      <c r="CXE9" s="165"/>
      <c r="CXF9" s="165"/>
      <c r="CXG9" s="165"/>
      <c r="CXH9" s="165"/>
      <c r="CXI9" s="165"/>
      <c r="CXJ9" s="165"/>
      <c r="CXK9" s="165"/>
      <c r="CXL9" s="165"/>
      <c r="CXM9" s="165"/>
      <c r="CXN9" s="165"/>
      <c r="CXO9" s="165"/>
      <c r="CXP9" s="165"/>
      <c r="CXQ9" s="165"/>
      <c r="CXR9" s="165"/>
      <c r="CXS9" s="165"/>
      <c r="CXT9" s="165"/>
      <c r="CXU9" s="165"/>
      <c r="CXV9" s="165"/>
      <c r="CXW9" s="165"/>
      <c r="CXX9" s="165"/>
      <c r="CXY9" s="165"/>
      <c r="CXZ9" s="165"/>
      <c r="CYA9" s="165"/>
      <c r="CYB9" s="165"/>
      <c r="CYC9" s="165"/>
      <c r="CYD9" s="165"/>
      <c r="CYE9" s="165"/>
      <c r="CYF9" s="165"/>
      <c r="CYG9" s="165"/>
      <c r="CYH9" s="165"/>
      <c r="CYI9" s="165"/>
      <c r="CYJ9" s="165"/>
      <c r="CYK9" s="165"/>
      <c r="CYL9" s="165"/>
      <c r="CYM9" s="165"/>
      <c r="CYN9" s="165"/>
      <c r="CYO9" s="165"/>
      <c r="CYP9" s="165"/>
      <c r="CYQ9" s="165"/>
      <c r="CYR9" s="165"/>
      <c r="CYS9" s="165"/>
      <c r="CYT9" s="165"/>
      <c r="CYU9" s="165"/>
      <c r="CYV9" s="165"/>
      <c r="CYW9" s="165"/>
      <c r="CYX9" s="165"/>
      <c r="CYY9" s="165"/>
      <c r="CYZ9" s="165"/>
      <c r="CZA9" s="165"/>
      <c r="CZB9" s="165"/>
      <c r="CZC9" s="165"/>
      <c r="CZD9" s="165"/>
      <c r="CZE9" s="165"/>
      <c r="CZF9" s="165"/>
      <c r="CZG9" s="165"/>
      <c r="CZH9" s="165"/>
      <c r="CZI9" s="165"/>
      <c r="CZJ9" s="165"/>
      <c r="CZK9" s="165"/>
      <c r="CZL9" s="165"/>
      <c r="CZM9" s="165"/>
      <c r="CZN9" s="165"/>
      <c r="CZO9" s="165"/>
      <c r="CZP9" s="165"/>
      <c r="CZQ9" s="165"/>
      <c r="CZR9" s="165"/>
      <c r="CZS9" s="165"/>
      <c r="CZT9" s="165"/>
      <c r="CZU9" s="165"/>
      <c r="CZV9" s="165"/>
      <c r="CZW9" s="165"/>
      <c r="CZX9" s="165"/>
      <c r="CZY9" s="165"/>
      <c r="CZZ9" s="165"/>
      <c r="DAA9" s="165"/>
      <c r="DAB9" s="165"/>
      <c r="DAC9" s="165"/>
      <c r="DAD9" s="165"/>
      <c r="DAE9" s="165"/>
      <c r="DAF9" s="165"/>
      <c r="DAG9" s="165"/>
      <c r="DAH9" s="165"/>
      <c r="DAI9" s="165"/>
      <c r="DAJ9" s="165"/>
      <c r="DAK9" s="165"/>
      <c r="DAL9" s="165"/>
      <c r="DAM9" s="165"/>
      <c r="DAN9" s="165"/>
      <c r="DAO9" s="165"/>
      <c r="DAP9" s="165"/>
      <c r="DAQ9" s="165"/>
      <c r="DAR9" s="165"/>
      <c r="DAS9" s="165"/>
      <c r="DAT9" s="165"/>
      <c r="DAU9" s="165"/>
      <c r="DAV9" s="165"/>
      <c r="DAW9" s="165"/>
      <c r="DAX9" s="165"/>
      <c r="DAY9" s="165"/>
      <c r="DAZ9" s="165"/>
      <c r="DBA9" s="165"/>
      <c r="DBB9" s="165"/>
      <c r="DBC9" s="165"/>
      <c r="DBD9" s="165"/>
      <c r="DBE9" s="165"/>
      <c r="DBF9" s="165"/>
      <c r="DBG9" s="165"/>
      <c r="DBH9" s="165"/>
      <c r="DBI9" s="165"/>
      <c r="DBJ9" s="165"/>
      <c r="DBK9" s="165"/>
      <c r="DBL9" s="165"/>
      <c r="DBM9" s="165"/>
      <c r="DBN9" s="165"/>
      <c r="DBO9" s="165"/>
      <c r="DBP9" s="165"/>
      <c r="DBQ9" s="165"/>
      <c r="DBR9" s="165"/>
      <c r="DBS9" s="165"/>
      <c r="DBT9" s="165"/>
      <c r="DBU9" s="165"/>
      <c r="DBV9" s="165"/>
      <c r="DBW9" s="165"/>
      <c r="DBX9" s="165"/>
      <c r="DBY9" s="165"/>
      <c r="DBZ9" s="165"/>
      <c r="DCA9" s="165"/>
      <c r="DCB9" s="165"/>
      <c r="DCC9" s="165"/>
      <c r="DCD9" s="165"/>
      <c r="DCE9" s="165"/>
      <c r="DCF9" s="165"/>
      <c r="DCG9" s="165"/>
      <c r="DCH9" s="165"/>
      <c r="DCI9" s="165"/>
      <c r="DCJ9" s="165"/>
      <c r="DCK9" s="165"/>
      <c r="DCL9" s="165"/>
      <c r="DCM9" s="165"/>
      <c r="DCN9" s="165"/>
      <c r="DCO9" s="165"/>
      <c r="DCP9" s="165"/>
      <c r="DCQ9" s="165"/>
      <c r="DCR9" s="165"/>
      <c r="DCS9" s="165"/>
      <c r="DCT9" s="165"/>
      <c r="DCU9" s="165"/>
      <c r="DCV9" s="165"/>
      <c r="DCW9" s="165"/>
      <c r="DCX9" s="165"/>
      <c r="DCY9" s="165"/>
      <c r="DCZ9" s="165"/>
      <c r="DDA9" s="165"/>
      <c r="DDB9" s="165"/>
      <c r="DDC9" s="165"/>
      <c r="DDD9" s="165"/>
      <c r="DDE9" s="165"/>
      <c r="DDF9" s="165"/>
      <c r="DDG9" s="165"/>
      <c r="DDH9" s="165"/>
      <c r="DDI9" s="165"/>
      <c r="DDJ9" s="165"/>
      <c r="DDK9" s="165"/>
      <c r="DDL9" s="165"/>
      <c r="DDM9" s="165"/>
      <c r="DDN9" s="165"/>
      <c r="DDO9" s="165"/>
      <c r="DDP9" s="165"/>
      <c r="DDQ9" s="165"/>
      <c r="DDR9" s="165"/>
      <c r="DDS9" s="165"/>
      <c r="DDT9" s="165"/>
      <c r="DDU9" s="165"/>
      <c r="DDV9" s="165"/>
      <c r="DDW9" s="165"/>
      <c r="DDX9" s="165"/>
      <c r="DDY9" s="165"/>
      <c r="DDZ9" s="165"/>
      <c r="DEA9" s="165"/>
      <c r="DEB9" s="165"/>
      <c r="DEC9" s="165"/>
      <c r="DED9" s="165"/>
      <c r="DEE9" s="165"/>
      <c r="DEF9" s="165"/>
      <c r="DEG9" s="165"/>
      <c r="DEH9" s="165"/>
      <c r="DEI9" s="165"/>
      <c r="DEJ9" s="165"/>
      <c r="DEK9" s="165"/>
      <c r="DEL9" s="165"/>
      <c r="DEM9" s="165"/>
      <c r="DEN9" s="165"/>
      <c r="DEO9" s="165"/>
      <c r="DEP9" s="165"/>
      <c r="DEQ9" s="165"/>
      <c r="DER9" s="165"/>
      <c r="DES9" s="165"/>
      <c r="DET9" s="165"/>
      <c r="DEU9" s="165"/>
      <c r="DEV9" s="165"/>
      <c r="DEW9" s="165"/>
      <c r="DEX9" s="165"/>
      <c r="DEY9" s="165"/>
      <c r="DEZ9" s="165"/>
      <c r="DFA9" s="165"/>
      <c r="DFB9" s="165"/>
      <c r="DFC9" s="165"/>
      <c r="DFD9" s="165"/>
      <c r="DFE9" s="165"/>
      <c r="DFF9" s="165"/>
      <c r="DFG9" s="165"/>
      <c r="DFH9" s="165"/>
      <c r="DFI9" s="165"/>
      <c r="DFJ9" s="165"/>
      <c r="DFK9" s="165"/>
      <c r="DFL9" s="165"/>
      <c r="DFM9" s="165"/>
      <c r="DFN9" s="165"/>
      <c r="DFO9" s="165"/>
      <c r="DFP9" s="165"/>
      <c r="DFQ9" s="165"/>
      <c r="DFR9" s="165"/>
      <c r="DFS9" s="165"/>
      <c r="DFT9" s="165"/>
      <c r="DFU9" s="165"/>
      <c r="DFV9" s="165"/>
      <c r="DFW9" s="165"/>
      <c r="DFX9" s="165"/>
      <c r="DFY9" s="165"/>
      <c r="DFZ9" s="165"/>
      <c r="DGA9" s="165"/>
      <c r="DGB9" s="165"/>
      <c r="DGC9" s="165"/>
      <c r="DGD9" s="165"/>
      <c r="DGE9" s="165"/>
      <c r="DGF9" s="165"/>
      <c r="DGG9" s="165"/>
      <c r="DGH9" s="165"/>
      <c r="DGI9" s="165"/>
      <c r="DGJ9" s="165"/>
      <c r="DGK9" s="165"/>
      <c r="DGL9" s="165"/>
      <c r="DGM9" s="165"/>
      <c r="DGN9" s="165"/>
      <c r="DGO9" s="165"/>
      <c r="DGP9" s="165"/>
      <c r="DGQ9" s="165"/>
      <c r="DGR9" s="165"/>
      <c r="DGS9" s="165"/>
      <c r="DGT9" s="165"/>
      <c r="DGU9" s="165"/>
      <c r="DGV9" s="165"/>
      <c r="DGW9" s="165"/>
      <c r="DGX9" s="165"/>
      <c r="DGY9" s="165"/>
      <c r="DGZ9" s="165"/>
      <c r="DHA9" s="165"/>
      <c r="DHB9" s="165"/>
      <c r="DHC9" s="165"/>
      <c r="DHD9" s="165"/>
      <c r="DHE9" s="165"/>
      <c r="DHF9" s="165"/>
      <c r="DHG9" s="165"/>
      <c r="DHH9" s="165"/>
      <c r="DHI9" s="165"/>
      <c r="DHJ9" s="165"/>
      <c r="DHK9" s="165"/>
      <c r="DHL9" s="165"/>
      <c r="DHM9" s="165"/>
      <c r="DHN9" s="165"/>
      <c r="DHO9" s="165"/>
      <c r="DHP9" s="165"/>
      <c r="DHQ9" s="165"/>
      <c r="DHR9" s="165"/>
      <c r="DHS9" s="165"/>
      <c r="DHT9" s="165"/>
      <c r="DHU9" s="165"/>
      <c r="DHV9" s="165"/>
      <c r="DHW9" s="165"/>
      <c r="DHX9" s="165"/>
      <c r="DHY9" s="165"/>
      <c r="DHZ9" s="165"/>
      <c r="DIA9" s="165"/>
      <c r="DIB9" s="165"/>
      <c r="DIC9" s="165"/>
      <c r="DID9" s="165"/>
      <c r="DIE9" s="165"/>
      <c r="DIF9" s="165"/>
      <c r="DIG9" s="165"/>
      <c r="DIH9" s="165"/>
      <c r="DII9" s="165"/>
      <c r="DIJ9" s="165"/>
      <c r="DIK9" s="165"/>
      <c r="DIL9" s="165"/>
      <c r="DIM9" s="165"/>
      <c r="DIN9" s="165"/>
      <c r="DIO9" s="165"/>
      <c r="DIP9" s="165"/>
      <c r="DIQ9" s="165"/>
      <c r="DIR9" s="165"/>
      <c r="DIS9" s="165"/>
      <c r="DIT9" s="165"/>
      <c r="DIU9" s="165"/>
      <c r="DIV9" s="165"/>
      <c r="DIW9" s="165"/>
      <c r="DIX9" s="165"/>
      <c r="DIY9" s="165"/>
      <c r="DIZ9" s="165"/>
      <c r="DJA9" s="165"/>
      <c r="DJB9" s="165"/>
      <c r="DJC9" s="165"/>
      <c r="DJD9" s="165"/>
      <c r="DJE9" s="165"/>
      <c r="DJF9" s="165"/>
      <c r="DJG9" s="165"/>
      <c r="DJH9" s="165"/>
      <c r="DJI9" s="165"/>
      <c r="DJJ9" s="165"/>
      <c r="DJK9" s="165"/>
      <c r="DJL9" s="165"/>
      <c r="DJM9" s="165"/>
      <c r="DJN9" s="165"/>
      <c r="DJO9" s="165"/>
      <c r="DJP9" s="165"/>
      <c r="DJQ9" s="165"/>
      <c r="DJR9" s="165"/>
      <c r="DJS9" s="165"/>
      <c r="DJT9" s="165"/>
      <c r="DJU9" s="165"/>
      <c r="DJV9" s="165"/>
      <c r="DJW9" s="165"/>
      <c r="DJX9" s="165"/>
      <c r="DJY9" s="165"/>
      <c r="DJZ9" s="165"/>
      <c r="DKA9" s="165"/>
      <c r="DKB9" s="165"/>
      <c r="DKC9" s="165"/>
      <c r="DKD9" s="165"/>
      <c r="DKE9" s="165"/>
      <c r="DKF9" s="165"/>
      <c r="DKG9" s="165"/>
      <c r="DKH9" s="165"/>
      <c r="DKI9" s="165"/>
      <c r="DKJ9" s="165"/>
      <c r="DKK9" s="165"/>
      <c r="DKL9" s="165"/>
      <c r="DKM9" s="165"/>
      <c r="DKN9" s="165"/>
      <c r="DKO9" s="165"/>
      <c r="DKP9" s="165"/>
      <c r="DKQ9" s="165"/>
      <c r="DKR9" s="165"/>
      <c r="DKS9" s="165"/>
      <c r="DKT9" s="165"/>
      <c r="DKU9" s="165"/>
      <c r="DKV9" s="165"/>
      <c r="DKW9" s="165"/>
      <c r="DKX9" s="165"/>
      <c r="DKY9" s="165"/>
      <c r="DKZ9" s="165"/>
      <c r="DLA9" s="165"/>
      <c r="DLB9" s="165"/>
      <c r="DLC9" s="165"/>
      <c r="DLD9" s="165"/>
      <c r="DLE9" s="165"/>
      <c r="DLF9" s="165"/>
      <c r="DLG9" s="165"/>
      <c r="DLH9" s="165"/>
      <c r="DLI9" s="165"/>
      <c r="DLJ9" s="165"/>
      <c r="DLK9" s="165"/>
      <c r="DLL9" s="165"/>
      <c r="DLM9" s="165"/>
      <c r="DLN9" s="165"/>
      <c r="DLO9" s="165"/>
      <c r="DLP9" s="165"/>
      <c r="DLQ9" s="165"/>
      <c r="DLR9" s="165"/>
      <c r="DLS9" s="165"/>
      <c r="DLT9" s="165"/>
      <c r="DLU9" s="165"/>
      <c r="DLV9" s="165"/>
      <c r="DLW9" s="165"/>
      <c r="DLX9" s="165"/>
      <c r="DLY9" s="165"/>
      <c r="DLZ9" s="165"/>
      <c r="DMA9" s="165"/>
      <c r="DMB9" s="165"/>
      <c r="DMC9" s="165"/>
      <c r="DMD9" s="165"/>
      <c r="DME9" s="165"/>
      <c r="DMF9" s="165"/>
      <c r="DMG9" s="165"/>
      <c r="DMH9" s="165"/>
      <c r="DMI9" s="165"/>
      <c r="DMJ9" s="165"/>
      <c r="DMK9" s="165"/>
      <c r="DML9" s="165"/>
      <c r="DMM9" s="165"/>
      <c r="DMN9" s="165"/>
      <c r="DMO9" s="165"/>
      <c r="DMP9" s="165"/>
      <c r="DMQ9" s="165"/>
      <c r="DMR9" s="165"/>
      <c r="DMS9" s="165"/>
      <c r="DMT9" s="165"/>
      <c r="DMU9" s="165"/>
      <c r="DMV9" s="165"/>
      <c r="DMW9" s="165"/>
      <c r="DMX9" s="165"/>
      <c r="DMY9" s="165"/>
      <c r="DMZ9" s="165"/>
      <c r="DNA9" s="165"/>
      <c r="DNB9" s="165"/>
      <c r="DNC9" s="165"/>
      <c r="DND9" s="165"/>
      <c r="DNE9" s="165"/>
      <c r="DNF9" s="165"/>
      <c r="DNG9" s="165"/>
      <c r="DNH9" s="165"/>
      <c r="DNI9" s="165"/>
      <c r="DNJ9" s="165"/>
      <c r="DNK9" s="165"/>
      <c r="DNL9" s="165"/>
      <c r="DNM9" s="165"/>
      <c r="DNN9" s="165"/>
      <c r="DNO9" s="165"/>
      <c r="DNP9" s="165"/>
      <c r="DNQ9" s="165"/>
      <c r="DNR9" s="165"/>
      <c r="DNS9" s="165"/>
      <c r="DNT9" s="165"/>
      <c r="DNU9" s="165"/>
      <c r="DNV9" s="165"/>
      <c r="DNW9" s="165"/>
      <c r="DNX9" s="165"/>
      <c r="DNY9" s="165"/>
      <c r="DNZ9" s="165"/>
      <c r="DOA9" s="165"/>
      <c r="DOB9" s="165"/>
      <c r="DOC9" s="165"/>
      <c r="DOD9" s="165"/>
      <c r="DOE9" s="165"/>
      <c r="DOF9" s="165"/>
      <c r="DOG9" s="165"/>
      <c r="DOH9" s="165"/>
      <c r="DOI9" s="165"/>
      <c r="DOJ9" s="165"/>
      <c r="DOK9" s="165"/>
      <c r="DOL9" s="165"/>
      <c r="DOM9" s="165"/>
      <c r="DON9" s="165"/>
      <c r="DOO9" s="165"/>
      <c r="DOP9" s="165"/>
      <c r="DOQ9" s="165"/>
      <c r="DOR9" s="165"/>
      <c r="DOS9" s="165"/>
      <c r="DOT9" s="165"/>
      <c r="DOU9" s="165"/>
      <c r="DOV9" s="165"/>
      <c r="DOW9" s="165"/>
      <c r="DOX9" s="165"/>
      <c r="DOY9" s="165"/>
      <c r="DOZ9" s="165"/>
      <c r="DPA9" s="165"/>
      <c r="DPB9" s="165"/>
      <c r="DPC9" s="165"/>
      <c r="DPD9" s="165"/>
      <c r="DPE9" s="165"/>
      <c r="DPF9" s="165"/>
      <c r="DPG9" s="165"/>
      <c r="DPH9" s="165"/>
      <c r="DPI9" s="165"/>
      <c r="DPJ9" s="165"/>
      <c r="DPK9" s="165"/>
      <c r="DPL9" s="165"/>
      <c r="DPM9" s="165"/>
      <c r="DPN9" s="165"/>
      <c r="DPO9" s="165"/>
      <c r="DPP9" s="165"/>
      <c r="DPQ9" s="165"/>
      <c r="DPR9" s="165"/>
      <c r="DPS9" s="165"/>
      <c r="DPT9" s="165"/>
      <c r="DPU9" s="165"/>
      <c r="DPV9" s="165"/>
      <c r="DPW9" s="165"/>
      <c r="DPX9" s="165"/>
      <c r="DPY9" s="165"/>
      <c r="DPZ9" s="165"/>
      <c r="DQA9" s="165"/>
      <c r="DQB9" s="165"/>
      <c r="DQC9" s="165"/>
      <c r="DQD9" s="165"/>
      <c r="DQE9" s="165"/>
      <c r="DQF9" s="165"/>
      <c r="DQG9" s="165"/>
      <c r="DQH9" s="165"/>
      <c r="DQI9" s="165"/>
      <c r="DQJ9" s="165"/>
      <c r="DQK9" s="165"/>
      <c r="DQL9" s="165"/>
      <c r="DQM9" s="165"/>
      <c r="DQN9" s="165"/>
      <c r="DQO9" s="165"/>
      <c r="DQP9" s="165"/>
      <c r="DQQ9" s="165"/>
      <c r="DQR9" s="165"/>
      <c r="DQS9" s="165"/>
      <c r="DQT9" s="165"/>
      <c r="DQU9" s="165"/>
      <c r="DQV9" s="165"/>
      <c r="DQW9" s="165"/>
      <c r="DQX9" s="165"/>
      <c r="DQY9" s="165"/>
      <c r="DQZ9" s="165"/>
      <c r="DRA9" s="165"/>
      <c r="DRB9" s="165"/>
      <c r="DRC9" s="165"/>
      <c r="DRD9" s="165"/>
      <c r="DRE9" s="165"/>
      <c r="DRF9" s="165"/>
      <c r="DRG9" s="165"/>
      <c r="DRH9" s="165"/>
      <c r="DRI9" s="165"/>
      <c r="DRJ9" s="165"/>
      <c r="DRK9" s="165"/>
      <c r="DRL9" s="165"/>
      <c r="DRM9" s="165"/>
      <c r="DRN9" s="165"/>
      <c r="DRO9" s="165"/>
      <c r="DRP9" s="165"/>
      <c r="DRQ9" s="165"/>
      <c r="DRR9" s="165"/>
      <c r="DRS9" s="165"/>
      <c r="DRT9" s="165"/>
      <c r="DRU9" s="165"/>
      <c r="DRV9" s="165"/>
      <c r="DRW9" s="165"/>
      <c r="DRX9" s="165"/>
      <c r="DRY9" s="165"/>
      <c r="DRZ9" s="165"/>
      <c r="DSA9" s="165"/>
      <c r="DSB9" s="165"/>
      <c r="DSC9" s="165"/>
      <c r="DSD9" s="165"/>
      <c r="DSE9" s="165"/>
      <c r="DSF9" s="165"/>
      <c r="DSG9" s="165"/>
      <c r="DSH9" s="165"/>
      <c r="DSI9" s="165"/>
      <c r="DSJ9" s="165"/>
      <c r="DSK9" s="165"/>
      <c r="DSL9" s="165"/>
      <c r="DSM9" s="165"/>
      <c r="DSN9" s="165"/>
      <c r="DSO9" s="165"/>
      <c r="DSP9" s="165"/>
      <c r="DSQ9" s="165"/>
      <c r="DSR9" s="165"/>
      <c r="DSS9" s="165"/>
      <c r="DST9" s="165"/>
      <c r="DSU9" s="165"/>
      <c r="DSV9" s="165"/>
      <c r="DSW9" s="165"/>
      <c r="DSX9" s="165"/>
      <c r="DSY9" s="165"/>
      <c r="DSZ9" s="165"/>
      <c r="DTA9" s="165"/>
      <c r="DTB9" s="165"/>
      <c r="DTC9" s="165"/>
      <c r="DTD9" s="165"/>
      <c r="DTE9" s="165"/>
      <c r="DTF9" s="165"/>
      <c r="DTG9" s="165"/>
      <c r="DTH9" s="165"/>
      <c r="DTI9" s="165"/>
      <c r="DTJ9" s="165"/>
      <c r="DTK9" s="165"/>
      <c r="DTL9" s="165"/>
      <c r="DTM9" s="165"/>
      <c r="DTN9" s="165"/>
      <c r="DTO9" s="165"/>
      <c r="DTP9" s="165"/>
      <c r="DTQ9" s="165"/>
      <c r="DTR9" s="165"/>
      <c r="DTS9" s="165"/>
      <c r="DTT9" s="165"/>
      <c r="DTU9" s="165"/>
      <c r="DTV9" s="165"/>
      <c r="DTW9" s="165"/>
      <c r="DTX9" s="165"/>
      <c r="DTY9" s="165"/>
      <c r="DTZ9" s="165"/>
      <c r="DUA9" s="165"/>
      <c r="DUB9" s="165"/>
      <c r="DUC9" s="165"/>
      <c r="DUD9" s="165"/>
      <c r="DUE9" s="165"/>
      <c r="DUF9" s="165"/>
      <c r="DUG9" s="165"/>
      <c r="DUH9" s="165"/>
      <c r="DUI9" s="165"/>
      <c r="DUJ9" s="165"/>
      <c r="DUK9" s="165"/>
      <c r="DUL9" s="165"/>
      <c r="DUM9" s="165"/>
      <c r="DUN9" s="165"/>
      <c r="DUO9" s="165"/>
      <c r="DUP9" s="165"/>
      <c r="DUQ9" s="165"/>
      <c r="DUR9" s="165"/>
      <c r="DUS9" s="165"/>
      <c r="DUT9" s="165"/>
      <c r="DUU9" s="165"/>
      <c r="DUV9" s="165"/>
      <c r="DUW9" s="165"/>
      <c r="DUX9" s="165"/>
      <c r="DUY9" s="165"/>
      <c r="DUZ9" s="165"/>
      <c r="DVA9" s="165"/>
      <c r="DVB9" s="165"/>
      <c r="DVC9" s="165"/>
      <c r="DVD9" s="165"/>
      <c r="DVE9" s="165"/>
      <c r="DVF9" s="165"/>
      <c r="DVG9" s="165"/>
      <c r="DVH9" s="165"/>
      <c r="DVI9" s="165"/>
      <c r="DVJ9" s="165"/>
      <c r="DVK9" s="165"/>
      <c r="DVL9" s="165"/>
      <c r="DVM9" s="165"/>
      <c r="DVN9" s="165"/>
      <c r="DVO9" s="165"/>
      <c r="DVP9" s="165"/>
      <c r="DVQ9" s="165"/>
      <c r="DVR9" s="165"/>
      <c r="DVS9" s="165"/>
      <c r="DVT9" s="165"/>
      <c r="DVU9" s="165"/>
      <c r="DVV9" s="165"/>
      <c r="DVW9" s="165"/>
      <c r="DVX9" s="165"/>
      <c r="DVY9" s="165"/>
      <c r="DVZ9" s="165"/>
      <c r="DWA9" s="165"/>
      <c r="DWB9" s="165"/>
      <c r="DWC9" s="165"/>
      <c r="DWD9" s="165"/>
      <c r="DWE9" s="165"/>
      <c r="DWF9" s="165"/>
      <c r="DWG9" s="165"/>
      <c r="DWH9" s="165"/>
      <c r="DWI9" s="165"/>
      <c r="DWJ9" s="165"/>
      <c r="DWK9" s="165"/>
      <c r="DWL9" s="165"/>
      <c r="DWM9" s="165"/>
      <c r="DWN9" s="165"/>
      <c r="DWO9" s="165"/>
      <c r="DWP9" s="165"/>
      <c r="DWQ9" s="165"/>
      <c r="DWR9" s="165"/>
      <c r="DWS9" s="165"/>
      <c r="DWT9" s="165"/>
      <c r="DWU9" s="165"/>
      <c r="DWV9" s="165"/>
      <c r="DWW9" s="165"/>
      <c r="DWX9" s="165"/>
      <c r="DWY9" s="165"/>
      <c r="DWZ9" s="165"/>
      <c r="DXA9" s="165"/>
      <c r="DXB9" s="165"/>
      <c r="DXC9" s="165"/>
      <c r="DXD9" s="165"/>
      <c r="DXE9" s="165"/>
      <c r="DXF9" s="165"/>
      <c r="DXG9" s="165"/>
      <c r="DXH9" s="165"/>
      <c r="DXI9" s="165"/>
      <c r="DXJ9" s="165"/>
      <c r="DXK9" s="165"/>
      <c r="DXL9" s="165"/>
      <c r="DXM9" s="165"/>
      <c r="DXN9" s="165"/>
      <c r="DXO9" s="165"/>
      <c r="DXP9" s="165"/>
      <c r="DXQ9" s="165"/>
      <c r="DXR9" s="165"/>
      <c r="DXS9" s="165"/>
      <c r="DXT9" s="165"/>
      <c r="DXU9" s="165"/>
      <c r="DXV9" s="165"/>
      <c r="DXW9" s="165"/>
      <c r="DXX9" s="165"/>
      <c r="DXY9" s="165"/>
      <c r="DXZ9" s="165"/>
      <c r="DYA9" s="165"/>
      <c r="DYB9" s="165"/>
      <c r="DYC9" s="165"/>
      <c r="DYD9" s="165"/>
      <c r="DYE9" s="165"/>
      <c r="DYF9" s="165"/>
      <c r="DYG9" s="165"/>
      <c r="DYH9" s="165"/>
      <c r="DYI9" s="165"/>
      <c r="DYJ9" s="165"/>
      <c r="DYK9" s="165"/>
      <c r="DYL9" s="165"/>
      <c r="DYM9" s="165"/>
      <c r="DYN9" s="165"/>
      <c r="DYO9" s="165"/>
      <c r="DYP9" s="165"/>
      <c r="DYQ9" s="165"/>
      <c r="DYR9" s="165"/>
      <c r="DYS9" s="165"/>
      <c r="DYT9" s="165"/>
      <c r="DYU9" s="165"/>
      <c r="DYV9" s="165"/>
      <c r="DYW9" s="165"/>
      <c r="DYX9" s="165"/>
      <c r="DYY9" s="165"/>
      <c r="DYZ9" s="165"/>
      <c r="DZA9" s="165"/>
      <c r="DZB9" s="165"/>
      <c r="DZC9" s="165"/>
      <c r="DZD9" s="165"/>
      <c r="DZE9" s="165"/>
      <c r="DZF9" s="165"/>
      <c r="DZG9" s="165"/>
      <c r="DZH9" s="165"/>
      <c r="DZI9" s="165"/>
      <c r="DZJ9" s="165"/>
      <c r="DZK9" s="165"/>
      <c r="DZL9" s="165"/>
      <c r="DZM9" s="165"/>
      <c r="DZN9" s="165"/>
      <c r="DZO9" s="165"/>
      <c r="DZP9" s="165"/>
      <c r="DZQ9" s="165"/>
      <c r="DZR9" s="165"/>
      <c r="DZS9" s="165"/>
      <c r="DZT9" s="165"/>
      <c r="DZU9" s="165"/>
      <c r="DZV9" s="165"/>
      <c r="DZW9" s="165"/>
      <c r="DZX9" s="165"/>
      <c r="DZY9" s="165"/>
      <c r="DZZ9" s="165"/>
      <c r="EAA9" s="165"/>
      <c r="EAB9" s="165"/>
      <c r="EAC9" s="165"/>
      <c r="EAD9" s="165"/>
      <c r="EAE9" s="165"/>
      <c r="EAF9" s="165"/>
      <c r="EAG9" s="165"/>
      <c r="EAH9" s="165"/>
      <c r="EAI9" s="165"/>
      <c r="EAJ9" s="165"/>
      <c r="EAK9" s="165"/>
      <c r="EAL9" s="165"/>
      <c r="EAM9" s="165"/>
      <c r="EAN9" s="165"/>
      <c r="EAO9" s="165"/>
      <c r="EAP9" s="165"/>
      <c r="EAQ9" s="165"/>
      <c r="EAR9" s="165"/>
      <c r="EAS9" s="165"/>
      <c r="EAT9" s="165"/>
      <c r="EAU9" s="165"/>
      <c r="EAV9" s="165"/>
      <c r="EAW9" s="165"/>
      <c r="EAX9" s="165"/>
      <c r="EAY9" s="165"/>
      <c r="EAZ9" s="165"/>
      <c r="EBA9" s="165"/>
      <c r="EBB9" s="165"/>
      <c r="EBC9" s="165"/>
      <c r="EBD9" s="165"/>
      <c r="EBE9" s="165"/>
      <c r="EBF9" s="165"/>
      <c r="EBG9" s="165"/>
      <c r="EBH9" s="165"/>
      <c r="EBI9" s="165"/>
      <c r="EBJ9" s="165"/>
      <c r="EBK9" s="165"/>
      <c r="EBL9" s="165"/>
      <c r="EBM9" s="165"/>
      <c r="EBN9" s="165"/>
      <c r="EBO9" s="165"/>
      <c r="EBP9" s="165"/>
      <c r="EBQ9" s="165"/>
      <c r="EBR9" s="165"/>
      <c r="EBS9" s="165"/>
      <c r="EBT9" s="165"/>
      <c r="EBU9" s="165"/>
      <c r="EBV9" s="165"/>
      <c r="EBW9" s="165"/>
      <c r="EBX9" s="165"/>
      <c r="EBY9" s="165"/>
      <c r="EBZ9" s="165"/>
      <c r="ECA9" s="165"/>
      <c r="ECB9" s="165"/>
      <c r="ECC9" s="165"/>
      <c r="ECD9" s="165"/>
      <c r="ECE9" s="165"/>
      <c r="ECF9" s="165"/>
      <c r="ECG9" s="165"/>
      <c r="ECH9" s="165"/>
      <c r="ECI9" s="165"/>
      <c r="ECJ9" s="165"/>
      <c r="ECK9" s="165"/>
      <c r="ECL9" s="165"/>
      <c r="ECM9" s="165"/>
      <c r="ECN9" s="165"/>
      <c r="ECO9" s="165"/>
      <c r="ECP9" s="165"/>
      <c r="ECQ9" s="165"/>
      <c r="ECR9" s="165"/>
      <c r="ECS9" s="165"/>
      <c r="ECT9" s="165"/>
      <c r="ECU9" s="165"/>
      <c r="ECV9" s="165"/>
      <c r="ECW9" s="165"/>
      <c r="ECX9" s="165"/>
      <c r="ECY9" s="165"/>
      <c r="ECZ9" s="165"/>
      <c r="EDA9" s="165"/>
      <c r="EDB9" s="165"/>
      <c r="EDC9" s="165"/>
      <c r="EDD9" s="165"/>
      <c r="EDE9" s="165"/>
      <c r="EDF9" s="165"/>
      <c r="EDG9" s="165"/>
      <c r="EDH9" s="165"/>
      <c r="EDI9" s="165"/>
      <c r="EDJ9" s="165"/>
      <c r="EDK9" s="165"/>
      <c r="EDL9" s="165"/>
      <c r="EDM9" s="165"/>
      <c r="EDN9" s="165"/>
      <c r="EDO9" s="165"/>
      <c r="EDP9" s="165"/>
      <c r="EDQ9" s="165"/>
      <c r="EDR9" s="165"/>
      <c r="EDS9" s="165"/>
      <c r="EDT9" s="165"/>
      <c r="EDU9" s="165"/>
      <c r="EDV9" s="165"/>
      <c r="EDW9" s="165"/>
      <c r="EDX9" s="165"/>
      <c r="EDY9" s="165"/>
      <c r="EDZ9" s="165"/>
      <c r="EEA9" s="165"/>
      <c r="EEB9" s="165"/>
      <c r="EEC9" s="165"/>
      <c r="EED9" s="165"/>
      <c r="EEE9" s="165"/>
      <c r="EEF9" s="165"/>
      <c r="EEG9" s="165"/>
      <c r="EEH9" s="165"/>
      <c r="EEI9" s="165"/>
      <c r="EEJ9" s="165"/>
      <c r="EEK9" s="165"/>
      <c r="EEL9" s="165"/>
      <c r="EEM9" s="165"/>
      <c r="EEN9" s="165"/>
      <c r="EEO9" s="165"/>
      <c r="EEP9" s="165"/>
      <c r="EEQ9" s="165"/>
      <c r="EER9" s="165"/>
      <c r="EES9" s="165"/>
      <c r="EET9" s="165"/>
      <c r="EEU9" s="165"/>
      <c r="EEV9" s="165"/>
      <c r="EEW9" s="165"/>
      <c r="EEX9" s="165"/>
      <c r="EEY9" s="165"/>
      <c r="EEZ9" s="165"/>
      <c r="EFA9" s="165"/>
      <c r="EFB9" s="165"/>
      <c r="EFC9" s="165"/>
      <c r="EFD9" s="165"/>
      <c r="EFE9" s="165"/>
      <c r="EFF9" s="165"/>
      <c r="EFG9" s="165"/>
      <c r="EFH9" s="165"/>
      <c r="EFI9" s="165"/>
      <c r="EFJ9" s="165"/>
      <c r="EFK9" s="165"/>
      <c r="EFL9" s="165"/>
      <c r="EFM9" s="165"/>
      <c r="EFN9" s="165"/>
      <c r="EFO9" s="165"/>
      <c r="EFP9" s="165"/>
      <c r="EFQ9" s="165"/>
      <c r="EFR9" s="165"/>
      <c r="EFS9" s="165"/>
      <c r="EFT9" s="165"/>
      <c r="EFU9" s="165"/>
      <c r="EFV9" s="165"/>
      <c r="EFW9" s="165"/>
      <c r="EFX9" s="165"/>
      <c r="EFY9" s="165"/>
      <c r="EFZ9" s="165"/>
      <c r="EGA9" s="165"/>
      <c r="EGB9" s="165"/>
      <c r="EGC9" s="165"/>
      <c r="EGD9" s="165"/>
      <c r="EGE9" s="165"/>
      <c r="EGF9" s="165"/>
      <c r="EGG9" s="165"/>
      <c r="EGH9" s="165"/>
      <c r="EGI9" s="165"/>
      <c r="EGJ9" s="165"/>
      <c r="EGK9" s="165"/>
      <c r="EGL9" s="165"/>
      <c r="EGM9" s="165"/>
      <c r="EGN9" s="165"/>
      <c r="EGO9" s="165"/>
      <c r="EGP9" s="165"/>
      <c r="EGQ9" s="165"/>
      <c r="EGR9" s="165"/>
      <c r="EGS9" s="165"/>
      <c r="EGT9" s="165"/>
      <c r="EGU9" s="165"/>
      <c r="EGV9" s="165"/>
      <c r="EGW9" s="165"/>
      <c r="EGX9" s="165"/>
      <c r="EGY9" s="165"/>
      <c r="EGZ9" s="165"/>
      <c r="EHA9" s="165"/>
      <c r="EHB9" s="165"/>
      <c r="EHC9" s="165"/>
      <c r="EHD9" s="165"/>
      <c r="EHE9" s="165"/>
      <c r="EHF9" s="165"/>
      <c r="EHG9" s="165"/>
      <c r="EHH9" s="165"/>
      <c r="EHI9" s="165"/>
      <c r="EHJ9" s="165"/>
      <c r="EHK9" s="165"/>
      <c r="EHL9" s="165"/>
      <c r="EHM9" s="165"/>
      <c r="EHN9" s="165"/>
      <c r="EHO9" s="165"/>
      <c r="EHP9" s="165"/>
      <c r="EHQ9" s="165"/>
      <c r="EHR9" s="165"/>
      <c r="EHS9" s="165"/>
      <c r="EHT9" s="165"/>
      <c r="EHU9" s="165"/>
      <c r="EHV9" s="165"/>
      <c r="EHW9" s="165"/>
      <c r="EHX9" s="165"/>
      <c r="EHY9" s="165"/>
      <c r="EHZ9" s="165"/>
      <c r="EIA9" s="165"/>
      <c r="EIB9" s="165"/>
      <c r="EIC9" s="165"/>
      <c r="EID9" s="165"/>
      <c r="EIE9" s="165"/>
      <c r="EIF9" s="165"/>
      <c r="EIG9" s="165"/>
      <c r="EIH9" s="165"/>
      <c r="EII9" s="165"/>
      <c r="EIJ9" s="165"/>
      <c r="EIK9" s="165"/>
      <c r="EIL9" s="165"/>
      <c r="EIM9" s="165"/>
      <c r="EIN9" s="165"/>
      <c r="EIO9" s="165"/>
      <c r="EIP9" s="165"/>
      <c r="EIQ9" s="165"/>
      <c r="EIR9" s="165"/>
      <c r="EIS9" s="165"/>
      <c r="EIT9" s="165"/>
      <c r="EIU9" s="165"/>
      <c r="EIV9" s="165"/>
      <c r="EIW9" s="165"/>
      <c r="EIX9" s="165"/>
      <c r="EIY9" s="165"/>
      <c r="EIZ9" s="165"/>
      <c r="EJA9" s="165"/>
      <c r="EJB9" s="165"/>
      <c r="EJC9" s="165"/>
      <c r="EJD9" s="165"/>
      <c r="EJE9" s="165"/>
      <c r="EJF9" s="165"/>
      <c r="EJG9" s="165"/>
      <c r="EJH9" s="165"/>
      <c r="EJI9" s="165"/>
      <c r="EJJ9" s="165"/>
      <c r="EJK9" s="165"/>
      <c r="EJL9" s="165"/>
      <c r="EJM9" s="165"/>
      <c r="EJN9" s="165"/>
      <c r="EJO9" s="165"/>
      <c r="EJP9" s="165"/>
      <c r="EJQ9" s="165"/>
      <c r="EJR9" s="165"/>
      <c r="EJS9" s="165"/>
      <c r="EJT9" s="165"/>
      <c r="EJU9" s="165"/>
      <c r="EJV9" s="165"/>
      <c r="EJW9" s="165"/>
      <c r="EJX9" s="165"/>
      <c r="EJY9" s="165"/>
      <c r="EJZ9" s="165"/>
      <c r="EKA9" s="165"/>
      <c r="EKB9" s="165"/>
      <c r="EKC9" s="165"/>
      <c r="EKD9" s="165"/>
      <c r="EKE9" s="165"/>
      <c r="EKF9" s="165"/>
      <c r="EKG9" s="165"/>
      <c r="EKH9" s="165"/>
      <c r="EKI9" s="165"/>
      <c r="EKJ9" s="165"/>
      <c r="EKK9" s="165"/>
      <c r="EKL9" s="165"/>
      <c r="EKM9" s="165"/>
      <c r="EKN9" s="165"/>
      <c r="EKO9" s="165"/>
      <c r="EKP9" s="165"/>
      <c r="EKQ9" s="165"/>
      <c r="EKR9" s="165"/>
      <c r="EKS9" s="165"/>
      <c r="EKT9" s="165"/>
      <c r="EKU9" s="165"/>
      <c r="EKV9" s="165"/>
      <c r="EKW9" s="165"/>
      <c r="EKX9" s="165"/>
      <c r="EKY9" s="165"/>
      <c r="EKZ9" s="165"/>
      <c r="ELA9" s="165"/>
      <c r="ELB9" s="165"/>
      <c r="ELC9" s="165"/>
      <c r="ELD9" s="165"/>
      <c r="ELE9" s="165"/>
      <c r="ELF9" s="165"/>
      <c r="ELG9" s="165"/>
      <c r="ELH9" s="165"/>
      <c r="ELI9" s="165"/>
      <c r="ELJ9" s="165"/>
      <c r="ELK9" s="165"/>
      <c r="ELL9" s="165"/>
      <c r="ELM9" s="165"/>
      <c r="ELN9" s="165"/>
      <c r="ELO9" s="165"/>
      <c r="ELP9" s="165"/>
      <c r="ELQ9" s="165"/>
      <c r="ELR9" s="165"/>
      <c r="ELS9" s="165"/>
      <c r="ELT9" s="165"/>
      <c r="ELU9" s="165"/>
      <c r="ELV9" s="165"/>
      <c r="ELW9" s="165"/>
      <c r="ELX9" s="165"/>
      <c r="ELY9" s="165"/>
      <c r="ELZ9" s="165"/>
      <c r="EMA9" s="165"/>
      <c r="EMB9" s="165"/>
      <c r="EMC9" s="165"/>
      <c r="EMD9" s="165"/>
      <c r="EME9" s="165"/>
      <c r="EMF9" s="165"/>
      <c r="EMG9" s="165"/>
      <c r="EMH9" s="165"/>
      <c r="EMI9" s="165"/>
      <c r="EMJ9" s="165"/>
      <c r="EMK9" s="165"/>
      <c r="EML9" s="165"/>
      <c r="EMM9" s="165"/>
      <c r="EMN9" s="165"/>
      <c r="EMO9" s="165"/>
      <c r="EMP9" s="165"/>
      <c r="EMQ9" s="165"/>
      <c r="EMR9" s="165"/>
      <c r="EMS9" s="165"/>
      <c r="EMT9" s="165"/>
      <c r="EMU9" s="165"/>
      <c r="EMV9" s="165"/>
      <c r="EMW9" s="165"/>
      <c r="EMX9" s="165"/>
      <c r="EMY9" s="165"/>
      <c r="EMZ9" s="165"/>
      <c r="ENA9" s="165"/>
      <c r="ENB9" s="165"/>
      <c r="ENC9" s="165"/>
      <c r="END9" s="165"/>
      <c r="ENE9" s="165"/>
      <c r="ENF9" s="165"/>
      <c r="ENG9" s="165"/>
      <c r="ENH9" s="165"/>
      <c r="ENI9" s="165"/>
      <c r="ENJ9" s="165"/>
      <c r="ENK9" s="165"/>
      <c r="ENL9" s="165"/>
      <c r="ENM9" s="165"/>
      <c r="ENN9" s="165"/>
      <c r="ENO9" s="165"/>
      <c r="ENP9" s="165"/>
      <c r="ENQ9" s="165"/>
      <c r="ENR9" s="165"/>
      <c r="ENS9" s="165"/>
      <c r="ENT9" s="165"/>
      <c r="ENU9" s="165"/>
      <c r="ENV9" s="165"/>
      <c r="ENW9" s="165"/>
      <c r="ENX9" s="165"/>
      <c r="ENY9" s="165"/>
      <c r="ENZ9" s="165"/>
      <c r="EOA9" s="165"/>
      <c r="EOB9" s="165"/>
      <c r="EOC9" s="165"/>
      <c r="EOD9" s="165"/>
      <c r="EOE9" s="165"/>
      <c r="EOF9" s="165"/>
      <c r="EOG9" s="165"/>
      <c r="EOH9" s="165"/>
      <c r="EOI9" s="165"/>
      <c r="EOJ9" s="165"/>
      <c r="EOK9" s="165"/>
      <c r="EOL9" s="165"/>
      <c r="EOM9" s="165"/>
      <c r="EON9" s="165"/>
      <c r="EOO9" s="165"/>
      <c r="EOP9" s="165"/>
      <c r="EOQ9" s="165"/>
      <c r="EOR9" s="165"/>
      <c r="EOS9" s="165"/>
      <c r="EOT9" s="165"/>
      <c r="EOU9" s="165"/>
      <c r="EOV9" s="165"/>
      <c r="EOW9" s="165"/>
      <c r="EOX9" s="165"/>
      <c r="EOY9" s="165"/>
      <c r="EOZ9" s="165"/>
      <c r="EPA9" s="165"/>
      <c r="EPB9" s="165"/>
      <c r="EPC9" s="165"/>
      <c r="EPD9" s="165"/>
      <c r="EPE9" s="165"/>
      <c r="EPF9" s="165"/>
      <c r="EPG9" s="165"/>
      <c r="EPH9" s="165"/>
      <c r="EPI9" s="165"/>
      <c r="EPJ9" s="165"/>
      <c r="EPK9" s="165"/>
      <c r="EPL9" s="165"/>
      <c r="EPM9" s="165"/>
      <c r="EPN9" s="165"/>
      <c r="EPO9" s="165"/>
      <c r="EPP9" s="165"/>
      <c r="EPQ9" s="165"/>
      <c r="EPR9" s="165"/>
      <c r="EPS9" s="165"/>
      <c r="EPT9" s="165"/>
      <c r="EPU9" s="165"/>
      <c r="EPV9" s="165"/>
      <c r="EPW9" s="165"/>
      <c r="EPX9" s="165"/>
      <c r="EPY9" s="165"/>
      <c r="EPZ9" s="165"/>
      <c r="EQA9" s="165"/>
      <c r="EQB9" s="165"/>
      <c r="EQC9" s="165"/>
      <c r="EQD9" s="165"/>
      <c r="EQE9" s="165"/>
      <c r="EQF9" s="165"/>
      <c r="EQG9" s="165"/>
      <c r="EQH9" s="165"/>
      <c r="EQI9" s="165"/>
      <c r="EQJ9" s="165"/>
      <c r="EQK9" s="165"/>
      <c r="EQL9" s="165"/>
      <c r="EQM9" s="165"/>
      <c r="EQN9" s="165"/>
      <c r="EQO9" s="165"/>
      <c r="EQP9" s="165"/>
      <c r="EQQ9" s="165"/>
      <c r="EQR9" s="165"/>
      <c r="EQS9" s="165"/>
      <c r="EQT9" s="165"/>
      <c r="EQU9" s="165"/>
      <c r="EQV9" s="165"/>
      <c r="EQW9" s="165"/>
      <c r="EQX9" s="165"/>
      <c r="EQY9" s="165"/>
      <c r="EQZ9" s="165"/>
      <c r="ERA9" s="165"/>
      <c r="ERB9" s="165"/>
      <c r="ERC9" s="165"/>
      <c r="ERD9" s="165"/>
      <c r="ERE9" s="165"/>
      <c r="ERF9" s="165"/>
      <c r="ERG9" s="165"/>
      <c r="ERH9" s="165"/>
      <c r="ERI9" s="165"/>
      <c r="ERJ9" s="165"/>
      <c r="ERK9" s="165"/>
      <c r="ERL9" s="165"/>
      <c r="ERM9" s="165"/>
      <c r="ERN9" s="165"/>
      <c r="ERO9" s="165"/>
      <c r="ERP9" s="165"/>
      <c r="ERQ9" s="165"/>
      <c r="ERR9" s="165"/>
      <c r="ERS9" s="165"/>
      <c r="ERT9" s="165"/>
      <c r="ERU9" s="165"/>
      <c r="ERV9" s="165"/>
      <c r="ERW9" s="165"/>
      <c r="ERX9" s="165"/>
      <c r="ERY9" s="165"/>
      <c r="ERZ9" s="165"/>
      <c r="ESA9" s="165"/>
      <c r="ESB9" s="165"/>
      <c r="ESC9" s="165"/>
      <c r="ESD9" s="165"/>
      <c r="ESE9" s="165"/>
      <c r="ESF9" s="165"/>
      <c r="ESG9" s="165"/>
      <c r="ESH9" s="165"/>
      <c r="ESI9" s="165"/>
      <c r="ESJ9" s="165"/>
      <c r="ESK9" s="165"/>
      <c r="ESL9" s="165"/>
      <c r="ESM9" s="165"/>
      <c r="ESN9" s="165"/>
      <c r="ESO9" s="165"/>
      <c r="ESP9" s="165"/>
      <c r="ESQ9" s="165"/>
      <c r="ESR9" s="165"/>
      <c r="ESS9" s="165"/>
      <c r="EST9" s="165"/>
      <c r="ESU9" s="165"/>
      <c r="ESV9" s="165"/>
      <c r="ESW9" s="165"/>
      <c r="ESX9" s="165"/>
      <c r="ESY9" s="165"/>
      <c r="ESZ9" s="165"/>
      <c r="ETA9" s="165"/>
      <c r="ETB9" s="165"/>
      <c r="ETC9" s="165"/>
      <c r="ETD9" s="165"/>
      <c r="ETE9" s="165"/>
      <c r="ETF9" s="165"/>
      <c r="ETG9" s="165"/>
      <c r="ETH9" s="165"/>
      <c r="ETI9" s="165"/>
      <c r="ETJ9" s="165"/>
      <c r="ETK9" s="165"/>
      <c r="ETL9" s="165"/>
      <c r="ETM9" s="165"/>
      <c r="ETN9" s="165"/>
      <c r="ETO9" s="165"/>
      <c r="ETP9" s="165"/>
      <c r="ETQ9" s="165"/>
      <c r="ETR9" s="165"/>
      <c r="ETS9" s="165"/>
      <c r="ETT9" s="165"/>
      <c r="ETU9" s="165"/>
      <c r="ETV9" s="165"/>
      <c r="ETW9" s="165"/>
      <c r="ETX9" s="165"/>
      <c r="ETY9" s="165"/>
      <c r="ETZ9" s="165"/>
      <c r="EUA9" s="165"/>
      <c r="EUB9" s="165"/>
      <c r="EUC9" s="165"/>
      <c r="EUD9" s="165"/>
      <c r="EUE9" s="165"/>
      <c r="EUF9" s="165"/>
      <c r="EUG9" s="165"/>
      <c r="EUH9" s="165"/>
      <c r="EUI9" s="165"/>
      <c r="EUJ9" s="165"/>
      <c r="EUK9" s="165"/>
      <c r="EUL9" s="165"/>
      <c r="EUM9" s="165"/>
      <c r="EUN9" s="165"/>
      <c r="EUO9" s="165"/>
      <c r="EUP9" s="165"/>
      <c r="EUQ9" s="165"/>
      <c r="EUR9" s="165"/>
      <c r="EUS9" s="165"/>
      <c r="EUT9" s="165"/>
      <c r="EUU9" s="165"/>
      <c r="EUV9" s="165"/>
      <c r="EUW9" s="165"/>
      <c r="EUX9" s="165"/>
      <c r="EUY9" s="165"/>
      <c r="EUZ9" s="165"/>
      <c r="EVA9" s="165"/>
      <c r="EVB9" s="165"/>
      <c r="EVC9" s="165"/>
      <c r="EVD9" s="165"/>
      <c r="EVE9" s="165"/>
      <c r="EVF9" s="165"/>
      <c r="EVG9" s="165"/>
      <c r="EVH9" s="165"/>
      <c r="EVI9" s="165"/>
      <c r="EVJ9" s="165"/>
      <c r="EVK9" s="165"/>
      <c r="EVL9" s="165"/>
      <c r="EVM9" s="165"/>
      <c r="EVN9" s="165"/>
      <c r="EVO9" s="165"/>
      <c r="EVP9" s="165"/>
      <c r="EVQ9" s="165"/>
      <c r="EVR9" s="165"/>
      <c r="EVS9" s="165"/>
      <c r="EVT9" s="165"/>
      <c r="EVU9" s="165"/>
      <c r="EVV9" s="165"/>
      <c r="EVW9" s="165"/>
      <c r="EVX9" s="165"/>
      <c r="EVY9" s="165"/>
      <c r="EVZ9" s="165"/>
      <c r="EWA9" s="165"/>
      <c r="EWB9" s="165"/>
      <c r="EWC9" s="165"/>
      <c r="EWD9" s="165"/>
      <c r="EWE9" s="165"/>
      <c r="EWF9" s="165"/>
      <c r="EWG9" s="165"/>
      <c r="EWH9" s="165"/>
      <c r="EWI9" s="165"/>
      <c r="EWJ9" s="165"/>
      <c r="EWK9" s="165"/>
      <c r="EWL9" s="165"/>
      <c r="EWM9" s="165"/>
      <c r="EWN9" s="165"/>
      <c r="EWO9" s="165"/>
      <c r="EWP9" s="165"/>
      <c r="EWQ9" s="165"/>
      <c r="EWR9" s="165"/>
      <c r="EWS9" s="165"/>
      <c r="EWT9" s="165"/>
      <c r="EWU9" s="165"/>
      <c r="EWV9" s="165"/>
      <c r="EWW9" s="165"/>
      <c r="EWX9" s="165"/>
      <c r="EWY9" s="165"/>
      <c r="EWZ9" s="165"/>
      <c r="EXA9" s="165"/>
      <c r="EXB9" s="165"/>
      <c r="EXC9" s="165"/>
      <c r="EXD9" s="165"/>
      <c r="EXE9" s="165"/>
      <c r="EXF9" s="165"/>
      <c r="EXG9" s="165"/>
      <c r="EXH9" s="165"/>
      <c r="EXI9" s="165"/>
      <c r="EXJ9" s="165"/>
      <c r="EXK9" s="165"/>
      <c r="EXL9" s="165"/>
      <c r="EXM9" s="165"/>
      <c r="EXN9" s="165"/>
      <c r="EXO9" s="165"/>
      <c r="EXP9" s="165"/>
      <c r="EXQ9" s="165"/>
      <c r="EXR9" s="165"/>
      <c r="EXS9" s="165"/>
      <c r="EXT9" s="165"/>
      <c r="EXU9" s="165"/>
      <c r="EXV9" s="165"/>
      <c r="EXW9" s="165"/>
      <c r="EXX9" s="165"/>
      <c r="EXY9" s="165"/>
      <c r="EXZ9" s="165"/>
      <c r="EYA9" s="165"/>
      <c r="EYB9" s="165"/>
      <c r="EYC9" s="165"/>
      <c r="EYD9" s="165"/>
      <c r="EYE9" s="165"/>
      <c r="EYF9" s="165"/>
      <c r="EYG9" s="165"/>
      <c r="EYH9" s="165"/>
      <c r="EYI9" s="165"/>
      <c r="EYJ9" s="165"/>
      <c r="EYK9" s="165"/>
      <c r="EYL9" s="165"/>
      <c r="EYM9" s="165"/>
      <c r="EYN9" s="165"/>
      <c r="EYO9" s="165"/>
      <c r="EYP9" s="165"/>
      <c r="EYQ9" s="165"/>
      <c r="EYR9" s="165"/>
      <c r="EYS9" s="165"/>
      <c r="EYT9" s="165"/>
      <c r="EYU9" s="165"/>
      <c r="EYV9" s="165"/>
      <c r="EYW9" s="165"/>
      <c r="EYX9" s="165"/>
      <c r="EYY9" s="165"/>
      <c r="EYZ9" s="165"/>
      <c r="EZA9" s="165"/>
      <c r="EZB9" s="165"/>
      <c r="EZC9" s="165"/>
      <c r="EZD9" s="165"/>
      <c r="EZE9" s="165"/>
      <c r="EZF9" s="165"/>
      <c r="EZG9" s="165"/>
      <c r="EZH9" s="165"/>
      <c r="EZI9" s="165"/>
      <c r="EZJ9" s="165"/>
      <c r="EZK9" s="165"/>
      <c r="EZL9" s="165"/>
      <c r="EZM9" s="165"/>
      <c r="EZN9" s="165"/>
      <c r="EZO9" s="165"/>
      <c r="EZP9" s="165"/>
      <c r="EZQ9" s="165"/>
      <c r="EZR9" s="165"/>
      <c r="EZS9" s="165"/>
      <c r="EZT9" s="165"/>
      <c r="EZU9" s="165"/>
      <c r="EZV9" s="165"/>
      <c r="EZW9" s="165"/>
      <c r="EZX9" s="165"/>
      <c r="EZY9" s="165"/>
      <c r="EZZ9" s="165"/>
      <c r="FAA9" s="165"/>
      <c r="FAB9" s="165"/>
      <c r="FAC9" s="165"/>
      <c r="FAD9" s="165"/>
      <c r="FAE9" s="165"/>
      <c r="FAF9" s="165"/>
      <c r="FAG9" s="165"/>
      <c r="FAH9" s="165"/>
      <c r="FAI9" s="165"/>
      <c r="FAJ9" s="165"/>
      <c r="FAK9" s="165"/>
      <c r="FAL9" s="165"/>
      <c r="FAM9" s="165"/>
      <c r="FAN9" s="165"/>
      <c r="FAO9" s="165"/>
      <c r="FAP9" s="165"/>
      <c r="FAQ9" s="165"/>
      <c r="FAR9" s="165"/>
      <c r="FAS9" s="165"/>
      <c r="FAT9" s="165"/>
      <c r="FAU9" s="165"/>
      <c r="FAV9" s="165"/>
      <c r="FAW9" s="165"/>
      <c r="FAX9" s="165"/>
      <c r="FAY9" s="165"/>
      <c r="FAZ9" s="165"/>
      <c r="FBA9" s="165"/>
      <c r="FBB9" s="165"/>
      <c r="FBC9" s="165"/>
      <c r="FBD9" s="165"/>
      <c r="FBE9" s="165"/>
      <c r="FBF9" s="165"/>
      <c r="FBG9" s="165"/>
      <c r="FBH9" s="165"/>
      <c r="FBI9" s="165"/>
      <c r="FBJ9" s="165"/>
      <c r="FBK9" s="165"/>
      <c r="FBL9" s="165"/>
      <c r="FBM9" s="165"/>
      <c r="FBN9" s="165"/>
      <c r="FBO9" s="165"/>
      <c r="FBP9" s="165"/>
      <c r="FBQ9" s="165"/>
      <c r="FBR9" s="165"/>
      <c r="FBS9" s="165"/>
      <c r="FBT9" s="165"/>
      <c r="FBU9" s="165"/>
      <c r="FBV9" s="165"/>
      <c r="FBW9" s="165"/>
      <c r="FBX9" s="165"/>
      <c r="FBY9" s="165"/>
      <c r="FBZ9" s="165"/>
      <c r="FCA9" s="165"/>
      <c r="FCB9" s="165"/>
      <c r="FCC9" s="165"/>
      <c r="FCD9" s="165"/>
      <c r="FCE9" s="165"/>
      <c r="FCF9" s="165"/>
      <c r="FCG9" s="165"/>
      <c r="FCH9" s="165"/>
      <c r="FCI9" s="165"/>
      <c r="FCJ9" s="165"/>
      <c r="FCK9" s="165"/>
      <c r="FCL9" s="165"/>
      <c r="FCM9" s="165"/>
      <c r="FCN9" s="165"/>
      <c r="FCO9" s="165"/>
      <c r="FCP9" s="165"/>
      <c r="FCQ9" s="165"/>
      <c r="FCR9" s="165"/>
      <c r="FCS9" s="165"/>
      <c r="FCT9" s="165"/>
      <c r="FCU9" s="165"/>
      <c r="FCV9" s="165"/>
      <c r="FCW9" s="165"/>
      <c r="FCX9" s="165"/>
      <c r="FCY9" s="165"/>
      <c r="FCZ9" s="165"/>
      <c r="FDA9" s="165"/>
      <c r="FDB9" s="165"/>
      <c r="FDC9" s="165"/>
      <c r="FDD9" s="165"/>
      <c r="FDE9" s="165"/>
      <c r="FDF9" s="165"/>
      <c r="FDG9" s="165"/>
      <c r="FDH9" s="165"/>
      <c r="FDI9" s="165"/>
      <c r="FDJ9" s="165"/>
      <c r="FDK9" s="165"/>
      <c r="FDL9" s="165"/>
      <c r="FDM9" s="165"/>
      <c r="FDN9" s="165"/>
      <c r="FDO9" s="165"/>
      <c r="FDP9" s="165"/>
      <c r="FDQ9" s="165"/>
      <c r="FDR9" s="165"/>
      <c r="FDS9" s="165"/>
      <c r="FDT9" s="165"/>
      <c r="FDU9" s="165"/>
      <c r="FDV9" s="165"/>
      <c r="FDW9" s="165"/>
      <c r="FDX9" s="165"/>
      <c r="FDY9" s="165"/>
      <c r="FDZ9" s="165"/>
      <c r="FEA9" s="165"/>
      <c r="FEB9" s="165"/>
      <c r="FEC9" s="165"/>
      <c r="FED9" s="165"/>
      <c r="FEE9" s="165"/>
      <c r="FEF9" s="165"/>
      <c r="FEG9" s="165"/>
      <c r="FEH9" s="165"/>
      <c r="FEI9" s="165"/>
      <c r="FEJ9" s="165"/>
      <c r="FEK9" s="165"/>
      <c r="FEL9" s="165"/>
      <c r="FEM9" s="165"/>
      <c r="FEN9" s="165"/>
      <c r="FEO9" s="165"/>
      <c r="FEP9" s="165"/>
      <c r="FEQ9" s="165"/>
      <c r="FER9" s="165"/>
      <c r="FES9" s="165"/>
      <c r="FET9" s="165"/>
      <c r="FEU9" s="165"/>
      <c r="FEV9" s="165"/>
      <c r="FEW9" s="165"/>
      <c r="FEX9" s="165"/>
      <c r="FEY9" s="165"/>
      <c r="FEZ9" s="165"/>
      <c r="FFA9" s="165"/>
      <c r="FFB9" s="165"/>
      <c r="FFC9" s="165"/>
      <c r="FFD9" s="165"/>
      <c r="FFE9" s="165"/>
      <c r="FFF9" s="165"/>
      <c r="FFG9" s="165"/>
      <c r="FFH9" s="165"/>
      <c r="FFI9" s="165"/>
      <c r="FFJ9" s="165"/>
      <c r="FFK9" s="165"/>
      <c r="FFL9" s="165"/>
      <c r="FFM9" s="165"/>
      <c r="FFN9" s="165"/>
      <c r="FFO9" s="165"/>
      <c r="FFP9" s="165"/>
      <c r="FFQ9" s="165"/>
      <c r="FFR9" s="165"/>
      <c r="FFS9" s="165"/>
      <c r="FFT9" s="165"/>
      <c r="FFU9" s="165"/>
      <c r="FFV9" s="165"/>
      <c r="FFW9" s="165"/>
      <c r="FFX9" s="165"/>
      <c r="FFY9" s="165"/>
      <c r="FFZ9" s="165"/>
      <c r="FGA9" s="165"/>
      <c r="FGB9" s="165"/>
      <c r="FGC9" s="165"/>
      <c r="FGD9" s="165"/>
      <c r="FGE9" s="165"/>
      <c r="FGF9" s="165"/>
      <c r="FGG9" s="165"/>
      <c r="FGH9" s="165"/>
      <c r="FGI9" s="165"/>
      <c r="FGJ9" s="165"/>
      <c r="FGK9" s="165"/>
      <c r="FGL9" s="165"/>
      <c r="FGM9" s="165"/>
      <c r="FGN9" s="165"/>
      <c r="FGO9" s="165"/>
      <c r="FGP9" s="165"/>
      <c r="FGQ9" s="165"/>
      <c r="FGR9" s="165"/>
      <c r="FGS9" s="165"/>
      <c r="FGT9" s="165"/>
      <c r="FGU9" s="165"/>
      <c r="FGV9" s="165"/>
      <c r="FGW9" s="165"/>
      <c r="FGX9" s="165"/>
      <c r="FGY9" s="165"/>
      <c r="FGZ9" s="165"/>
      <c r="FHA9" s="165"/>
      <c r="FHB9" s="165"/>
      <c r="FHC9" s="165"/>
      <c r="FHD9" s="165"/>
      <c r="FHE9" s="165"/>
      <c r="FHF9" s="165"/>
      <c r="FHG9" s="165"/>
      <c r="FHH9" s="165"/>
      <c r="FHI9" s="165"/>
      <c r="FHJ9" s="165"/>
      <c r="FHK9" s="165"/>
      <c r="FHL9" s="165"/>
      <c r="FHM9" s="165"/>
      <c r="FHN9" s="165"/>
      <c r="FHO9" s="165"/>
      <c r="FHP9" s="165"/>
      <c r="FHQ9" s="165"/>
      <c r="FHR9" s="165"/>
      <c r="FHS9" s="165"/>
      <c r="FHT9" s="165"/>
      <c r="FHU9" s="165"/>
      <c r="FHV9" s="165"/>
      <c r="FHW9" s="165"/>
      <c r="FHX9" s="165"/>
      <c r="FHY9" s="165"/>
      <c r="FHZ9" s="165"/>
      <c r="FIA9" s="165"/>
      <c r="FIB9" s="165"/>
      <c r="FIC9" s="165"/>
      <c r="FID9" s="165"/>
      <c r="FIE9" s="165"/>
      <c r="FIF9" s="165"/>
      <c r="FIG9" s="165"/>
      <c r="FIH9" s="165"/>
      <c r="FII9" s="165"/>
      <c r="FIJ9" s="165"/>
      <c r="FIK9" s="165"/>
      <c r="FIL9" s="165"/>
      <c r="FIM9" s="165"/>
      <c r="FIN9" s="165"/>
      <c r="FIO9" s="165"/>
      <c r="FIP9" s="165"/>
      <c r="FIQ9" s="165"/>
      <c r="FIR9" s="165"/>
      <c r="FIS9" s="165"/>
      <c r="FIT9" s="165"/>
      <c r="FIU9" s="165"/>
      <c r="FIV9" s="165"/>
      <c r="FIW9" s="165"/>
      <c r="FIX9" s="165"/>
      <c r="FIY9" s="165"/>
      <c r="FIZ9" s="165"/>
      <c r="FJA9" s="165"/>
      <c r="FJB9" s="165"/>
      <c r="FJC9" s="165"/>
      <c r="FJD9" s="165"/>
      <c r="FJE9" s="165"/>
      <c r="FJF9" s="165"/>
      <c r="FJG9" s="165"/>
      <c r="FJH9" s="165"/>
      <c r="FJI9" s="165"/>
      <c r="FJJ9" s="165"/>
      <c r="FJK9" s="165"/>
      <c r="FJL9" s="165"/>
      <c r="FJM9" s="165"/>
      <c r="FJN9" s="165"/>
      <c r="FJO9" s="165"/>
      <c r="FJP9" s="165"/>
      <c r="FJQ9" s="165"/>
      <c r="FJR9" s="165"/>
      <c r="FJS9" s="165"/>
      <c r="FJT9" s="165"/>
      <c r="FJU9" s="165"/>
      <c r="FJV9" s="165"/>
      <c r="FJW9" s="165"/>
      <c r="FJX9" s="165"/>
      <c r="FJY9" s="165"/>
      <c r="FJZ9" s="165"/>
      <c r="FKA9" s="165"/>
      <c r="FKB9" s="165"/>
      <c r="FKC9" s="165"/>
      <c r="FKD9" s="165"/>
      <c r="FKE9" s="165"/>
      <c r="FKF9" s="165"/>
      <c r="FKG9" s="165"/>
      <c r="FKH9" s="165"/>
      <c r="FKI9" s="165"/>
      <c r="FKJ9" s="165"/>
      <c r="FKK9" s="165"/>
      <c r="FKL9" s="165"/>
      <c r="FKM9" s="165"/>
      <c r="FKN9" s="165"/>
      <c r="FKO9" s="165"/>
      <c r="FKP9" s="165"/>
      <c r="FKQ9" s="165"/>
      <c r="FKR9" s="165"/>
      <c r="FKS9" s="165"/>
      <c r="FKT9" s="165"/>
      <c r="FKU9" s="165"/>
      <c r="FKV9" s="165"/>
      <c r="FKW9" s="165"/>
      <c r="FKX9" s="165"/>
      <c r="FKY9" s="165"/>
      <c r="FKZ9" s="165"/>
      <c r="FLA9" s="165"/>
      <c r="FLB9" s="165"/>
      <c r="FLC9" s="165"/>
      <c r="FLD9" s="165"/>
      <c r="FLE9" s="165"/>
      <c r="FLF9" s="165"/>
      <c r="FLG9" s="165"/>
      <c r="FLH9" s="165"/>
      <c r="FLI9" s="165"/>
      <c r="FLJ9" s="165"/>
      <c r="FLK9" s="165"/>
      <c r="FLL9" s="165"/>
      <c r="FLM9" s="165"/>
      <c r="FLN9" s="165"/>
      <c r="FLO9" s="165"/>
      <c r="FLP9" s="165"/>
      <c r="FLQ9" s="165"/>
      <c r="FLR9" s="165"/>
      <c r="FLS9" s="165"/>
      <c r="FLT9" s="165"/>
      <c r="FLU9" s="165"/>
      <c r="FLV9" s="165"/>
      <c r="FLW9" s="165"/>
      <c r="FLX9" s="165"/>
      <c r="FLY9" s="165"/>
      <c r="FLZ9" s="165"/>
      <c r="FMA9" s="165"/>
      <c r="FMB9" s="165"/>
      <c r="FMC9" s="165"/>
      <c r="FMD9" s="165"/>
      <c r="FME9" s="165"/>
      <c r="FMF9" s="165"/>
      <c r="FMG9" s="165"/>
      <c r="FMH9" s="165"/>
      <c r="FMI9" s="165"/>
      <c r="FMJ9" s="165"/>
      <c r="FMK9" s="165"/>
      <c r="FML9" s="165"/>
      <c r="FMM9" s="165"/>
      <c r="FMN9" s="165"/>
      <c r="FMO9" s="165"/>
      <c r="FMP9" s="165"/>
      <c r="FMQ9" s="165"/>
      <c r="FMR9" s="165"/>
      <c r="FMS9" s="165"/>
      <c r="FMT9" s="165"/>
      <c r="FMU9" s="165"/>
      <c r="FMV9" s="165"/>
      <c r="FMW9" s="165"/>
      <c r="FMX9" s="165"/>
      <c r="FMY9" s="165"/>
      <c r="FMZ9" s="165"/>
      <c r="FNA9" s="165"/>
      <c r="FNB9" s="165"/>
      <c r="FNC9" s="165"/>
      <c r="FND9" s="165"/>
      <c r="FNE9" s="165"/>
      <c r="FNF9" s="165"/>
      <c r="FNG9" s="165"/>
      <c r="FNH9" s="165"/>
      <c r="FNI9" s="165"/>
      <c r="FNJ9" s="165"/>
      <c r="FNK9" s="165"/>
      <c r="FNL9" s="165"/>
      <c r="FNM9" s="165"/>
      <c r="FNN9" s="165"/>
      <c r="FNO9" s="165"/>
      <c r="FNP9" s="165"/>
      <c r="FNQ9" s="165"/>
      <c r="FNR9" s="165"/>
      <c r="FNS9" s="165"/>
      <c r="FNT9" s="165"/>
      <c r="FNU9" s="165"/>
      <c r="FNV9" s="165"/>
      <c r="FNW9" s="165"/>
      <c r="FNX9" s="165"/>
      <c r="FNY9" s="165"/>
      <c r="FNZ9" s="165"/>
      <c r="FOA9" s="165"/>
      <c r="FOB9" s="165"/>
      <c r="FOC9" s="165"/>
      <c r="FOD9" s="165"/>
      <c r="FOE9" s="165"/>
      <c r="FOF9" s="165"/>
      <c r="FOG9" s="165"/>
      <c r="FOH9" s="165"/>
      <c r="FOI9" s="165"/>
      <c r="FOJ9" s="165"/>
      <c r="FOK9" s="165"/>
      <c r="FOL9" s="165"/>
      <c r="FOM9" s="165"/>
      <c r="FON9" s="165"/>
      <c r="FOO9" s="165"/>
      <c r="FOP9" s="165"/>
      <c r="FOQ9" s="165"/>
      <c r="FOR9" s="165"/>
      <c r="FOS9" s="165"/>
      <c r="FOT9" s="165"/>
      <c r="FOU9" s="165"/>
      <c r="FOV9" s="165"/>
      <c r="FOW9" s="165"/>
      <c r="FOX9" s="165"/>
      <c r="FOY9" s="165"/>
      <c r="FOZ9" s="165"/>
      <c r="FPA9" s="165"/>
      <c r="FPB9" s="165"/>
      <c r="FPC9" s="165"/>
      <c r="FPD9" s="165"/>
      <c r="FPE9" s="165"/>
      <c r="FPF9" s="165"/>
      <c r="FPG9" s="165"/>
      <c r="FPH9" s="165"/>
      <c r="FPI9" s="165"/>
      <c r="FPJ9" s="165"/>
      <c r="FPK9" s="165"/>
      <c r="FPL9" s="165"/>
      <c r="FPM9" s="165"/>
      <c r="FPN9" s="165"/>
      <c r="FPO9" s="165"/>
      <c r="FPP9" s="165"/>
      <c r="FPQ9" s="165"/>
      <c r="FPR9" s="165"/>
      <c r="FPS9" s="165"/>
      <c r="FPT9" s="165"/>
      <c r="FPU9" s="165"/>
      <c r="FPV9" s="165"/>
      <c r="FPW9" s="165"/>
      <c r="FPX9" s="165"/>
      <c r="FPY9" s="165"/>
      <c r="FPZ9" s="165"/>
      <c r="FQA9" s="165"/>
      <c r="FQB9" s="165"/>
      <c r="FQC9" s="165"/>
      <c r="FQD9" s="165"/>
      <c r="FQE9" s="165"/>
      <c r="FQF9" s="165"/>
      <c r="FQG9" s="165"/>
      <c r="FQH9" s="165"/>
      <c r="FQI9" s="165"/>
      <c r="FQJ9" s="165"/>
      <c r="FQK9" s="165"/>
      <c r="FQL9" s="165"/>
      <c r="FQM9" s="165"/>
      <c r="FQN9" s="165"/>
      <c r="FQO9" s="165"/>
      <c r="FQP9" s="165"/>
      <c r="FQQ9" s="165"/>
      <c r="FQR9" s="165"/>
      <c r="FQS9" s="165"/>
      <c r="FQT9" s="165"/>
      <c r="FQU9" s="165"/>
      <c r="FQV9" s="165"/>
      <c r="FQW9" s="165"/>
      <c r="FQX9" s="165"/>
      <c r="FQY9" s="165"/>
      <c r="FQZ9" s="165"/>
      <c r="FRA9" s="165"/>
      <c r="FRB9" s="165"/>
      <c r="FRC9" s="165"/>
      <c r="FRD9" s="165"/>
      <c r="FRE9" s="165"/>
      <c r="FRF9" s="165"/>
      <c r="FRG9" s="165"/>
      <c r="FRH9" s="165"/>
      <c r="FRI9" s="165"/>
      <c r="FRJ9" s="165"/>
      <c r="FRK9" s="165"/>
      <c r="FRL9" s="165"/>
      <c r="FRM9" s="165"/>
      <c r="FRN9" s="165"/>
      <c r="FRO9" s="165"/>
      <c r="FRP9" s="165"/>
      <c r="FRQ9" s="165"/>
      <c r="FRR9" s="165"/>
      <c r="FRS9" s="165"/>
      <c r="FRT9" s="165"/>
      <c r="FRU9" s="165"/>
      <c r="FRV9" s="165"/>
      <c r="FRW9" s="165"/>
      <c r="FRX9" s="165"/>
      <c r="FRY9" s="165"/>
      <c r="FRZ9" s="165"/>
      <c r="FSA9" s="165"/>
      <c r="FSB9" s="165"/>
      <c r="FSC9" s="165"/>
      <c r="FSD9" s="165"/>
      <c r="FSE9" s="165"/>
      <c r="FSF9" s="165"/>
      <c r="FSG9" s="165"/>
      <c r="FSH9" s="165"/>
      <c r="FSI9" s="165"/>
      <c r="FSJ9" s="165"/>
      <c r="FSK9" s="165"/>
      <c r="FSL9" s="165"/>
      <c r="FSM9" s="165"/>
      <c r="FSN9" s="165"/>
      <c r="FSO9" s="165"/>
      <c r="FSP9" s="165"/>
      <c r="FSQ9" s="165"/>
      <c r="FSR9" s="165"/>
      <c r="FSS9" s="165"/>
      <c r="FST9" s="165"/>
      <c r="FSU9" s="165"/>
      <c r="FSV9" s="165"/>
      <c r="FSW9" s="165"/>
      <c r="FSX9" s="165"/>
      <c r="FSY9" s="165"/>
      <c r="FSZ9" s="165"/>
      <c r="FTA9" s="165"/>
      <c r="FTB9" s="165"/>
      <c r="FTC9" s="165"/>
      <c r="FTD9" s="165"/>
      <c r="FTE9" s="165"/>
      <c r="FTF9" s="165"/>
      <c r="FTG9" s="165"/>
      <c r="FTH9" s="165"/>
      <c r="FTI9" s="165"/>
      <c r="FTJ9" s="165"/>
      <c r="FTK9" s="165"/>
      <c r="FTL9" s="165"/>
      <c r="FTM9" s="165"/>
      <c r="FTN9" s="165"/>
      <c r="FTO9" s="165"/>
      <c r="FTP9" s="165"/>
      <c r="FTQ9" s="165"/>
      <c r="FTR9" s="165"/>
      <c r="FTS9" s="165"/>
      <c r="FTT9" s="165"/>
      <c r="FTU9" s="165"/>
      <c r="FTV9" s="165"/>
      <c r="FTW9" s="165"/>
      <c r="FTX9" s="165"/>
      <c r="FTY9" s="165"/>
      <c r="FTZ9" s="165"/>
      <c r="FUA9" s="165"/>
      <c r="FUB9" s="165"/>
      <c r="FUC9" s="165"/>
      <c r="FUD9" s="165"/>
      <c r="FUE9" s="165"/>
      <c r="FUF9" s="165"/>
      <c r="FUG9" s="165"/>
      <c r="FUH9" s="165"/>
      <c r="FUI9" s="165"/>
      <c r="FUJ9" s="165"/>
      <c r="FUK9" s="165"/>
      <c r="FUL9" s="165"/>
      <c r="FUM9" s="165"/>
      <c r="FUN9" s="165"/>
      <c r="FUO9" s="165"/>
      <c r="FUP9" s="165"/>
      <c r="FUQ9" s="165"/>
      <c r="FUR9" s="165"/>
      <c r="FUS9" s="165"/>
      <c r="FUT9" s="165"/>
      <c r="FUU9" s="165"/>
      <c r="FUV9" s="165"/>
      <c r="FUW9" s="165"/>
      <c r="FUX9" s="165"/>
      <c r="FUY9" s="165"/>
      <c r="FUZ9" s="165"/>
      <c r="FVA9" s="165"/>
      <c r="FVB9" s="165"/>
      <c r="FVC9" s="165"/>
      <c r="FVD9" s="165"/>
      <c r="FVE9" s="165"/>
      <c r="FVF9" s="165"/>
      <c r="FVG9" s="165"/>
      <c r="FVH9" s="165"/>
      <c r="FVI9" s="165"/>
      <c r="FVJ9" s="165"/>
      <c r="FVK9" s="165"/>
      <c r="FVL9" s="165"/>
      <c r="FVM9" s="165"/>
      <c r="FVN9" s="165"/>
      <c r="FVO9" s="165"/>
      <c r="FVP9" s="165"/>
      <c r="FVQ9" s="165"/>
      <c r="FVR9" s="165"/>
      <c r="FVS9" s="165"/>
      <c r="FVT9" s="165"/>
      <c r="FVU9" s="165"/>
      <c r="FVV9" s="165"/>
      <c r="FVW9" s="165"/>
      <c r="FVX9" s="165"/>
      <c r="FVY9" s="165"/>
      <c r="FVZ9" s="165"/>
      <c r="FWA9" s="165"/>
      <c r="FWB9" s="165"/>
      <c r="FWC9" s="165"/>
      <c r="FWD9" s="165"/>
      <c r="FWE9" s="165"/>
      <c r="FWF9" s="165"/>
      <c r="FWG9" s="165"/>
      <c r="FWH9" s="165"/>
      <c r="FWI9" s="165"/>
      <c r="FWJ9" s="165"/>
      <c r="FWK9" s="165"/>
      <c r="FWL9" s="165"/>
      <c r="FWM9" s="165"/>
      <c r="FWN9" s="165"/>
      <c r="FWO9" s="165"/>
      <c r="FWP9" s="165"/>
      <c r="FWQ9" s="165"/>
      <c r="FWR9" s="165"/>
      <c r="FWS9" s="165"/>
      <c r="FWT9" s="165"/>
      <c r="FWU9" s="165"/>
      <c r="FWV9" s="165"/>
      <c r="FWW9" s="165"/>
      <c r="FWX9" s="165"/>
      <c r="FWY9" s="165"/>
      <c r="FWZ9" s="165"/>
      <c r="FXA9" s="165"/>
      <c r="FXB9" s="165"/>
      <c r="FXC9" s="165"/>
      <c r="FXD9" s="165"/>
      <c r="FXE9" s="165"/>
      <c r="FXF9" s="165"/>
      <c r="FXG9" s="165"/>
      <c r="FXH9" s="165"/>
      <c r="FXI9" s="165"/>
      <c r="FXJ9" s="165"/>
      <c r="FXK9" s="165"/>
      <c r="FXL9" s="165"/>
      <c r="FXM9" s="165"/>
      <c r="FXN9" s="165"/>
      <c r="FXO9" s="165"/>
      <c r="FXP9" s="165"/>
      <c r="FXQ9" s="165"/>
      <c r="FXR9" s="165"/>
      <c r="FXS9" s="165"/>
      <c r="FXT9" s="165"/>
      <c r="FXU9" s="165"/>
      <c r="FXV9" s="165"/>
      <c r="FXW9" s="165"/>
      <c r="FXX9" s="165"/>
      <c r="FXY9" s="165"/>
      <c r="FXZ9" s="165"/>
      <c r="FYA9" s="165"/>
      <c r="FYB9" s="165"/>
      <c r="FYC9" s="165"/>
      <c r="FYD9" s="165"/>
      <c r="FYE9" s="165"/>
      <c r="FYF9" s="165"/>
      <c r="FYG9" s="165"/>
      <c r="FYH9" s="165"/>
      <c r="FYI9" s="165"/>
      <c r="FYJ9" s="165"/>
      <c r="FYK9" s="165"/>
      <c r="FYL9" s="165"/>
      <c r="FYM9" s="165"/>
      <c r="FYN9" s="165"/>
      <c r="FYO9" s="165"/>
      <c r="FYP9" s="165"/>
      <c r="FYQ9" s="165"/>
      <c r="FYR9" s="165"/>
      <c r="FYS9" s="165"/>
      <c r="FYT9" s="165"/>
      <c r="FYU9" s="165"/>
      <c r="FYV9" s="165"/>
      <c r="FYW9" s="165"/>
      <c r="FYX9" s="165"/>
      <c r="FYY9" s="165"/>
      <c r="FYZ9" s="165"/>
      <c r="FZA9" s="165"/>
      <c r="FZB9" s="165"/>
      <c r="FZC9" s="165"/>
      <c r="FZD9" s="165"/>
      <c r="FZE9" s="165"/>
      <c r="FZF9" s="165"/>
      <c r="FZG9" s="165"/>
      <c r="FZH9" s="165"/>
      <c r="FZI9" s="165"/>
      <c r="FZJ9" s="165"/>
      <c r="FZK9" s="165"/>
      <c r="FZL9" s="165"/>
      <c r="FZM9" s="165"/>
      <c r="FZN9" s="165"/>
      <c r="FZO9" s="165"/>
      <c r="FZP9" s="165"/>
      <c r="FZQ9" s="165"/>
      <c r="FZR9" s="165"/>
      <c r="FZS9" s="165"/>
      <c r="FZT9" s="165"/>
      <c r="FZU9" s="165"/>
      <c r="FZV9" s="165"/>
      <c r="FZW9" s="165"/>
      <c r="FZX9" s="165"/>
      <c r="FZY9" s="165"/>
      <c r="FZZ9" s="165"/>
      <c r="GAA9" s="165"/>
      <c r="GAB9" s="165"/>
      <c r="GAC9" s="165"/>
      <c r="GAD9" s="165"/>
      <c r="GAE9" s="165"/>
      <c r="GAF9" s="165"/>
      <c r="GAG9" s="165"/>
      <c r="GAH9" s="165"/>
      <c r="GAI9" s="165"/>
      <c r="GAJ9" s="165"/>
      <c r="GAK9" s="165"/>
      <c r="GAL9" s="165"/>
      <c r="GAM9" s="165"/>
      <c r="GAN9" s="165"/>
      <c r="GAO9" s="165"/>
      <c r="GAP9" s="165"/>
      <c r="GAQ9" s="165"/>
      <c r="GAR9" s="165"/>
      <c r="GAS9" s="165"/>
      <c r="GAT9" s="165"/>
      <c r="GAU9" s="165"/>
      <c r="GAV9" s="165"/>
      <c r="GAW9" s="165"/>
      <c r="GAX9" s="165"/>
      <c r="GAY9" s="165"/>
      <c r="GAZ9" s="165"/>
      <c r="GBA9" s="165"/>
      <c r="GBB9" s="165"/>
      <c r="GBC9" s="165"/>
      <c r="GBD9" s="165"/>
      <c r="GBE9" s="165"/>
      <c r="GBF9" s="165"/>
      <c r="GBG9" s="165"/>
      <c r="GBH9" s="165"/>
      <c r="GBI9" s="165"/>
      <c r="GBJ9" s="165"/>
      <c r="GBK9" s="165"/>
      <c r="GBL9" s="165"/>
      <c r="GBM9" s="165"/>
      <c r="GBN9" s="165"/>
      <c r="GBO9" s="165"/>
      <c r="GBP9" s="165"/>
      <c r="GBQ9" s="165"/>
      <c r="GBR9" s="165"/>
      <c r="GBS9" s="165"/>
      <c r="GBT9" s="165"/>
      <c r="GBU9" s="165"/>
      <c r="GBV9" s="165"/>
      <c r="GBW9" s="165"/>
      <c r="GBX9" s="165"/>
      <c r="GBY9" s="165"/>
      <c r="GBZ9" s="165"/>
      <c r="GCA9" s="165"/>
      <c r="GCB9" s="165"/>
      <c r="GCC9" s="165"/>
      <c r="GCD9" s="165"/>
      <c r="GCE9" s="165"/>
      <c r="GCF9" s="165"/>
      <c r="GCG9" s="165"/>
      <c r="GCH9" s="165"/>
      <c r="GCI9" s="165"/>
      <c r="GCJ9" s="165"/>
      <c r="GCK9" s="165"/>
      <c r="GCL9" s="165"/>
      <c r="GCM9" s="165"/>
      <c r="GCN9" s="165"/>
      <c r="GCO9" s="165"/>
      <c r="GCP9" s="165"/>
      <c r="GCQ9" s="165"/>
      <c r="GCR9" s="165"/>
      <c r="GCS9" s="165"/>
      <c r="GCT9" s="165"/>
      <c r="GCU9" s="165"/>
      <c r="GCV9" s="165"/>
      <c r="GCW9" s="165"/>
      <c r="GCX9" s="165"/>
      <c r="GCY9" s="165"/>
      <c r="GCZ9" s="165"/>
      <c r="GDA9" s="165"/>
      <c r="GDB9" s="165"/>
      <c r="GDC9" s="165"/>
      <c r="GDD9" s="165"/>
      <c r="GDE9" s="165"/>
      <c r="GDF9" s="165"/>
      <c r="GDG9" s="165"/>
      <c r="GDH9" s="165"/>
      <c r="GDI9" s="165"/>
      <c r="GDJ9" s="165"/>
      <c r="GDK9" s="165"/>
      <c r="GDL9" s="165"/>
      <c r="GDM9" s="165"/>
      <c r="GDN9" s="165"/>
      <c r="GDO9" s="165"/>
      <c r="GDP9" s="165"/>
      <c r="GDQ9" s="165"/>
      <c r="GDR9" s="165"/>
      <c r="GDS9" s="165"/>
      <c r="GDT9" s="165"/>
      <c r="GDU9" s="165"/>
      <c r="GDV9" s="165"/>
      <c r="GDW9" s="165"/>
      <c r="GDX9" s="165"/>
      <c r="GDY9" s="165"/>
      <c r="GDZ9" s="165"/>
      <c r="GEA9" s="165"/>
      <c r="GEB9" s="165"/>
      <c r="GEC9" s="165"/>
      <c r="GED9" s="165"/>
      <c r="GEE9" s="165"/>
      <c r="GEF9" s="165"/>
      <c r="GEG9" s="165"/>
      <c r="GEH9" s="165"/>
      <c r="GEI9" s="165"/>
      <c r="GEJ9" s="165"/>
      <c r="GEK9" s="165"/>
      <c r="GEL9" s="165"/>
      <c r="GEM9" s="165"/>
      <c r="GEN9" s="165"/>
      <c r="GEO9" s="165"/>
      <c r="GEP9" s="165"/>
      <c r="GEQ9" s="165"/>
      <c r="GER9" s="165"/>
      <c r="GES9" s="165"/>
      <c r="GET9" s="165"/>
      <c r="GEU9" s="165"/>
      <c r="GEV9" s="165"/>
      <c r="GEW9" s="165"/>
      <c r="GEX9" s="165"/>
      <c r="GEY9" s="165"/>
      <c r="GEZ9" s="165"/>
      <c r="GFA9" s="165"/>
      <c r="GFB9" s="165"/>
      <c r="GFC9" s="165"/>
      <c r="GFD9" s="165"/>
      <c r="GFE9" s="165"/>
      <c r="GFF9" s="165"/>
      <c r="GFG9" s="165"/>
      <c r="GFH9" s="165"/>
      <c r="GFI9" s="165"/>
      <c r="GFJ9" s="165"/>
      <c r="GFK9" s="165"/>
      <c r="GFL9" s="165"/>
      <c r="GFM9" s="165"/>
      <c r="GFN9" s="165"/>
      <c r="GFO9" s="165"/>
      <c r="GFP9" s="165"/>
      <c r="GFQ9" s="165"/>
      <c r="GFR9" s="165"/>
      <c r="GFS9" s="165"/>
      <c r="GFT9" s="165"/>
      <c r="GFU9" s="165"/>
      <c r="GFV9" s="165"/>
      <c r="GFW9" s="165"/>
      <c r="GFX9" s="165"/>
      <c r="GFY9" s="165"/>
      <c r="GFZ9" s="165"/>
      <c r="GGA9" s="165"/>
      <c r="GGB9" s="165"/>
      <c r="GGC9" s="165"/>
      <c r="GGD9" s="165"/>
      <c r="GGE9" s="165"/>
      <c r="GGF9" s="165"/>
      <c r="GGG9" s="165"/>
      <c r="GGH9" s="165"/>
      <c r="GGI9" s="165"/>
      <c r="GGJ9" s="165"/>
      <c r="GGK9" s="165"/>
      <c r="GGL9" s="165"/>
      <c r="GGM9" s="165"/>
      <c r="GGN9" s="165"/>
      <c r="GGO9" s="165"/>
      <c r="GGP9" s="165"/>
      <c r="GGQ9" s="165"/>
      <c r="GGR9" s="165"/>
      <c r="GGS9" s="165"/>
      <c r="GGT9" s="165"/>
      <c r="GGU9" s="165"/>
      <c r="GGV9" s="165"/>
      <c r="GGW9" s="165"/>
      <c r="GGX9" s="165"/>
      <c r="GGY9" s="165"/>
      <c r="GGZ9" s="165"/>
      <c r="GHA9" s="165"/>
      <c r="GHB9" s="165"/>
      <c r="GHC9" s="165"/>
      <c r="GHD9" s="165"/>
      <c r="GHE9" s="165"/>
      <c r="GHF9" s="165"/>
      <c r="GHG9" s="165"/>
      <c r="GHH9" s="165"/>
      <c r="GHI9" s="165"/>
      <c r="GHJ9" s="165"/>
      <c r="GHK9" s="165"/>
      <c r="GHL9" s="165"/>
      <c r="GHM9" s="165"/>
      <c r="GHN9" s="165"/>
      <c r="GHO9" s="165"/>
      <c r="GHP9" s="165"/>
      <c r="GHQ9" s="165"/>
      <c r="GHR9" s="165"/>
      <c r="GHS9" s="165"/>
      <c r="GHT9" s="165"/>
      <c r="GHU9" s="165"/>
      <c r="GHV9" s="165"/>
      <c r="GHW9" s="165"/>
      <c r="GHX9" s="165"/>
      <c r="GHY9" s="165"/>
      <c r="GHZ9" s="165"/>
      <c r="GIA9" s="165"/>
      <c r="GIB9" s="165"/>
      <c r="GIC9" s="165"/>
      <c r="GID9" s="165"/>
      <c r="GIE9" s="165"/>
      <c r="GIF9" s="165"/>
      <c r="GIG9" s="165"/>
      <c r="GIH9" s="165"/>
      <c r="GII9" s="165"/>
      <c r="GIJ9" s="165"/>
      <c r="GIK9" s="165"/>
      <c r="GIL9" s="165"/>
      <c r="GIM9" s="165"/>
      <c r="GIN9" s="165"/>
      <c r="GIO9" s="165"/>
      <c r="GIP9" s="165"/>
      <c r="GIQ9" s="165"/>
      <c r="GIR9" s="165"/>
      <c r="GIS9" s="165"/>
      <c r="GIT9" s="165"/>
      <c r="GIU9" s="165"/>
      <c r="GIV9" s="165"/>
      <c r="GIW9" s="165"/>
      <c r="GIX9" s="165"/>
      <c r="GIY9" s="165"/>
      <c r="GIZ9" s="165"/>
      <c r="GJA9" s="165"/>
      <c r="GJB9" s="165"/>
      <c r="GJC9" s="165"/>
      <c r="GJD9" s="165"/>
      <c r="GJE9" s="165"/>
      <c r="GJF9" s="165"/>
      <c r="GJG9" s="165"/>
      <c r="GJH9" s="165"/>
      <c r="GJI9" s="165"/>
      <c r="GJJ9" s="165"/>
      <c r="GJK9" s="165"/>
      <c r="GJL9" s="165"/>
      <c r="GJM9" s="165"/>
      <c r="GJN9" s="165"/>
      <c r="GJO9" s="165"/>
      <c r="GJP9" s="165"/>
      <c r="GJQ9" s="165"/>
      <c r="GJR9" s="165"/>
      <c r="GJS9" s="165"/>
      <c r="GJT9" s="165"/>
      <c r="GJU9" s="165"/>
      <c r="GJV9" s="165"/>
      <c r="GJW9" s="165"/>
      <c r="GJX9" s="165"/>
      <c r="GJY9" s="165"/>
      <c r="GJZ9" s="165"/>
      <c r="GKA9" s="165"/>
      <c r="GKB9" s="165"/>
      <c r="GKC9" s="165"/>
      <c r="GKD9" s="165"/>
      <c r="GKE9" s="165"/>
      <c r="GKF9" s="165"/>
      <c r="GKG9" s="165"/>
      <c r="GKH9" s="165"/>
      <c r="GKI9" s="165"/>
      <c r="GKJ9" s="165"/>
      <c r="GKK9" s="165"/>
      <c r="GKL9" s="165"/>
      <c r="GKM9" s="165"/>
      <c r="GKN9" s="165"/>
      <c r="GKO9" s="165"/>
      <c r="GKP9" s="165"/>
      <c r="GKQ9" s="165"/>
      <c r="GKR9" s="165"/>
      <c r="GKS9" s="165"/>
      <c r="GKT9" s="165"/>
      <c r="GKU9" s="165"/>
      <c r="GKV9" s="165"/>
      <c r="GKW9" s="165"/>
      <c r="GKX9" s="165"/>
      <c r="GKY9" s="165"/>
      <c r="GKZ9" s="165"/>
      <c r="GLA9" s="165"/>
      <c r="GLB9" s="165"/>
      <c r="GLC9" s="165"/>
      <c r="GLD9" s="165"/>
      <c r="GLE9" s="165"/>
      <c r="GLF9" s="165"/>
      <c r="GLG9" s="165"/>
      <c r="GLH9" s="165"/>
      <c r="GLI9" s="165"/>
      <c r="GLJ9" s="165"/>
      <c r="GLK9" s="165"/>
      <c r="GLL9" s="165"/>
      <c r="GLM9" s="165"/>
      <c r="GLN9" s="165"/>
      <c r="GLO9" s="165"/>
      <c r="GLP9" s="165"/>
      <c r="GLQ9" s="165"/>
      <c r="GLR9" s="165"/>
      <c r="GLS9" s="165"/>
      <c r="GLT9" s="165"/>
      <c r="GLU9" s="165"/>
      <c r="GLV9" s="165"/>
      <c r="GLW9" s="165"/>
      <c r="GLX9" s="165"/>
      <c r="GLY9" s="165"/>
      <c r="GLZ9" s="165"/>
      <c r="GMA9" s="165"/>
      <c r="GMB9" s="165"/>
      <c r="GMC9" s="165"/>
      <c r="GMD9" s="165"/>
      <c r="GME9" s="165"/>
      <c r="GMF9" s="165"/>
      <c r="GMG9" s="165"/>
      <c r="GMH9" s="165"/>
      <c r="GMI9" s="165"/>
      <c r="GMJ9" s="165"/>
      <c r="GMK9" s="165"/>
      <c r="GML9" s="165"/>
      <c r="GMM9" s="165"/>
      <c r="GMN9" s="165"/>
      <c r="GMO9" s="165"/>
      <c r="GMP9" s="165"/>
      <c r="GMQ9" s="165"/>
      <c r="GMR9" s="165"/>
      <c r="GMS9" s="165"/>
      <c r="GMT9" s="165"/>
      <c r="GMU9" s="165"/>
      <c r="GMV9" s="165"/>
      <c r="GMW9" s="165"/>
      <c r="GMX9" s="165"/>
      <c r="GMY9" s="165"/>
      <c r="GMZ9" s="165"/>
      <c r="GNA9" s="165"/>
      <c r="GNB9" s="165"/>
      <c r="GNC9" s="165"/>
      <c r="GND9" s="165"/>
      <c r="GNE9" s="165"/>
      <c r="GNF9" s="165"/>
      <c r="GNG9" s="165"/>
      <c r="GNH9" s="165"/>
      <c r="GNI9" s="165"/>
      <c r="GNJ9" s="165"/>
      <c r="GNK9" s="165"/>
      <c r="GNL9" s="165"/>
      <c r="GNM9" s="165"/>
      <c r="GNN9" s="165"/>
      <c r="GNO9" s="165"/>
      <c r="GNP9" s="165"/>
      <c r="GNQ9" s="165"/>
      <c r="GNR9" s="165"/>
      <c r="GNS9" s="165"/>
      <c r="GNT9" s="165"/>
      <c r="GNU9" s="165"/>
      <c r="GNV9" s="165"/>
      <c r="GNW9" s="165"/>
      <c r="GNX9" s="165"/>
      <c r="GNY9" s="165"/>
      <c r="GNZ9" s="165"/>
      <c r="GOA9" s="165"/>
      <c r="GOB9" s="165"/>
      <c r="GOC9" s="165"/>
      <c r="GOD9" s="165"/>
      <c r="GOE9" s="165"/>
      <c r="GOF9" s="165"/>
      <c r="GOG9" s="165"/>
      <c r="GOH9" s="165"/>
      <c r="GOI9" s="165"/>
      <c r="GOJ9" s="165"/>
      <c r="GOK9" s="165"/>
      <c r="GOL9" s="165"/>
      <c r="GOM9" s="165"/>
      <c r="GON9" s="165"/>
      <c r="GOO9" s="165"/>
      <c r="GOP9" s="165"/>
      <c r="GOQ9" s="165"/>
      <c r="GOR9" s="165"/>
      <c r="GOS9" s="165"/>
      <c r="GOT9" s="165"/>
      <c r="GOU9" s="165"/>
      <c r="GOV9" s="165"/>
      <c r="GOW9" s="165"/>
      <c r="GOX9" s="165"/>
      <c r="GOY9" s="165"/>
      <c r="GOZ9" s="165"/>
      <c r="GPA9" s="165"/>
      <c r="GPB9" s="165"/>
      <c r="GPC9" s="165"/>
      <c r="GPD9" s="165"/>
      <c r="GPE9" s="165"/>
      <c r="GPF9" s="165"/>
      <c r="GPG9" s="165"/>
      <c r="GPH9" s="165"/>
      <c r="GPI9" s="165"/>
      <c r="GPJ9" s="165"/>
      <c r="GPK9" s="165"/>
      <c r="GPL9" s="165"/>
      <c r="GPM9" s="165"/>
      <c r="GPN9" s="165"/>
      <c r="GPO9" s="165"/>
      <c r="GPP9" s="165"/>
      <c r="GPQ9" s="165"/>
      <c r="GPR9" s="165"/>
      <c r="GPS9" s="165"/>
      <c r="GPT9" s="165"/>
      <c r="GPU9" s="165"/>
      <c r="GPV9" s="165"/>
      <c r="GPW9" s="165"/>
      <c r="GPX9" s="165"/>
      <c r="GPY9" s="165"/>
      <c r="GPZ9" s="165"/>
      <c r="GQA9" s="165"/>
      <c r="GQB9" s="165"/>
      <c r="GQC9" s="165"/>
      <c r="GQD9" s="165"/>
      <c r="GQE9" s="165"/>
      <c r="GQF9" s="165"/>
      <c r="GQG9" s="165"/>
      <c r="GQH9" s="165"/>
      <c r="GQI9" s="165"/>
      <c r="GQJ9" s="165"/>
      <c r="GQK9" s="165"/>
      <c r="GQL9" s="165"/>
      <c r="GQM9" s="165"/>
      <c r="GQN9" s="165"/>
      <c r="GQO9" s="165"/>
      <c r="GQP9" s="165"/>
      <c r="GQQ9" s="165"/>
      <c r="GQR9" s="165"/>
      <c r="GQS9" s="165"/>
      <c r="GQT9" s="165"/>
      <c r="GQU9" s="165"/>
      <c r="GQV9" s="165"/>
      <c r="GQW9" s="165"/>
      <c r="GQX9" s="165"/>
      <c r="GQY9" s="165"/>
      <c r="GQZ9" s="165"/>
      <c r="GRA9" s="165"/>
      <c r="GRB9" s="165"/>
      <c r="GRC9" s="165"/>
      <c r="GRD9" s="165"/>
      <c r="GRE9" s="165"/>
      <c r="GRF9" s="165"/>
      <c r="GRG9" s="165"/>
      <c r="GRH9" s="165"/>
      <c r="GRI9" s="165"/>
      <c r="GRJ9" s="165"/>
      <c r="GRK9" s="165"/>
      <c r="GRL9" s="165"/>
      <c r="GRM9" s="165"/>
      <c r="GRN9" s="165"/>
      <c r="GRO9" s="165"/>
      <c r="GRP9" s="165"/>
      <c r="GRQ9" s="165"/>
      <c r="GRR9" s="165"/>
      <c r="GRS9" s="165"/>
      <c r="GRT9" s="165"/>
      <c r="GRU9" s="165"/>
      <c r="GRV9" s="165"/>
      <c r="GRW9" s="165"/>
      <c r="GRX9" s="165"/>
      <c r="GRY9" s="165"/>
      <c r="GRZ9" s="165"/>
      <c r="GSA9" s="165"/>
      <c r="GSB9" s="165"/>
      <c r="GSC9" s="165"/>
      <c r="GSD9" s="165"/>
      <c r="GSE9" s="165"/>
      <c r="GSF9" s="165"/>
      <c r="GSG9" s="165"/>
      <c r="GSH9" s="165"/>
      <c r="GSI9" s="165"/>
      <c r="GSJ9" s="165"/>
      <c r="GSK9" s="165"/>
      <c r="GSL9" s="165"/>
      <c r="GSM9" s="165"/>
      <c r="GSN9" s="165"/>
      <c r="GSO9" s="165"/>
      <c r="GSP9" s="165"/>
      <c r="GSQ9" s="165"/>
      <c r="GSR9" s="165"/>
      <c r="GSS9" s="165"/>
      <c r="GST9" s="165"/>
      <c r="GSU9" s="165"/>
      <c r="GSV9" s="165"/>
      <c r="GSW9" s="165"/>
      <c r="GSX9" s="165"/>
      <c r="GSY9" s="165"/>
      <c r="GSZ9" s="165"/>
      <c r="GTA9" s="165"/>
      <c r="GTB9" s="165"/>
      <c r="GTC9" s="165"/>
      <c r="GTD9" s="165"/>
      <c r="GTE9" s="165"/>
      <c r="GTF9" s="165"/>
      <c r="GTG9" s="165"/>
      <c r="GTH9" s="165"/>
      <c r="GTI9" s="165"/>
      <c r="GTJ9" s="165"/>
      <c r="GTK9" s="165"/>
      <c r="GTL9" s="165"/>
      <c r="GTM9" s="165"/>
      <c r="GTN9" s="165"/>
      <c r="GTO9" s="165"/>
      <c r="GTP9" s="165"/>
      <c r="GTQ9" s="165"/>
      <c r="GTR9" s="165"/>
      <c r="GTS9" s="165"/>
      <c r="GTT9" s="165"/>
      <c r="GTU9" s="165"/>
      <c r="GTV9" s="165"/>
      <c r="GTW9" s="165"/>
      <c r="GTX9" s="165"/>
      <c r="GTY9" s="165"/>
      <c r="GTZ9" s="165"/>
      <c r="GUA9" s="165"/>
      <c r="GUB9" s="165"/>
      <c r="GUC9" s="165"/>
      <c r="GUD9" s="165"/>
      <c r="GUE9" s="165"/>
      <c r="GUF9" s="165"/>
      <c r="GUG9" s="165"/>
      <c r="GUH9" s="165"/>
      <c r="GUI9" s="165"/>
      <c r="GUJ9" s="165"/>
      <c r="GUK9" s="165"/>
      <c r="GUL9" s="165"/>
      <c r="GUM9" s="165"/>
      <c r="GUN9" s="165"/>
      <c r="GUO9" s="165"/>
      <c r="GUP9" s="165"/>
      <c r="GUQ9" s="165"/>
      <c r="GUR9" s="165"/>
      <c r="GUS9" s="165"/>
      <c r="GUT9" s="165"/>
      <c r="GUU9" s="165"/>
      <c r="GUV9" s="165"/>
      <c r="GUW9" s="165"/>
      <c r="GUX9" s="165"/>
      <c r="GUY9" s="165"/>
      <c r="GUZ9" s="165"/>
      <c r="GVA9" s="165"/>
      <c r="GVB9" s="165"/>
      <c r="GVC9" s="165"/>
      <c r="GVD9" s="165"/>
      <c r="GVE9" s="165"/>
      <c r="GVF9" s="165"/>
      <c r="GVG9" s="165"/>
      <c r="GVH9" s="165"/>
      <c r="GVI9" s="165"/>
      <c r="GVJ9" s="165"/>
      <c r="GVK9" s="165"/>
      <c r="GVL9" s="165"/>
      <c r="GVM9" s="165"/>
      <c r="GVN9" s="165"/>
      <c r="GVO9" s="165"/>
      <c r="GVP9" s="165"/>
      <c r="GVQ9" s="165"/>
      <c r="GVR9" s="165"/>
      <c r="GVS9" s="165"/>
      <c r="GVT9" s="165"/>
      <c r="GVU9" s="165"/>
      <c r="GVV9" s="165"/>
      <c r="GVW9" s="165"/>
      <c r="GVX9" s="165"/>
      <c r="GVY9" s="165"/>
      <c r="GVZ9" s="165"/>
      <c r="GWA9" s="165"/>
      <c r="GWB9" s="165"/>
      <c r="GWC9" s="165"/>
      <c r="GWD9" s="165"/>
      <c r="GWE9" s="165"/>
      <c r="GWF9" s="165"/>
      <c r="GWG9" s="165"/>
      <c r="GWH9" s="165"/>
      <c r="GWI9" s="165"/>
      <c r="GWJ9" s="165"/>
      <c r="GWK9" s="165"/>
      <c r="GWL9" s="165"/>
      <c r="GWM9" s="165"/>
      <c r="GWN9" s="165"/>
      <c r="GWO9" s="165"/>
      <c r="GWP9" s="165"/>
      <c r="GWQ9" s="165"/>
      <c r="GWR9" s="165"/>
      <c r="GWS9" s="165"/>
      <c r="GWT9" s="165"/>
      <c r="GWU9" s="165"/>
      <c r="GWV9" s="165"/>
      <c r="GWW9" s="165"/>
      <c r="GWX9" s="165"/>
      <c r="GWY9" s="165"/>
      <c r="GWZ9" s="165"/>
      <c r="GXA9" s="165"/>
      <c r="GXB9" s="165"/>
      <c r="GXC9" s="165"/>
      <c r="GXD9" s="165"/>
      <c r="GXE9" s="165"/>
      <c r="GXF9" s="165"/>
      <c r="GXG9" s="165"/>
      <c r="GXH9" s="165"/>
      <c r="GXI9" s="165"/>
      <c r="GXJ9" s="165"/>
      <c r="GXK9" s="165"/>
      <c r="GXL9" s="165"/>
      <c r="GXM9" s="165"/>
      <c r="GXN9" s="165"/>
      <c r="GXO9" s="165"/>
      <c r="GXP9" s="165"/>
      <c r="GXQ9" s="165"/>
      <c r="GXR9" s="165"/>
      <c r="GXS9" s="165"/>
      <c r="GXT9" s="165"/>
      <c r="GXU9" s="165"/>
      <c r="GXV9" s="165"/>
      <c r="GXW9" s="165"/>
      <c r="GXX9" s="165"/>
      <c r="GXY9" s="165"/>
      <c r="GXZ9" s="165"/>
      <c r="GYA9" s="165"/>
      <c r="GYB9" s="165"/>
      <c r="GYC9" s="165"/>
      <c r="GYD9" s="165"/>
      <c r="GYE9" s="165"/>
      <c r="GYF9" s="165"/>
      <c r="GYG9" s="165"/>
      <c r="GYH9" s="165"/>
      <c r="GYI9" s="165"/>
      <c r="GYJ9" s="165"/>
      <c r="GYK9" s="165"/>
      <c r="GYL9" s="165"/>
      <c r="GYM9" s="165"/>
      <c r="GYN9" s="165"/>
      <c r="GYO9" s="165"/>
      <c r="GYP9" s="165"/>
      <c r="GYQ9" s="165"/>
      <c r="GYR9" s="165"/>
      <c r="GYS9" s="165"/>
      <c r="GYT9" s="165"/>
      <c r="GYU9" s="165"/>
      <c r="GYV9" s="165"/>
      <c r="GYW9" s="165"/>
      <c r="GYX9" s="165"/>
      <c r="GYY9" s="165"/>
      <c r="GYZ9" s="165"/>
      <c r="GZA9" s="165"/>
      <c r="GZB9" s="165"/>
      <c r="GZC9" s="165"/>
      <c r="GZD9" s="165"/>
      <c r="GZE9" s="165"/>
      <c r="GZF9" s="165"/>
      <c r="GZG9" s="165"/>
      <c r="GZH9" s="165"/>
      <c r="GZI9" s="165"/>
      <c r="GZJ9" s="165"/>
      <c r="GZK9" s="165"/>
      <c r="GZL9" s="165"/>
      <c r="GZM9" s="165"/>
      <c r="GZN9" s="165"/>
      <c r="GZO9" s="165"/>
      <c r="GZP9" s="165"/>
      <c r="GZQ9" s="165"/>
      <c r="GZR9" s="165"/>
      <c r="GZS9" s="165"/>
      <c r="GZT9" s="165"/>
      <c r="GZU9" s="165"/>
      <c r="GZV9" s="165"/>
      <c r="GZW9" s="165"/>
      <c r="GZX9" s="165"/>
      <c r="GZY9" s="165"/>
      <c r="GZZ9" s="165"/>
      <c r="HAA9" s="165"/>
      <c r="HAB9" s="165"/>
      <c r="HAC9" s="165"/>
      <c r="HAD9" s="165"/>
      <c r="HAE9" s="165"/>
      <c r="HAF9" s="165"/>
      <c r="HAG9" s="165"/>
      <c r="HAH9" s="165"/>
      <c r="HAI9" s="165"/>
      <c r="HAJ9" s="165"/>
      <c r="HAK9" s="165"/>
      <c r="HAL9" s="165"/>
      <c r="HAM9" s="165"/>
      <c r="HAN9" s="165"/>
      <c r="HAO9" s="165"/>
      <c r="HAP9" s="165"/>
      <c r="HAQ9" s="165"/>
      <c r="HAR9" s="165"/>
      <c r="HAS9" s="165"/>
      <c r="HAT9" s="165"/>
      <c r="HAU9" s="165"/>
      <c r="HAV9" s="165"/>
      <c r="HAW9" s="165"/>
      <c r="HAX9" s="165"/>
      <c r="HAY9" s="165"/>
      <c r="HAZ9" s="165"/>
      <c r="HBA9" s="165"/>
      <c r="HBB9" s="165"/>
      <c r="HBC9" s="165"/>
      <c r="HBD9" s="165"/>
      <c r="HBE9" s="165"/>
      <c r="HBF9" s="165"/>
      <c r="HBG9" s="165"/>
      <c r="HBH9" s="165"/>
      <c r="HBI9" s="165"/>
      <c r="HBJ9" s="165"/>
      <c r="HBK9" s="165"/>
      <c r="HBL9" s="165"/>
      <c r="HBM9" s="165"/>
      <c r="HBN9" s="165"/>
      <c r="HBO9" s="165"/>
      <c r="HBP9" s="165"/>
      <c r="HBQ9" s="165"/>
      <c r="HBR9" s="165"/>
      <c r="HBS9" s="165"/>
      <c r="HBT9" s="165"/>
      <c r="HBU9" s="165"/>
      <c r="HBV9" s="165"/>
      <c r="HBW9" s="165"/>
      <c r="HBX9" s="165"/>
      <c r="HBY9" s="165"/>
      <c r="HBZ9" s="165"/>
      <c r="HCA9" s="165"/>
      <c r="HCB9" s="165"/>
      <c r="HCC9" s="165"/>
      <c r="HCD9" s="165"/>
      <c r="HCE9" s="165"/>
      <c r="HCF9" s="165"/>
      <c r="HCG9" s="165"/>
      <c r="HCH9" s="165"/>
      <c r="HCI9" s="165"/>
      <c r="HCJ9" s="165"/>
      <c r="HCK9" s="165"/>
      <c r="HCL9" s="165"/>
      <c r="HCM9" s="165"/>
      <c r="HCN9" s="165"/>
      <c r="HCO9" s="165"/>
      <c r="HCP9" s="165"/>
      <c r="HCQ9" s="165"/>
      <c r="HCR9" s="165"/>
      <c r="HCS9" s="165"/>
      <c r="HCT9" s="165"/>
      <c r="HCU9" s="165"/>
      <c r="HCV9" s="165"/>
      <c r="HCW9" s="165"/>
      <c r="HCX9" s="165"/>
      <c r="HCY9" s="165"/>
      <c r="HCZ9" s="165"/>
      <c r="HDA9" s="165"/>
      <c r="HDB9" s="165"/>
      <c r="HDC9" s="165"/>
      <c r="HDD9" s="165"/>
      <c r="HDE9" s="165"/>
      <c r="HDF9" s="165"/>
      <c r="HDG9" s="165"/>
      <c r="HDH9" s="165"/>
      <c r="HDI9" s="165"/>
      <c r="HDJ9" s="165"/>
      <c r="HDK9" s="165"/>
      <c r="HDL9" s="165"/>
      <c r="HDM9" s="165"/>
      <c r="HDN9" s="165"/>
      <c r="HDO9" s="165"/>
      <c r="HDP9" s="165"/>
      <c r="HDQ9" s="165"/>
      <c r="HDR9" s="165"/>
      <c r="HDS9" s="165"/>
      <c r="HDT9" s="165"/>
      <c r="HDU9" s="165"/>
      <c r="HDV9" s="165"/>
      <c r="HDW9" s="165"/>
      <c r="HDX9" s="165"/>
      <c r="HDY9" s="165"/>
      <c r="HDZ9" s="165"/>
      <c r="HEA9" s="165"/>
      <c r="HEB9" s="165"/>
      <c r="HEC9" s="165"/>
      <c r="HED9" s="165"/>
      <c r="HEE9" s="165"/>
      <c r="HEF9" s="165"/>
      <c r="HEG9" s="165"/>
      <c r="HEH9" s="165"/>
      <c r="HEI9" s="165"/>
      <c r="HEJ9" s="165"/>
      <c r="HEK9" s="165"/>
      <c r="HEL9" s="165"/>
      <c r="HEM9" s="165"/>
      <c r="HEN9" s="165"/>
      <c r="HEO9" s="165"/>
      <c r="HEP9" s="165"/>
      <c r="HEQ9" s="165"/>
      <c r="HER9" s="165"/>
      <c r="HES9" s="165"/>
      <c r="HET9" s="165"/>
      <c r="HEU9" s="165"/>
      <c r="HEV9" s="165"/>
      <c r="HEW9" s="165"/>
      <c r="HEX9" s="165"/>
      <c r="HEY9" s="165"/>
      <c r="HEZ9" s="165"/>
      <c r="HFA9" s="165"/>
      <c r="HFB9" s="165"/>
      <c r="HFC9" s="165"/>
      <c r="HFD9" s="165"/>
      <c r="HFE9" s="165"/>
      <c r="HFF9" s="165"/>
      <c r="HFG9" s="165"/>
      <c r="HFH9" s="165"/>
      <c r="HFI9" s="165"/>
      <c r="HFJ9" s="165"/>
      <c r="HFK9" s="165"/>
      <c r="HFL9" s="165"/>
      <c r="HFM9" s="165"/>
      <c r="HFN9" s="165"/>
      <c r="HFO9" s="165"/>
      <c r="HFP9" s="165"/>
      <c r="HFQ9" s="165"/>
      <c r="HFR9" s="165"/>
      <c r="HFS9" s="165"/>
      <c r="HFT9" s="165"/>
      <c r="HFU9" s="165"/>
      <c r="HFV9" s="165"/>
      <c r="HFW9" s="165"/>
      <c r="HFX9" s="165"/>
      <c r="HFY9" s="165"/>
      <c r="HFZ9" s="165"/>
      <c r="HGA9" s="165"/>
      <c r="HGB9" s="165"/>
      <c r="HGC9" s="165"/>
      <c r="HGD9" s="165"/>
      <c r="HGE9" s="165"/>
      <c r="HGF9" s="165"/>
      <c r="HGG9" s="165"/>
      <c r="HGH9" s="165"/>
      <c r="HGI9" s="165"/>
      <c r="HGJ9" s="165"/>
      <c r="HGK9" s="165"/>
      <c r="HGL9" s="165"/>
      <c r="HGM9" s="165"/>
      <c r="HGN9" s="165"/>
      <c r="HGO9" s="165"/>
      <c r="HGP9" s="165"/>
      <c r="HGQ9" s="165"/>
      <c r="HGR9" s="165"/>
      <c r="HGS9" s="165"/>
      <c r="HGT9" s="165"/>
      <c r="HGU9" s="165"/>
      <c r="HGV9" s="165"/>
      <c r="HGW9" s="165"/>
      <c r="HGX9" s="165"/>
      <c r="HGY9" s="165"/>
      <c r="HGZ9" s="165"/>
      <c r="HHA9" s="165"/>
      <c r="HHB9" s="165"/>
      <c r="HHC9" s="165"/>
      <c r="HHD9" s="165"/>
      <c r="HHE9" s="165"/>
      <c r="HHF9" s="165"/>
      <c r="HHG9" s="165"/>
      <c r="HHH9" s="165"/>
      <c r="HHI9" s="165"/>
      <c r="HHJ9" s="165"/>
      <c r="HHK9" s="165"/>
      <c r="HHL9" s="165"/>
      <c r="HHM9" s="165"/>
      <c r="HHN9" s="165"/>
      <c r="HHO9" s="165"/>
      <c r="HHP9" s="165"/>
      <c r="HHQ9" s="165"/>
      <c r="HHR9" s="165"/>
      <c r="HHS9" s="165"/>
      <c r="HHT9" s="165"/>
      <c r="HHU9" s="165"/>
      <c r="HHV9" s="165"/>
      <c r="HHW9" s="165"/>
      <c r="HHX9" s="165"/>
      <c r="HHY9" s="165"/>
      <c r="HHZ9" s="165"/>
      <c r="HIA9" s="165"/>
      <c r="HIB9" s="165"/>
      <c r="HIC9" s="165"/>
      <c r="HID9" s="165"/>
      <c r="HIE9" s="165"/>
      <c r="HIF9" s="165"/>
      <c r="HIG9" s="165"/>
      <c r="HIH9" s="165"/>
      <c r="HII9" s="165"/>
      <c r="HIJ9" s="165"/>
      <c r="HIK9" s="165"/>
      <c r="HIL9" s="165"/>
      <c r="HIM9" s="165"/>
      <c r="HIN9" s="165"/>
      <c r="HIO9" s="165"/>
      <c r="HIP9" s="165"/>
      <c r="HIQ9" s="165"/>
      <c r="HIR9" s="165"/>
      <c r="HIS9" s="165"/>
      <c r="HIT9" s="165"/>
      <c r="HIU9" s="165"/>
      <c r="HIV9" s="165"/>
      <c r="HIW9" s="165"/>
      <c r="HIX9" s="165"/>
      <c r="HIY9" s="165"/>
      <c r="HIZ9" s="165"/>
      <c r="HJA9" s="165"/>
      <c r="HJB9" s="165"/>
      <c r="HJC9" s="165"/>
      <c r="HJD9" s="165"/>
      <c r="HJE9" s="165"/>
      <c r="HJF9" s="165"/>
      <c r="HJG9" s="165"/>
      <c r="HJH9" s="165"/>
      <c r="HJI9" s="165"/>
      <c r="HJJ9" s="165"/>
      <c r="HJK9" s="165"/>
      <c r="HJL9" s="165"/>
      <c r="HJM9" s="165"/>
      <c r="HJN9" s="165"/>
      <c r="HJO9" s="165"/>
      <c r="HJP9" s="165"/>
      <c r="HJQ9" s="165"/>
      <c r="HJR9" s="165"/>
      <c r="HJS9" s="165"/>
      <c r="HJT9" s="165"/>
      <c r="HJU9" s="165"/>
      <c r="HJV9" s="165"/>
      <c r="HJW9" s="165"/>
      <c r="HJX9" s="165"/>
      <c r="HJY9" s="165"/>
      <c r="HJZ9" s="165"/>
      <c r="HKA9" s="165"/>
      <c r="HKB9" s="165"/>
      <c r="HKC9" s="165"/>
      <c r="HKD9" s="165"/>
      <c r="HKE9" s="165"/>
      <c r="HKF9" s="165"/>
      <c r="HKG9" s="165"/>
      <c r="HKH9" s="165"/>
      <c r="HKI9" s="165"/>
      <c r="HKJ9" s="165"/>
      <c r="HKK9" s="165"/>
      <c r="HKL9" s="165"/>
      <c r="HKM9" s="165"/>
      <c r="HKN9" s="165"/>
      <c r="HKO9" s="165"/>
      <c r="HKP9" s="165"/>
      <c r="HKQ9" s="165"/>
      <c r="HKR9" s="165"/>
      <c r="HKS9" s="165"/>
      <c r="HKT9" s="165"/>
      <c r="HKU9" s="165"/>
      <c r="HKV9" s="165"/>
      <c r="HKW9" s="165"/>
      <c r="HKX9" s="165"/>
      <c r="HKY9" s="165"/>
      <c r="HKZ9" s="165"/>
      <c r="HLA9" s="165"/>
      <c r="HLB9" s="165"/>
      <c r="HLC9" s="165"/>
      <c r="HLD9" s="165"/>
      <c r="HLE9" s="165"/>
      <c r="HLF9" s="165"/>
      <c r="HLG9" s="165"/>
      <c r="HLH9" s="165"/>
      <c r="HLI9" s="165"/>
      <c r="HLJ9" s="165"/>
      <c r="HLK9" s="165"/>
      <c r="HLL9" s="165"/>
      <c r="HLM9" s="165"/>
      <c r="HLN9" s="165"/>
      <c r="HLO9" s="165"/>
      <c r="HLP9" s="165"/>
      <c r="HLQ9" s="165"/>
      <c r="HLR9" s="165"/>
      <c r="HLS9" s="165"/>
      <c r="HLT9" s="165"/>
      <c r="HLU9" s="165"/>
      <c r="HLV9" s="165"/>
      <c r="HLW9" s="165"/>
      <c r="HLX9" s="165"/>
      <c r="HLY9" s="165"/>
      <c r="HLZ9" s="165"/>
      <c r="HMA9" s="165"/>
      <c r="HMB9" s="165"/>
      <c r="HMC9" s="165"/>
      <c r="HMD9" s="165"/>
      <c r="HME9" s="165"/>
      <c r="HMF9" s="165"/>
      <c r="HMG9" s="165"/>
      <c r="HMH9" s="165"/>
      <c r="HMI9" s="165"/>
      <c r="HMJ9" s="165"/>
      <c r="HMK9" s="165"/>
      <c r="HML9" s="165"/>
      <c r="HMM9" s="165"/>
      <c r="HMN9" s="165"/>
      <c r="HMO9" s="165"/>
      <c r="HMP9" s="165"/>
      <c r="HMQ9" s="165"/>
      <c r="HMR9" s="165"/>
      <c r="HMS9" s="165"/>
      <c r="HMT9" s="165"/>
      <c r="HMU9" s="165"/>
      <c r="HMV9" s="165"/>
      <c r="HMW9" s="165"/>
      <c r="HMX9" s="165"/>
      <c r="HMY9" s="165"/>
      <c r="HMZ9" s="165"/>
      <c r="HNA9" s="165"/>
      <c r="HNB9" s="165"/>
      <c r="HNC9" s="165"/>
      <c r="HND9" s="165"/>
      <c r="HNE9" s="165"/>
      <c r="HNF9" s="165"/>
      <c r="HNG9" s="165"/>
      <c r="HNH9" s="165"/>
      <c r="HNI9" s="165"/>
      <c r="HNJ9" s="165"/>
      <c r="HNK9" s="165"/>
      <c r="HNL9" s="165"/>
      <c r="HNM9" s="165"/>
      <c r="HNN9" s="165"/>
      <c r="HNO9" s="165"/>
      <c r="HNP9" s="165"/>
      <c r="HNQ9" s="165"/>
      <c r="HNR9" s="165"/>
      <c r="HNS9" s="165"/>
      <c r="HNT9" s="165"/>
      <c r="HNU9" s="165"/>
      <c r="HNV9" s="165"/>
      <c r="HNW9" s="165"/>
      <c r="HNX9" s="165"/>
      <c r="HNY9" s="165"/>
      <c r="HNZ9" s="165"/>
      <c r="HOA9" s="165"/>
      <c r="HOB9" s="165"/>
      <c r="HOC9" s="165"/>
      <c r="HOD9" s="165"/>
      <c r="HOE9" s="165"/>
      <c r="HOF9" s="165"/>
      <c r="HOG9" s="165"/>
      <c r="HOH9" s="165"/>
      <c r="HOI9" s="165"/>
      <c r="HOJ9" s="165"/>
      <c r="HOK9" s="165"/>
      <c r="HOL9" s="165"/>
      <c r="HOM9" s="165"/>
      <c r="HON9" s="165"/>
      <c r="HOO9" s="165"/>
      <c r="HOP9" s="165"/>
      <c r="HOQ9" s="165"/>
      <c r="HOR9" s="165"/>
      <c r="HOS9" s="165"/>
      <c r="HOT9" s="165"/>
      <c r="HOU9" s="165"/>
      <c r="HOV9" s="165"/>
      <c r="HOW9" s="165"/>
      <c r="HOX9" s="165"/>
      <c r="HOY9" s="165"/>
      <c r="HOZ9" s="165"/>
      <c r="HPA9" s="165"/>
      <c r="HPB9" s="165"/>
      <c r="HPC9" s="165"/>
      <c r="HPD9" s="165"/>
      <c r="HPE9" s="165"/>
      <c r="HPF9" s="165"/>
      <c r="HPG9" s="165"/>
      <c r="HPH9" s="165"/>
      <c r="HPI9" s="165"/>
      <c r="HPJ9" s="165"/>
      <c r="HPK9" s="165"/>
      <c r="HPL9" s="165"/>
      <c r="HPM9" s="165"/>
      <c r="HPN9" s="165"/>
      <c r="HPO9" s="165"/>
      <c r="HPP9" s="165"/>
      <c r="HPQ9" s="165"/>
      <c r="HPR9" s="165"/>
      <c r="HPS9" s="165"/>
      <c r="HPT9" s="165"/>
      <c r="HPU9" s="165"/>
      <c r="HPV9" s="165"/>
      <c r="HPW9" s="165"/>
      <c r="HPX9" s="165"/>
      <c r="HPY9" s="165"/>
      <c r="HPZ9" s="165"/>
      <c r="HQA9" s="165"/>
      <c r="HQB9" s="165"/>
      <c r="HQC9" s="165"/>
      <c r="HQD9" s="165"/>
      <c r="HQE9" s="165"/>
      <c r="HQF9" s="165"/>
      <c r="HQG9" s="165"/>
      <c r="HQH9" s="165"/>
      <c r="HQI9" s="165"/>
      <c r="HQJ9" s="165"/>
      <c r="HQK9" s="165"/>
      <c r="HQL9" s="165"/>
      <c r="HQM9" s="165"/>
      <c r="HQN9" s="165"/>
      <c r="HQO9" s="165"/>
      <c r="HQP9" s="165"/>
      <c r="HQQ9" s="165"/>
      <c r="HQR9" s="165"/>
      <c r="HQS9" s="165"/>
      <c r="HQT9" s="165"/>
      <c r="HQU9" s="165"/>
      <c r="HQV9" s="165"/>
      <c r="HQW9" s="165"/>
      <c r="HQX9" s="165"/>
      <c r="HQY9" s="165"/>
      <c r="HQZ9" s="165"/>
      <c r="HRA9" s="165"/>
      <c r="HRB9" s="165"/>
      <c r="HRC9" s="165"/>
      <c r="HRD9" s="165"/>
      <c r="HRE9" s="165"/>
      <c r="HRF9" s="165"/>
      <c r="HRG9" s="165"/>
      <c r="HRH9" s="165"/>
      <c r="HRI9" s="165"/>
      <c r="HRJ9" s="165"/>
      <c r="HRK9" s="165"/>
      <c r="HRL9" s="165"/>
      <c r="HRM9" s="165"/>
      <c r="HRN9" s="165"/>
      <c r="HRO9" s="165"/>
      <c r="HRP9" s="165"/>
      <c r="HRQ9" s="165"/>
      <c r="HRR9" s="165"/>
      <c r="HRS9" s="165"/>
      <c r="HRT9" s="165"/>
      <c r="HRU9" s="165"/>
      <c r="HRV9" s="165"/>
      <c r="HRW9" s="165"/>
      <c r="HRX9" s="165"/>
      <c r="HRY9" s="165"/>
      <c r="HRZ9" s="165"/>
      <c r="HSA9" s="165"/>
      <c r="HSB9" s="165"/>
      <c r="HSC9" s="165"/>
      <c r="HSD9" s="165"/>
      <c r="HSE9" s="165"/>
      <c r="HSF9" s="165"/>
      <c r="HSG9" s="165"/>
      <c r="HSH9" s="165"/>
      <c r="HSI9" s="165"/>
      <c r="HSJ9" s="165"/>
      <c r="HSK9" s="165"/>
      <c r="HSL9" s="165"/>
      <c r="HSM9" s="165"/>
      <c r="HSN9" s="165"/>
      <c r="HSO9" s="165"/>
      <c r="HSP9" s="165"/>
      <c r="HSQ9" s="165"/>
      <c r="HSR9" s="165"/>
      <c r="HSS9" s="165"/>
      <c r="HST9" s="165"/>
      <c r="HSU9" s="165"/>
      <c r="HSV9" s="165"/>
      <c r="HSW9" s="165"/>
      <c r="HSX9" s="165"/>
      <c r="HSY9" s="165"/>
      <c r="HSZ9" s="165"/>
      <c r="HTA9" s="165"/>
      <c r="HTB9" s="165"/>
      <c r="HTC9" s="165"/>
      <c r="HTD9" s="165"/>
      <c r="HTE9" s="165"/>
      <c r="HTF9" s="165"/>
      <c r="HTG9" s="165"/>
      <c r="HTH9" s="165"/>
      <c r="HTI9" s="165"/>
      <c r="HTJ9" s="165"/>
      <c r="HTK9" s="165"/>
      <c r="HTL9" s="165"/>
      <c r="HTM9" s="165"/>
      <c r="HTN9" s="165"/>
      <c r="HTO9" s="165"/>
      <c r="HTP9" s="165"/>
      <c r="HTQ9" s="165"/>
      <c r="HTR9" s="165"/>
      <c r="HTS9" s="165"/>
      <c r="HTT9" s="165"/>
      <c r="HTU9" s="165"/>
      <c r="HTV9" s="165"/>
      <c r="HTW9" s="165"/>
      <c r="HTX9" s="165"/>
      <c r="HTY9" s="165"/>
      <c r="HTZ9" s="165"/>
      <c r="HUA9" s="165"/>
      <c r="HUB9" s="165"/>
      <c r="HUC9" s="165"/>
      <c r="HUD9" s="165"/>
      <c r="HUE9" s="165"/>
      <c r="HUF9" s="165"/>
      <c r="HUG9" s="165"/>
      <c r="HUH9" s="165"/>
      <c r="HUI9" s="165"/>
      <c r="HUJ9" s="165"/>
      <c r="HUK9" s="165"/>
      <c r="HUL9" s="165"/>
      <c r="HUM9" s="165"/>
      <c r="HUN9" s="165"/>
      <c r="HUO9" s="165"/>
      <c r="HUP9" s="165"/>
      <c r="HUQ9" s="165"/>
      <c r="HUR9" s="165"/>
      <c r="HUS9" s="165"/>
      <c r="HUT9" s="165"/>
      <c r="HUU9" s="165"/>
      <c r="HUV9" s="165"/>
      <c r="HUW9" s="165"/>
      <c r="HUX9" s="165"/>
      <c r="HUY9" s="165"/>
      <c r="HUZ9" s="165"/>
      <c r="HVA9" s="165"/>
      <c r="HVB9" s="165"/>
      <c r="HVC9" s="165"/>
      <c r="HVD9" s="165"/>
      <c r="HVE9" s="165"/>
      <c r="HVF9" s="165"/>
      <c r="HVG9" s="165"/>
      <c r="HVH9" s="165"/>
      <c r="HVI9" s="165"/>
      <c r="HVJ9" s="165"/>
      <c r="HVK9" s="165"/>
      <c r="HVL9" s="165"/>
      <c r="HVM9" s="165"/>
      <c r="HVN9" s="165"/>
      <c r="HVO9" s="165"/>
      <c r="HVP9" s="165"/>
      <c r="HVQ9" s="165"/>
      <c r="HVR9" s="165"/>
      <c r="HVS9" s="165"/>
      <c r="HVT9" s="165"/>
      <c r="HVU9" s="165"/>
      <c r="HVV9" s="165"/>
      <c r="HVW9" s="165"/>
      <c r="HVX9" s="165"/>
      <c r="HVY9" s="165"/>
      <c r="HVZ9" s="165"/>
      <c r="HWA9" s="165"/>
      <c r="HWB9" s="165"/>
      <c r="HWC9" s="165"/>
      <c r="HWD9" s="165"/>
      <c r="HWE9" s="165"/>
      <c r="HWF9" s="165"/>
      <c r="HWG9" s="165"/>
      <c r="HWH9" s="165"/>
      <c r="HWI9" s="165"/>
      <c r="HWJ9" s="165"/>
      <c r="HWK9" s="165"/>
      <c r="HWL9" s="165"/>
      <c r="HWM9" s="165"/>
      <c r="HWN9" s="165"/>
      <c r="HWO9" s="165"/>
      <c r="HWP9" s="165"/>
      <c r="HWQ9" s="165"/>
      <c r="HWR9" s="165"/>
      <c r="HWS9" s="165"/>
      <c r="HWT9" s="165"/>
      <c r="HWU9" s="165"/>
      <c r="HWV9" s="165"/>
      <c r="HWW9" s="165"/>
      <c r="HWX9" s="165"/>
      <c r="HWY9" s="165"/>
      <c r="HWZ9" s="165"/>
      <c r="HXA9" s="165"/>
      <c r="HXB9" s="165"/>
      <c r="HXC9" s="165"/>
      <c r="HXD9" s="165"/>
      <c r="HXE9" s="165"/>
      <c r="HXF9" s="165"/>
      <c r="HXG9" s="165"/>
      <c r="HXH9" s="165"/>
      <c r="HXI9" s="165"/>
      <c r="HXJ9" s="165"/>
      <c r="HXK9" s="165"/>
      <c r="HXL9" s="165"/>
      <c r="HXM9" s="165"/>
      <c r="HXN9" s="165"/>
      <c r="HXO9" s="165"/>
      <c r="HXP9" s="165"/>
      <c r="HXQ9" s="165"/>
      <c r="HXR9" s="165"/>
      <c r="HXS9" s="165"/>
      <c r="HXT9" s="165"/>
      <c r="HXU9" s="165"/>
      <c r="HXV9" s="165"/>
      <c r="HXW9" s="165"/>
      <c r="HXX9" s="165"/>
      <c r="HXY9" s="165"/>
      <c r="HXZ9" s="165"/>
      <c r="HYA9" s="165"/>
      <c r="HYB9" s="165"/>
      <c r="HYC9" s="165"/>
      <c r="HYD9" s="165"/>
      <c r="HYE9" s="165"/>
      <c r="HYF9" s="165"/>
      <c r="HYG9" s="165"/>
      <c r="HYH9" s="165"/>
      <c r="HYI9" s="165"/>
      <c r="HYJ9" s="165"/>
      <c r="HYK9" s="165"/>
      <c r="HYL9" s="165"/>
      <c r="HYM9" s="165"/>
      <c r="HYN9" s="165"/>
      <c r="HYO9" s="165"/>
      <c r="HYP9" s="165"/>
      <c r="HYQ9" s="165"/>
      <c r="HYR9" s="165"/>
      <c r="HYS9" s="165"/>
      <c r="HYT9" s="165"/>
      <c r="HYU9" s="165"/>
      <c r="HYV9" s="165"/>
      <c r="HYW9" s="165"/>
      <c r="HYX9" s="165"/>
      <c r="HYY9" s="165"/>
      <c r="HYZ9" s="165"/>
      <c r="HZA9" s="165"/>
      <c r="HZB9" s="165"/>
      <c r="HZC9" s="165"/>
      <c r="HZD9" s="165"/>
      <c r="HZE9" s="165"/>
      <c r="HZF9" s="165"/>
      <c r="HZG9" s="165"/>
      <c r="HZH9" s="165"/>
      <c r="HZI9" s="165"/>
      <c r="HZJ9" s="165"/>
      <c r="HZK9" s="165"/>
      <c r="HZL9" s="165"/>
      <c r="HZM9" s="165"/>
      <c r="HZN9" s="165"/>
      <c r="HZO9" s="165"/>
      <c r="HZP9" s="165"/>
      <c r="HZQ9" s="165"/>
      <c r="HZR9" s="165"/>
      <c r="HZS9" s="165"/>
      <c r="HZT9" s="165"/>
      <c r="HZU9" s="165"/>
      <c r="HZV9" s="165"/>
      <c r="HZW9" s="165"/>
      <c r="HZX9" s="165"/>
      <c r="HZY9" s="165"/>
      <c r="HZZ9" s="165"/>
      <c r="IAA9" s="165"/>
      <c r="IAB9" s="165"/>
      <c r="IAC9" s="165"/>
      <c r="IAD9" s="165"/>
      <c r="IAE9" s="165"/>
      <c r="IAF9" s="165"/>
      <c r="IAG9" s="165"/>
      <c r="IAH9" s="165"/>
      <c r="IAI9" s="165"/>
      <c r="IAJ9" s="165"/>
      <c r="IAK9" s="165"/>
      <c r="IAL9" s="165"/>
      <c r="IAM9" s="165"/>
      <c r="IAN9" s="165"/>
      <c r="IAO9" s="165"/>
      <c r="IAP9" s="165"/>
      <c r="IAQ9" s="165"/>
      <c r="IAR9" s="165"/>
      <c r="IAS9" s="165"/>
      <c r="IAT9" s="165"/>
      <c r="IAU9" s="165"/>
      <c r="IAV9" s="165"/>
      <c r="IAW9" s="165"/>
      <c r="IAX9" s="165"/>
      <c r="IAY9" s="165"/>
      <c r="IAZ9" s="165"/>
      <c r="IBA9" s="165"/>
      <c r="IBB9" s="165"/>
      <c r="IBC9" s="165"/>
      <c r="IBD9" s="165"/>
      <c r="IBE9" s="165"/>
      <c r="IBF9" s="165"/>
      <c r="IBG9" s="165"/>
      <c r="IBH9" s="165"/>
      <c r="IBI9" s="165"/>
      <c r="IBJ9" s="165"/>
      <c r="IBK9" s="165"/>
      <c r="IBL9" s="165"/>
      <c r="IBM9" s="165"/>
      <c r="IBN9" s="165"/>
      <c r="IBO9" s="165"/>
      <c r="IBP9" s="165"/>
      <c r="IBQ9" s="165"/>
      <c r="IBR9" s="165"/>
      <c r="IBS9" s="165"/>
      <c r="IBT9" s="165"/>
      <c r="IBU9" s="165"/>
      <c r="IBV9" s="165"/>
      <c r="IBW9" s="165"/>
      <c r="IBX9" s="165"/>
      <c r="IBY9" s="165"/>
      <c r="IBZ9" s="165"/>
      <c r="ICA9" s="165"/>
      <c r="ICB9" s="165"/>
      <c r="ICC9" s="165"/>
      <c r="ICD9" s="165"/>
      <c r="ICE9" s="165"/>
      <c r="ICF9" s="165"/>
      <c r="ICG9" s="165"/>
      <c r="ICH9" s="165"/>
      <c r="ICI9" s="165"/>
      <c r="ICJ9" s="165"/>
      <c r="ICK9" s="165"/>
      <c r="ICL9" s="165"/>
      <c r="ICM9" s="165"/>
      <c r="ICN9" s="165"/>
      <c r="ICO9" s="165"/>
      <c r="ICP9" s="165"/>
      <c r="ICQ9" s="165"/>
      <c r="ICR9" s="165"/>
      <c r="ICS9" s="165"/>
      <c r="ICT9" s="165"/>
      <c r="ICU9" s="165"/>
      <c r="ICV9" s="165"/>
      <c r="ICW9" s="165"/>
      <c r="ICX9" s="165"/>
      <c r="ICY9" s="165"/>
      <c r="ICZ9" s="165"/>
      <c r="IDA9" s="165"/>
      <c r="IDB9" s="165"/>
      <c r="IDC9" s="165"/>
      <c r="IDD9" s="165"/>
      <c r="IDE9" s="165"/>
      <c r="IDF9" s="165"/>
      <c r="IDG9" s="165"/>
      <c r="IDH9" s="165"/>
      <c r="IDI9" s="165"/>
      <c r="IDJ9" s="165"/>
      <c r="IDK9" s="165"/>
      <c r="IDL9" s="165"/>
      <c r="IDM9" s="165"/>
      <c r="IDN9" s="165"/>
      <c r="IDO9" s="165"/>
      <c r="IDP9" s="165"/>
      <c r="IDQ9" s="165"/>
      <c r="IDR9" s="165"/>
      <c r="IDS9" s="165"/>
      <c r="IDT9" s="165"/>
      <c r="IDU9" s="165"/>
      <c r="IDV9" s="165"/>
      <c r="IDW9" s="165"/>
      <c r="IDX9" s="165"/>
      <c r="IDY9" s="165"/>
      <c r="IDZ9" s="165"/>
      <c r="IEA9" s="165"/>
      <c r="IEB9" s="165"/>
      <c r="IEC9" s="165"/>
      <c r="IED9" s="165"/>
      <c r="IEE9" s="165"/>
      <c r="IEF9" s="165"/>
      <c r="IEG9" s="165"/>
      <c r="IEH9" s="165"/>
      <c r="IEI9" s="165"/>
      <c r="IEJ9" s="165"/>
      <c r="IEK9" s="165"/>
      <c r="IEL9" s="165"/>
      <c r="IEM9" s="165"/>
      <c r="IEN9" s="165"/>
      <c r="IEO9" s="165"/>
      <c r="IEP9" s="165"/>
      <c r="IEQ9" s="165"/>
      <c r="IER9" s="165"/>
      <c r="IES9" s="165"/>
      <c r="IET9" s="165"/>
      <c r="IEU9" s="165"/>
      <c r="IEV9" s="165"/>
      <c r="IEW9" s="165"/>
      <c r="IEX9" s="165"/>
      <c r="IEY9" s="165"/>
      <c r="IEZ9" s="165"/>
      <c r="IFA9" s="165"/>
      <c r="IFB9" s="165"/>
      <c r="IFC9" s="165"/>
      <c r="IFD9" s="165"/>
      <c r="IFE9" s="165"/>
      <c r="IFF9" s="165"/>
      <c r="IFG9" s="165"/>
      <c r="IFH9" s="165"/>
      <c r="IFI9" s="165"/>
      <c r="IFJ9" s="165"/>
      <c r="IFK9" s="165"/>
      <c r="IFL9" s="165"/>
      <c r="IFM9" s="165"/>
      <c r="IFN9" s="165"/>
      <c r="IFO9" s="165"/>
      <c r="IFP9" s="165"/>
      <c r="IFQ9" s="165"/>
      <c r="IFR9" s="165"/>
      <c r="IFS9" s="165"/>
      <c r="IFT9" s="165"/>
      <c r="IFU9" s="165"/>
      <c r="IFV9" s="165"/>
      <c r="IFW9" s="165"/>
      <c r="IFX9" s="165"/>
      <c r="IFY9" s="165"/>
      <c r="IFZ9" s="165"/>
      <c r="IGA9" s="165"/>
      <c r="IGB9" s="165"/>
      <c r="IGC9" s="165"/>
      <c r="IGD9" s="165"/>
      <c r="IGE9" s="165"/>
      <c r="IGF9" s="165"/>
      <c r="IGG9" s="165"/>
      <c r="IGH9" s="165"/>
      <c r="IGI9" s="165"/>
      <c r="IGJ9" s="165"/>
      <c r="IGK9" s="165"/>
      <c r="IGL9" s="165"/>
      <c r="IGM9" s="165"/>
      <c r="IGN9" s="165"/>
      <c r="IGO9" s="165"/>
      <c r="IGP9" s="165"/>
      <c r="IGQ9" s="165"/>
      <c r="IGR9" s="165"/>
      <c r="IGS9" s="165"/>
      <c r="IGT9" s="165"/>
      <c r="IGU9" s="165"/>
      <c r="IGV9" s="165"/>
      <c r="IGW9" s="165"/>
      <c r="IGX9" s="165"/>
      <c r="IGY9" s="165"/>
      <c r="IGZ9" s="165"/>
      <c r="IHA9" s="165"/>
      <c r="IHB9" s="165"/>
      <c r="IHC9" s="165"/>
      <c r="IHD9" s="165"/>
      <c r="IHE9" s="165"/>
      <c r="IHF9" s="165"/>
      <c r="IHG9" s="165"/>
      <c r="IHH9" s="165"/>
      <c r="IHI9" s="165"/>
      <c r="IHJ9" s="165"/>
      <c r="IHK9" s="165"/>
      <c r="IHL9" s="165"/>
      <c r="IHM9" s="165"/>
      <c r="IHN9" s="165"/>
      <c r="IHO9" s="165"/>
      <c r="IHP9" s="165"/>
      <c r="IHQ9" s="165"/>
      <c r="IHR9" s="165"/>
      <c r="IHS9" s="165"/>
      <c r="IHT9" s="165"/>
      <c r="IHU9" s="165"/>
      <c r="IHV9" s="165"/>
      <c r="IHW9" s="165"/>
      <c r="IHX9" s="165"/>
      <c r="IHY9" s="165"/>
      <c r="IHZ9" s="165"/>
      <c r="IIA9" s="165"/>
      <c r="IIB9" s="165"/>
      <c r="IIC9" s="165"/>
      <c r="IID9" s="165"/>
      <c r="IIE9" s="165"/>
      <c r="IIF9" s="165"/>
      <c r="IIG9" s="165"/>
      <c r="IIH9" s="165"/>
      <c r="III9" s="165"/>
      <c r="IIJ9" s="165"/>
      <c r="IIK9" s="165"/>
      <c r="IIL9" s="165"/>
      <c r="IIM9" s="165"/>
      <c r="IIN9" s="165"/>
      <c r="IIO9" s="165"/>
      <c r="IIP9" s="165"/>
      <c r="IIQ9" s="165"/>
      <c r="IIR9" s="165"/>
      <c r="IIS9" s="165"/>
      <c r="IIT9" s="165"/>
      <c r="IIU9" s="165"/>
      <c r="IIV9" s="165"/>
      <c r="IIW9" s="165"/>
      <c r="IIX9" s="165"/>
      <c r="IIY9" s="165"/>
      <c r="IIZ9" s="165"/>
      <c r="IJA9" s="165"/>
      <c r="IJB9" s="165"/>
      <c r="IJC9" s="165"/>
      <c r="IJD9" s="165"/>
      <c r="IJE9" s="165"/>
      <c r="IJF9" s="165"/>
      <c r="IJG9" s="165"/>
      <c r="IJH9" s="165"/>
      <c r="IJI9" s="165"/>
      <c r="IJJ9" s="165"/>
      <c r="IJK9" s="165"/>
      <c r="IJL9" s="165"/>
      <c r="IJM9" s="165"/>
      <c r="IJN9" s="165"/>
      <c r="IJO9" s="165"/>
      <c r="IJP9" s="165"/>
      <c r="IJQ9" s="165"/>
      <c r="IJR9" s="165"/>
      <c r="IJS9" s="165"/>
      <c r="IJT9" s="165"/>
      <c r="IJU9" s="165"/>
      <c r="IJV9" s="165"/>
      <c r="IJW9" s="165"/>
      <c r="IJX9" s="165"/>
      <c r="IJY9" s="165"/>
      <c r="IJZ9" s="165"/>
      <c r="IKA9" s="165"/>
      <c r="IKB9" s="165"/>
      <c r="IKC9" s="165"/>
      <c r="IKD9" s="165"/>
      <c r="IKE9" s="165"/>
      <c r="IKF9" s="165"/>
      <c r="IKG9" s="165"/>
      <c r="IKH9" s="165"/>
      <c r="IKI9" s="165"/>
      <c r="IKJ9" s="165"/>
      <c r="IKK9" s="165"/>
      <c r="IKL9" s="165"/>
      <c r="IKM9" s="165"/>
      <c r="IKN9" s="165"/>
      <c r="IKO9" s="165"/>
      <c r="IKP9" s="165"/>
      <c r="IKQ9" s="165"/>
      <c r="IKR9" s="165"/>
      <c r="IKS9" s="165"/>
      <c r="IKT9" s="165"/>
      <c r="IKU9" s="165"/>
      <c r="IKV9" s="165"/>
      <c r="IKW9" s="165"/>
      <c r="IKX9" s="165"/>
      <c r="IKY9" s="165"/>
      <c r="IKZ9" s="165"/>
      <c r="ILA9" s="165"/>
      <c r="ILB9" s="165"/>
      <c r="ILC9" s="165"/>
      <c r="ILD9" s="165"/>
      <c r="ILE9" s="165"/>
      <c r="ILF9" s="165"/>
      <c r="ILG9" s="165"/>
      <c r="ILH9" s="165"/>
      <c r="ILI9" s="165"/>
      <c r="ILJ9" s="165"/>
      <c r="ILK9" s="165"/>
      <c r="ILL9" s="165"/>
      <c r="ILM9" s="165"/>
      <c r="ILN9" s="165"/>
      <c r="ILO9" s="165"/>
      <c r="ILP9" s="165"/>
      <c r="ILQ9" s="165"/>
      <c r="ILR9" s="165"/>
      <c r="ILS9" s="165"/>
      <c r="ILT9" s="165"/>
      <c r="ILU9" s="165"/>
      <c r="ILV9" s="165"/>
      <c r="ILW9" s="165"/>
      <c r="ILX9" s="165"/>
      <c r="ILY9" s="165"/>
      <c r="ILZ9" s="165"/>
      <c r="IMA9" s="165"/>
      <c r="IMB9" s="165"/>
      <c r="IMC9" s="165"/>
      <c r="IMD9" s="165"/>
      <c r="IME9" s="165"/>
      <c r="IMF9" s="165"/>
      <c r="IMG9" s="165"/>
      <c r="IMH9" s="165"/>
      <c r="IMI9" s="165"/>
      <c r="IMJ9" s="165"/>
      <c r="IMK9" s="165"/>
      <c r="IML9" s="165"/>
      <c r="IMM9" s="165"/>
      <c r="IMN9" s="165"/>
      <c r="IMO9" s="165"/>
      <c r="IMP9" s="165"/>
      <c r="IMQ9" s="165"/>
      <c r="IMR9" s="165"/>
      <c r="IMS9" s="165"/>
      <c r="IMT9" s="165"/>
      <c r="IMU9" s="165"/>
      <c r="IMV9" s="165"/>
      <c r="IMW9" s="165"/>
      <c r="IMX9" s="165"/>
      <c r="IMY9" s="165"/>
      <c r="IMZ9" s="165"/>
      <c r="INA9" s="165"/>
      <c r="INB9" s="165"/>
      <c r="INC9" s="165"/>
      <c r="IND9" s="165"/>
      <c r="INE9" s="165"/>
      <c r="INF9" s="165"/>
      <c r="ING9" s="165"/>
      <c r="INH9" s="165"/>
      <c r="INI9" s="165"/>
      <c r="INJ9" s="165"/>
      <c r="INK9" s="165"/>
      <c r="INL9" s="165"/>
      <c r="INM9" s="165"/>
      <c r="INN9" s="165"/>
      <c r="INO9" s="165"/>
      <c r="INP9" s="165"/>
      <c r="INQ9" s="165"/>
      <c r="INR9" s="165"/>
      <c r="INS9" s="165"/>
      <c r="INT9" s="165"/>
      <c r="INU9" s="165"/>
      <c r="INV9" s="165"/>
      <c r="INW9" s="165"/>
      <c r="INX9" s="165"/>
      <c r="INY9" s="165"/>
      <c r="INZ9" s="165"/>
      <c r="IOA9" s="165"/>
      <c r="IOB9" s="165"/>
      <c r="IOC9" s="165"/>
      <c r="IOD9" s="165"/>
      <c r="IOE9" s="165"/>
      <c r="IOF9" s="165"/>
      <c r="IOG9" s="165"/>
      <c r="IOH9" s="165"/>
      <c r="IOI9" s="165"/>
      <c r="IOJ9" s="165"/>
      <c r="IOK9" s="165"/>
      <c r="IOL9" s="165"/>
      <c r="IOM9" s="165"/>
      <c r="ION9" s="165"/>
      <c r="IOO9" s="165"/>
      <c r="IOP9" s="165"/>
      <c r="IOQ9" s="165"/>
      <c r="IOR9" s="165"/>
      <c r="IOS9" s="165"/>
      <c r="IOT9" s="165"/>
      <c r="IOU9" s="165"/>
      <c r="IOV9" s="165"/>
      <c r="IOW9" s="165"/>
      <c r="IOX9" s="165"/>
      <c r="IOY9" s="165"/>
      <c r="IOZ9" s="165"/>
      <c r="IPA9" s="165"/>
      <c r="IPB9" s="165"/>
      <c r="IPC9" s="165"/>
      <c r="IPD9" s="165"/>
      <c r="IPE9" s="165"/>
      <c r="IPF9" s="165"/>
      <c r="IPG9" s="165"/>
      <c r="IPH9" s="165"/>
      <c r="IPI9" s="165"/>
      <c r="IPJ9" s="165"/>
      <c r="IPK9" s="165"/>
      <c r="IPL9" s="165"/>
      <c r="IPM9" s="165"/>
      <c r="IPN9" s="165"/>
      <c r="IPO9" s="165"/>
      <c r="IPP9" s="165"/>
      <c r="IPQ9" s="165"/>
      <c r="IPR9" s="165"/>
      <c r="IPS9" s="165"/>
      <c r="IPT9" s="165"/>
      <c r="IPU9" s="165"/>
      <c r="IPV9" s="165"/>
      <c r="IPW9" s="165"/>
      <c r="IPX9" s="165"/>
      <c r="IPY9" s="165"/>
      <c r="IPZ9" s="165"/>
      <c r="IQA9" s="165"/>
      <c r="IQB9" s="165"/>
      <c r="IQC9" s="165"/>
      <c r="IQD9" s="165"/>
      <c r="IQE9" s="165"/>
      <c r="IQF9" s="165"/>
      <c r="IQG9" s="165"/>
      <c r="IQH9" s="165"/>
      <c r="IQI9" s="165"/>
      <c r="IQJ9" s="165"/>
      <c r="IQK9" s="165"/>
      <c r="IQL9" s="165"/>
      <c r="IQM9" s="165"/>
      <c r="IQN9" s="165"/>
      <c r="IQO9" s="165"/>
      <c r="IQP9" s="165"/>
      <c r="IQQ9" s="165"/>
      <c r="IQR9" s="165"/>
      <c r="IQS9" s="165"/>
      <c r="IQT9" s="165"/>
      <c r="IQU9" s="165"/>
      <c r="IQV9" s="165"/>
      <c r="IQW9" s="165"/>
      <c r="IQX9" s="165"/>
      <c r="IQY9" s="165"/>
      <c r="IQZ9" s="165"/>
      <c r="IRA9" s="165"/>
      <c r="IRB9" s="165"/>
      <c r="IRC9" s="165"/>
      <c r="IRD9" s="165"/>
      <c r="IRE9" s="165"/>
      <c r="IRF9" s="165"/>
      <c r="IRG9" s="165"/>
      <c r="IRH9" s="165"/>
      <c r="IRI9" s="165"/>
      <c r="IRJ9" s="165"/>
      <c r="IRK9" s="165"/>
      <c r="IRL9" s="165"/>
      <c r="IRM9" s="165"/>
      <c r="IRN9" s="165"/>
      <c r="IRO9" s="165"/>
      <c r="IRP9" s="165"/>
      <c r="IRQ9" s="165"/>
      <c r="IRR9" s="165"/>
      <c r="IRS9" s="165"/>
      <c r="IRT9" s="165"/>
      <c r="IRU9" s="165"/>
      <c r="IRV9" s="165"/>
      <c r="IRW9" s="165"/>
      <c r="IRX9" s="165"/>
      <c r="IRY9" s="165"/>
      <c r="IRZ9" s="165"/>
      <c r="ISA9" s="165"/>
      <c r="ISB9" s="165"/>
      <c r="ISC9" s="165"/>
      <c r="ISD9" s="165"/>
      <c r="ISE9" s="165"/>
      <c r="ISF9" s="165"/>
      <c r="ISG9" s="165"/>
      <c r="ISH9" s="165"/>
      <c r="ISI9" s="165"/>
      <c r="ISJ9" s="165"/>
      <c r="ISK9" s="165"/>
      <c r="ISL9" s="165"/>
      <c r="ISM9" s="165"/>
      <c r="ISN9" s="165"/>
      <c r="ISO9" s="165"/>
      <c r="ISP9" s="165"/>
      <c r="ISQ9" s="165"/>
      <c r="ISR9" s="165"/>
      <c r="ISS9" s="165"/>
      <c r="IST9" s="165"/>
      <c r="ISU9" s="165"/>
      <c r="ISV9" s="165"/>
      <c r="ISW9" s="165"/>
      <c r="ISX9" s="165"/>
      <c r="ISY9" s="165"/>
      <c r="ISZ9" s="165"/>
      <c r="ITA9" s="165"/>
      <c r="ITB9" s="165"/>
      <c r="ITC9" s="165"/>
      <c r="ITD9" s="165"/>
      <c r="ITE9" s="165"/>
      <c r="ITF9" s="165"/>
      <c r="ITG9" s="165"/>
      <c r="ITH9" s="165"/>
      <c r="ITI9" s="165"/>
      <c r="ITJ9" s="165"/>
      <c r="ITK9" s="165"/>
      <c r="ITL9" s="165"/>
      <c r="ITM9" s="165"/>
      <c r="ITN9" s="165"/>
      <c r="ITO9" s="165"/>
      <c r="ITP9" s="165"/>
      <c r="ITQ9" s="165"/>
      <c r="ITR9" s="165"/>
      <c r="ITS9" s="165"/>
      <c r="ITT9" s="165"/>
      <c r="ITU9" s="165"/>
      <c r="ITV9" s="165"/>
      <c r="ITW9" s="165"/>
      <c r="ITX9" s="165"/>
      <c r="ITY9" s="165"/>
      <c r="ITZ9" s="165"/>
      <c r="IUA9" s="165"/>
      <c r="IUB9" s="165"/>
      <c r="IUC9" s="165"/>
      <c r="IUD9" s="165"/>
      <c r="IUE9" s="165"/>
      <c r="IUF9" s="165"/>
      <c r="IUG9" s="165"/>
      <c r="IUH9" s="165"/>
      <c r="IUI9" s="165"/>
      <c r="IUJ9" s="165"/>
      <c r="IUK9" s="165"/>
      <c r="IUL9" s="165"/>
      <c r="IUM9" s="165"/>
      <c r="IUN9" s="165"/>
      <c r="IUO9" s="165"/>
      <c r="IUP9" s="165"/>
      <c r="IUQ9" s="165"/>
      <c r="IUR9" s="165"/>
      <c r="IUS9" s="165"/>
      <c r="IUT9" s="165"/>
      <c r="IUU9" s="165"/>
      <c r="IUV9" s="165"/>
      <c r="IUW9" s="165"/>
      <c r="IUX9" s="165"/>
      <c r="IUY9" s="165"/>
      <c r="IUZ9" s="165"/>
      <c r="IVA9" s="165"/>
      <c r="IVB9" s="165"/>
      <c r="IVC9" s="165"/>
      <c r="IVD9" s="165"/>
      <c r="IVE9" s="165"/>
      <c r="IVF9" s="165"/>
      <c r="IVG9" s="165"/>
      <c r="IVH9" s="165"/>
      <c r="IVI9" s="165"/>
      <c r="IVJ9" s="165"/>
      <c r="IVK9" s="165"/>
      <c r="IVL9" s="165"/>
      <c r="IVM9" s="165"/>
      <c r="IVN9" s="165"/>
      <c r="IVO9" s="165"/>
      <c r="IVP9" s="165"/>
      <c r="IVQ9" s="165"/>
      <c r="IVR9" s="165"/>
      <c r="IVS9" s="165"/>
      <c r="IVT9" s="165"/>
      <c r="IVU9" s="165"/>
      <c r="IVV9" s="165"/>
      <c r="IVW9" s="165"/>
      <c r="IVX9" s="165"/>
      <c r="IVY9" s="165"/>
      <c r="IVZ9" s="165"/>
      <c r="IWA9" s="165"/>
      <c r="IWB9" s="165"/>
      <c r="IWC9" s="165"/>
      <c r="IWD9" s="165"/>
      <c r="IWE9" s="165"/>
      <c r="IWF9" s="165"/>
      <c r="IWG9" s="165"/>
      <c r="IWH9" s="165"/>
      <c r="IWI9" s="165"/>
      <c r="IWJ9" s="165"/>
      <c r="IWK9" s="165"/>
      <c r="IWL9" s="165"/>
      <c r="IWM9" s="165"/>
      <c r="IWN9" s="165"/>
      <c r="IWO9" s="165"/>
      <c r="IWP9" s="165"/>
      <c r="IWQ9" s="165"/>
      <c r="IWR9" s="165"/>
      <c r="IWS9" s="165"/>
      <c r="IWT9" s="165"/>
      <c r="IWU9" s="165"/>
      <c r="IWV9" s="165"/>
      <c r="IWW9" s="165"/>
      <c r="IWX9" s="165"/>
      <c r="IWY9" s="165"/>
      <c r="IWZ9" s="165"/>
      <c r="IXA9" s="165"/>
      <c r="IXB9" s="165"/>
      <c r="IXC9" s="165"/>
      <c r="IXD9" s="165"/>
      <c r="IXE9" s="165"/>
      <c r="IXF9" s="165"/>
      <c r="IXG9" s="165"/>
      <c r="IXH9" s="165"/>
      <c r="IXI9" s="165"/>
      <c r="IXJ9" s="165"/>
      <c r="IXK9" s="165"/>
      <c r="IXL9" s="165"/>
      <c r="IXM9" s="165"/>
      <c r="IXN9" s="165"/>
      <c r="IXO9" s="165"/>
      <c r="IXP9" s="165"/>
      <c r="IXQ9" s="165"/>
      <c r="IXR9" s="165"/>
      <c r="IXS9" s="165"/>
      <c r="IXT9" s="165"/>
      <c r="IXU9" s="165"/>
      <c r="IXV9" s="165"/>
      <c r="IXW9" s="165"/>
      <c r="IXX9" s="165"/>
      <c r="IXY9" s="165"/>
      <c r="IXZ9" s="165"/>
      <c r="IYA9" s="165"/>
      <c r="IYB9" s="165"/>
      <c r="IYC9" s="165"/>
      <c r="IYD9" s="165"/>
      <c r="IYE9" s="165"/>
      <c r="IYF9" s="165"/>
      <c r="IYG9" s="165"/>
      <c r="IYH9" s="165"/>
      <c r="IYI9" s="165"/>
      <c r="IYJ9" s="165"/>
      <c r="IYK9" s="165"/>
      <c r="IYL9" s="165"/>
      <c r="IYM9" s="165"/>
      <c r="IYN9" s="165"/>
      <c r="IYO9" s="165"/>
      <c r="IYP9" s="165"/>
      <c r="IYQ9" s="165"/>
      <c r="IYR9" s="165"/>
      <c r="IYS9" s="165"/>
      <c r="IYT9" s="165"/>
      <c r="IYU9" s="165"/>
      <c r="IYV9" s="165"/>
      <c r="IYW9" s="165"/>
      <c r="IYX9" s="165"/>
      <c r="IYY9" s="165"/>
      <c r="IYZ9" s="165"/>
      <c r="IZA9" s="165"/>
      <c r="IZB9" s="165"/>
      <c r="IZC9" s="165"/>
      <c r="IZD9" s="165"/>
      <c r="IZE9" s="165"/>
      <c r="IZF9" s="165"/>
      <c r="IZG9" s="165"/>
      <c r="IZH9" s="165"/>
      <c r="IZI9" s="165"/>
      <c r="IZJ9" s="165"/>
      <c r="IZK9" s="165"/>
      <c r="IZL9" s="165"/>
      <c r="IZM9" s="165"/>
      <c r="IZN9" s="165"/>
      <c r="IZO9" s="165"/>
      <c r="IZP9" s="165"/>
      <c r="IZQ9" s="165"/>
      <c r="IZR9" s="165"/>
      <c r="IZS9" s="165"/>
      <c r="IZT9" s="165"/>
      <c r="IZU9" s="165"/>
      <c r="IZV9" s="165"/>
      <c r="IZW9" s="165"/>
      <c r="IZX9" s="165"/>
      <c r="IZY9" s="165"/>
      <c r="IZZ9" s="165"/>
      <c r="JAA9" s="165"/>
      <c r="JAB9" s="165"/>
      <c r="JAC9" s="165"/>
      <c r="JAD9" s="165"/>
      <c r="JAE9" s="165"/>
      <c r="JAF9" s="165"/>
      <c r="JAG9" s="165"/>
      <c r="JAH9" s="165"/>
      <c r="JAI9" s="165"/>
      <c r="JAJ9" s="165"/>
      <c r="JAK9" s="165"/>
      <c r="JAL9" s="165"/>
      <c r="JAM9" s="165"/>
      <c r="JAN9" s="165"/>
      <c r="JAO9" s="165"/>
      <c r="JAP9" s="165"/>
      <c r="JAQ9" s="165"/>
      <c r="JAR9" s="165"/>
      <c r="JAS9" s="165"/>
      <c r="JAT9" s="165"/>
      <c r="JAU9" s="165"/>
      <c r="JAV9" s="165"/>
      <c r="JAW9" s="165"/>
      <c r="JAX9" s="165"/>
      <c r="JAY9" s="165"/>
      <c r="JAZ9" s="165"/>
      <c r="JBA9" s="165"/>
      <c r="JBB9" s="165"/>
      <c r="JBC9" s="165"/>
      <c r="JBD9" s="165"/>
      <c r="JBE9" s="165"/>
      <c r="JBF9" s="165"/>
      <c r="JBG9" s="165"/>
      <c r="JBH9" s="165"/>
      <c r="JBI9" s="165"/>
      <c r="JBJ9" s="165"/>
      <c r="JBK9" s="165"/>
      <c r="JBL9" s="165"/>
      <c r="JBM9" s="165"/>
      <c r="JBN9" s="165"/>
      <c r="JBO9" s="165"/>
      <c r="JBP9" s="165"/>
      <c r="JBQ9" s="165"/>
      <c r="JBR9" s="165"/>
      <c r="JBS9" s="165"/>
      <c r="JBT9" s="165"/>
      <c r="JBU9" s="165"/>
      <c r="JBV9" s="165"/>
      <c r="JBW9" s="165"/>
      <c r="JBX9" s="165"/>
      <c r="JBY9" s="165"/>
      <c r="JBZ9" s="165"/>
      <c r="JCA9" s="165"/>
      <c r="JCB9" s="165"/>
      <c r="JCC9" s="165"/>
      <c r="JCD9" s="165"/>
      <c r="JCE9" s="165"/>
      <c r="JCF9" s="165"/>
      <c r="JCG9" s="165"/>
      <c r="JCH9" s="165"/>
      <c r="JCI9" s="165"/>
      <c r="JCJ9" s="165"/>
      <c r="JCK9" s="165"/>
      <c r="JCL9" s="165"/>
      <c r="JCM9" s="165"/>
      <c r="JCN9" s="165"/>
      <c r="JCO9" s="165"/>
      <c r="JCP9" s="165"/>
      <c r="JCQ9" s="165"/>
      <c r="JCR9" s="165"/>
      <c r="JCS9" s="165"/>
      <c r="JCT9" s="165"/>
      <c r="JCU9" s="165"/>
      <c r="JCV9" s="165"/>
      <c r="JCW9" s="165"/>
      <c r="JCX9" s="165"/>
      <c r="JCY9" s="165"/>
      <c r="JCZ9" s="165"/>
      <c r="JDA9" s="165"/>
      <c r="JDB9" s="165"/>
      <c r="JDC9" s="165"/>
      <c r="JDD9" s="165"/>
      <c r="JDE9" s="165"/>
      <c r="JDF9" s="165"/>
      <c r="JDG9" s="165"/>
      <c r="JDH9" s="165"/>
      <c r="JDI9" s="165"/>
      <c r="JDJ9" s="165"/>
      <c r="JDK9" s="165"/>
      <c r="JDL9" s="165"/>
      <c r="JDM9" s="165"/>
      <c r="JDN9" s="165"/>
      <c r="JDO9" s="165"/>
      <c r="JDP9" s="165"/>
      <c r="JDQ9" s="165"/>
      <c r="JDR9" s="165"/>
      <c r="JDS9" s="165"/>
      <c r="JDT9" s="165"/>
      <c r="JDU9" s="165"/>
      <c r="JDV9" s="165"/>
      <c r="JDW9" s="165"/>
      <c r="JDX9" s="165"/>
      <c r="JDY9" s="165"/>
      <c r="JDZ9" s="165"/>
      <c r="JEA9" s="165"/>
      <c r="JEB9" s="165"/>
      <c r="JEC9" s="165"/>
      <c r="JED9" s="165"/>
      <c r="JEE9" s="165"/>
      <c r="JEF9" s="165"/>
      <c r="JEG9" s="165"/>
      <c r="JEH9" s="165"/>
      <c r="JEI9" s="165"/>
      <c r="JEJ9" s="165"/>
      <c r="JEK9" s="165"/>
      <c r="JEL9" s="165"/>
      <c r="JEM9" s="165"/>
      <c r="JEN9" s="165"/>
      <c r="JEO9" s="165"/>
      <c r="JEP9" s="165"/>
      <c r="JEQ9" s="165"/>
      <c r="JER9" s="165"/>
      <c r="JES9" s="165"/>
      <c r="JET9" s="165"/>
      <c r="JEU9" s="165"/>
      <c r="JEV9" s="165"/>
      <c r="JEW9" s="165"/>
      <c r="JEX9" s="165"/>
      <c r="JEY9" s="165"/>
      <c r="JEZ9" s="165"/>
      <c r="JFA9" s="165"/>
      <c r="JFB9" s="165"/>
      <c r="JFC9" s="165"/>
      <c r="JFD9" s="165"/>
      <c r="JFE9" s="165"/>
      <c r="JFF9" s="165"/>
      <c r="JFG9" s="165"/>
      <c r="JFH9" s="165"/>
      <c r="JFI9" s="165"/>
      <c r="JFJ9" s="165"/>
      <c r="JFK9" s="165"/>
      <c r="JFL9" s="165"/>
      <c r="JFM9" s="165"/>
      <c r="JFN9" s="165"/>
      <c r="JFO9" s="165"/>
      <c r="JFP9" s="165"/>
      <c r="JFQ9" s="165"/>
      <c r="JFR9" s="165"/>
      <c r="JFS9" s="165"/>
      <c r="JFT9" s="165"/>
      <c r="JFU9" s="165"/>
      <c r="JFV9" s="165"/>
      <c r="JFW9" s="165"/>
      <c r="JFX9" s="165"/>
      <c r="JFY9" s="165"/>
      <c r="JFZ9" s="165"/>
      <c r="JGA9" s="165"/>
      <c r="JGB9" s="165"/>
      <c r="JGC9" s="165"/>
      <c r="JGD9" s="165"/>
      <c r="JGE9" s="165"/>
      <c r="JGF9" s="165"/>
      <c r="JGG9" s="165"/>
      <c r="JGH9" s="165"/>
      <c r="JGI9" s="165"/>
      <c r="JGJ9" s="165"/>
      <c r="JGK9" s="165"/>
      <c r="JGL9" s="165"/>
      <c r="JGM9" s="165"/>
      <c r="JGN9" s="165"/>
      <c r="JGO9" s="165"/>
      <c r="JGP9" s="165"/>
      <c r="JGQ9" s="165"/>
      <c r="JGR9" s="165"/>
      <c r="JGS9" s="165"/>
      <c r="JGT9" s="165"/>
      <c r="JGU9" s="165"/>
      <c r="JGV9" s="165"/>
      <c r="JGW9" s="165"/>
      <c r="JGX9" s="165"/>
      <c r="JGY9" s="165"/>
      <c r="JGZ9" s="165"/>
      <c r="JHA9" s="165"/>
      <c r="JHB9" s="165"/>
      <c r="JHC9" s="165"/>
      <c r="JHD9" s="165"/>
      <c r="JHE9" s="165"/>
      <c r="JHF9" s="165"/>
      <c r="JHG9" s="165"/>
      <c r="JHH9" s="165"/>
      <c r="JHI9" s="165"/>
      <c r="JHJ9" s="165"/>
      <c r="JHK9" s="165"/>
      <c r="JHL9" s="165"/>
      <c r="JHM9" s="165"/>
      <c r="JHN9" s="165"/>
      <c r="JHO9" s="165"/>
      <c r="JHP9" s="165"/>
      <c r="JHQ9" s="165"/>
      <c r="JHR9" s="165"/>
      <c r="JHS9" s="165"/>
      <c r="JHT9" s="165"/>
      <c r="JHU9" s="165"/>
      <c r="JHV9" s="165"/>
      <c r="JHW9" s="165"/>
      <c r="JHX9" s="165"/>
      <c r="JHY9" s="165"/>
      <c r="JHZ9" s="165"/>
      <c r="JIA9" s="165"/>
      <c r="JIB9" s="165"/>
      <c r="JIC9" s="165"/>
      <c r="JID9" s="165"/>
      <c r="JIE9" s="165"/>
      <c r="JIF9" s="165"/>
      <c r="JIG9" s="165"/>
      <c r="JIH9" s="165"/>
      <c r="JII9" s="165"/>
      <c r="JIJ9" s="165"/>
      <c r="JIK9" s="165"/>
      <c r="JIL9" s="165"/>
      <c r="JIM9" s="165"/>
      <c r="JIN9" s="165"/>
      <c r="JIO9" s="165"/>
      <c r="JIP9" s="165"/>
      <c r="JIQ9" s="165"/>
      <c r="JIR9" s="165"/>
      <c r="JIS9" s="165"/>
      <c r="JIT9" s="165"/>
      <c r="JIU9" s="165"/>
      <c r="JIV9" s="165"/>
      <c r="JIW9" s="165"/>
      <c r="JIX9" s="165"/>
      <c r="JIY9" s="165"/>
      <c r="JIZ9" s="165"/>
      <c r="JJA9" s="165"/>
      <c r="JJB9" s="165"/>
      <c r="JJC9" s="165"/>
      <c r="JJD9" s="165"/>
      <c r="JJE9" s="165"/>
      <c r="JJF9" s="165"/>
      <c r="JJG9" s="165"/>
      <c r="JJH9" s="165"/>
      <c r="JJI9" s="165"/>
      <c r="JJJ9" s="165"/>
      <c r="JJK9" s="165"/>
      <c r="JJL9" s="165"/>
      <c r="JJM9" s="165"/>
      <c r="JJN9" s="165"/>
      <c r="JJO9" s="165"/>
      <c r="JJP9" s="165"/>
      <c r="JJQ9" s="165"/>
      <c r="JJR9" s="165"/>
      <c r="JJS9" s="165"/>
      <c r="JJT9" s="165"/>
      <c r="JJU9" s="165"/>
      <c r="JJV9" s="165"/>
      <c r="JJW9" s="165"/>
      <c r="JJX9" s="165"/>
      <c r="JJY9" s="165"/>
      <c r="JJZ9" s="165"/>
      <c r="JKA9" s="165"/>
      <c r="JKB9" s="165"/>
      <c r="JKC9" s="165"/>
      <c r="JKD9" s="165"/>
      <c r="JKE9" s="165"/>
      <c r="JKF9" s="165"/>
      <c r="JKG9" s="165"/>
      <c r="JKH9" s="165"/>
      <c r="JKI9" s="165"/>
      <c r="JKJ9" s="165"/>
      <c r="JKK9" s="165"/>
      <c r="JKL9" s="165"/>
      <c r="JKM9" s="165"/>
      <c r="JKN9" s="165"/>
      <c r="JKO9" s="165"/>
      <c r="JKP9" s="165"/>
      <c r="JKQ9" s="165"/>
      <c r="JKR9" s="165"/>
      <c r="JKS9" s="165"/>
      <c r="JKT9" s="165"/>
      <c r="JKU9" s="165"/>
      <c r="JKV9" s="165"/>
      <c r="JKW9" s="165"/>
      <c r="JKX9" s="165"/>
      <c r="JKY9" s="165"/>
      <c r="JKZ9" s="165"/>
      <c r="JLA9" s="165"/>
      <c r="JLB9" s="165"/>
      <c r="JLC9" s="165"/>
      <c r="JLD9" s="165"/>
      <c r="JLE9" s="165"/>
      <c r="JLF9" s="165"/>
      <c r="JLG9" s="165"/>
      <c r="JLH9" s="165"/>
      <c r="JLI9" s="165"/>
      <c r="JLJ9" s="165"/>
      <c r="JLK9" s="165"/>
      <c r="JLL9" s="165"/>
      <c r="JLM9" s="165"/>
      <c r="JLN9" s="165"/>
      <c r="JLO9" s="165"/>
      <c r="JLP9" s="165"/>
      <c r="JLQ9" s="165"/>
      <c r="JLR9" s="165"/>
      <c r="JLS9" s="165"/>
      <c r="JLT9" s="165"/>
      <c r="JLU9" s="165"/>
      <c r="JLV9" s="165"/>
      <c r="JLW9" s="165"/>
      <c r="JLX9" s="165"/>
      <c r="JLY9" s="165"/>
      <c r="JLZ9" s="165"/>
      <c r="JMA9" s="165"/>
      <c r="JMB9" s="165"/>
      <c r="JMC9" s="165"/>
      <c r="JMD9" s="165"/>
      <c r="JME9" s="165"/>
      <c r="JMF9" s="165"/>
      <c r="JMG9" s="165"/>
      <c r="JMH9" s="165"/>
      <c r="JMI9" s="165"/>
      <c r="JMJ9" s="165"/>
      <c r="JMK9" s="165"/>
      <c r="JML9" s="165"/>
      <c r="JMM9" s="165"/>
      <c r="JMN9" s="165"/>
      <c r="JMO9" s="165"/>
      <c r="JMP9" s="165"/>
      <c r="JMQ9" s="165"/>
      <c r="JMR9" s="165"/>
      <c r="JMS9" s="165"/>
      <c r="JMT9" s="165"/>
      <c r="JMU9" s="165"/>
      <c r="JMV9" s="165"/>
      <c r="JMW9" s="165"/>
      <c r="JMX9" s="165"/>
      <c r="JMY9" s="165"/>
      <c r="JMZ9" s="165"/>
      <c r="JNA9" s="165"/>
      <c r="JNB9" s="165"/>
      <c r="JNC9" s="165"/>
      <c r="JND9" s="165"/>
      <c r="JNE9" s="165"/>
      <c r="JNF9" s="165"/>
      <c r="JNG9" s="165"/>
      <c r="JNH9" s="165"/>
      <c r="JNI9" s="165"/>
      <c r="JNJ9" s="165"/>
      <c r="JNK9" s="165"/>
      <c r="JNL9" s="165"/>
      <c r="JNM9" s="165"/>
      <c r="JNN9" s="165"/>
      <c r="JNO9" s="165"/>
      <c r="JNP9" s="165"/>
      <c r="JNQ9" s="165"/>
      <c r="JNR9" s="165"/>
      <c r="JNS9" s="165"/>
      <c r="JNT9" s="165"/>
      <c r="JNU9" s="165"/>
      <c r="JNV9" s="165"/>
      <c r="JNW9" s="165"/>
      <c r="JNX9" s="165"/>
      <c r="JNY9" s="165"/>
      <c r="JNZ9" s="165"/>
      <c r="JOA9" s="165"/>
      <c r="JOB9" s="165"/>
      <c r="JOC9" s="165"/>
      <c r="JOD9" s="165"/>
      <c r="JOE9" s="165"/>
      <c r="JOF9" s="165"/>
      <c r="JOG9" s="165"/>
      <c r="JOH9" s="165"/>
      <c r="JOI9" s="165"/>
      <c r="JOJ9" s="165"/>
      <c r="JOK9" s="165"/>
      <c r="JOL9" s="165"/>
      <c r="JOM9" s="165"/>
      <c r="JON9" s="165"/>
      <c r="JOO9" s="165"/>
      <c r="JOP9" s="165"/>
      <c r="JOQ9" s="165"/>
      <c r="JOR9" s="165"/>
      <c r="JOS9" s="165"/>
      <c r="JOT9" s="165"/>
      <c r="JOU9" s="165"/>
      <c r="JOV9" s="165"/>
      <c r="JOW9" s="165"/>
      <c r="JOX9" s="165"/>
      <c r="JOY9" s="165"/>
      <c r="JOZ9" s="165"/>
      <c r="JPA9" s="165"/>
      <c r="JPB9" s="165"/>
      <c r="JPC9" s="165"/>
      <c r="JPD9" s="165"/>
      <c r="JPE9" s="165"/>
      <c r="JPF9" s="165"/>
      <c r="JPG9" s="165"/>
      <c r="JPH9" s="165"/>
      <c r="JPI9" s="165"/>
      <c r="JPJ9" s="165"/>
      <c r="JPK9" s="165"/>
      <c r="JPL9" s="165"/>
      <c r="JPM9" s="165"/>
      <c r="JPN9" s="165"/>
      <c r="JPO9" s="165"/>
      <c r="JPP9" s="165"/>
      <c r="JPQ9" s="165"/>
      <c r="JPR9" s="165"/>
      <c r="JPS9" s="165"/>
      <c r="JPT9" s="165"/>
      <c r="JPU9" s="165"/>
      <c r="JPV9" s="165"/>
      <c r="JPW9" s="165"/>
      <c r="JPX9" s="165"/>
      <c r="JPY9" s="165"/>
      <c r="JPZ9" s="165"/>
      <c r="JQA9" s="165"/>
      <c r="JQB9" s="165"/>
      <c r="JQC9" s="165"/>
      <c r="JQD9" s="165"/>
      <c r="JQE9" s="165"/>
      <c r="JQF9" s="165"/>
      <c r="JQG9" s="165"/>
      <c r="JQH9" s="165"/>
      <c r="JQI9" s="165"/>
      <c r="JQJ9" s="165"/>
      <c r="JQK9" s="165"/>
      <c r="JQL9" s="165"/>
      <c r="JQM9" s="165"/>
      <c r="JQN9" s="165"/>
      <c r="JQO9" s="165"/>
      <c r="JQP9" s="165"/>
      <c r="JQQ9" s="165"/>
      <c r="JQR9" s="165"/>
      <c r="JQS9" s="165"/>
      <c r="JQT9" s="165"/>
      <c r="JQU9" s="165"/>
      <c r="JQV9" s="165"/>
      <c r="JQW9" s="165"/>
      <c r="JQX9" s="165"/>
      <c r="JQY9" s="165"/>
      <c r="JQZ9" s="165"/>
      <c r="JRA9" s="165"/>
      <c r="JRB9" s="165"/>
      <c r="JRC9" s="165"/>
      <c r="JRD9" s="165"/>
      <c r="JRE9" s="165"/>
      <c r="JRF9" s="165"/>
      <c r="JRG9" s="165"/>
      <c r="JRH9" s="165"/>
      <c r="JRI9" s="165"/>
      <c r="JRJ9" s="165"/>
      <c r="JRK9" s="165"/>
      <c r="JRL9" s="165"/>
      <c r="JRM9" s="165"/>
      <c r="JRN9" s="165"/>
      <c r="JRO9" s="165"/>
      <c r="JRP9" s="165"/>
      <c r="JRQ9" s="165"/>
      <c r="JRR9" s="165"/>
      <c r="JRS9" s="165"/>
      <c r="JRT9" s="165"/>
      <c r="JRU9" s="165"/>
      <c r="JRV9" s="165"/>
      <c r="JRW9" s="165"/>
      <c r="JRX9" s="165"/>
      <c r="JRY9" s="165"/>
      <c r="JRZ9" s="165"/>
      <c r="JSA9" s="165"/>
      <c r="JSB9" s="165"/>
      <c r="JSC9" s="165"/>
      <c r="JSD9" s="165"/>
      <c r="JSE9" s="165"/>
      <c r="JSF9" s="165"/>
      <c r="JSG9" s="165"/>
      <c r="JSH9" s="165"/>
      <c r="JSI9" s="165"/>
      <c r="JSJ9" s="165"/>
      <c r="JSK9" s="165"/>
      <c r="JSL9" s="165"/>
      <c r="JSM9" s="165"/>
      <c r="JSN9" s="165"/>
      <c r="JSO9" s="165"/>
      <c r="JSP9" s="165"/>
      <c r="JSQ9" s="165"/>
      <c r="JSR9" s="165"/>
      <c r="JSS9" s="165"/>
      <c r="JST9" s="165"/>
      <c r="JSU9" s="165"/>
      <c r="JSV9" s="165"/>
      <c r="JSW9" s="165"/>
      <c r="JSX9" s="165"/>
      <c r="JSY9" s="165"/>
      <c r="JSZ9" s="165"/>
      <c r="JTA9" s="165"/>
      <c r="JTB9" s="165"/>
      <c r="JTC9" s="165"/>
      <c r="JTD9" s="165"/>
      <c r="JTE9" s="165"/>
      <c r="JTF9" s="165"/>
      <c r="JTG9" s="165"/>
      <c r="JTH9" s="165"/>
      <c r="JTI9" s="165"/>
      <c r="JTJ9" s="165"/>
      <c r="JTK9" s="165"/>
      <c r="JTL9" s="165"/>
      <c r="JTM9" s="165"/>
      <c r="JTN9" s="165"/>
      <c r="JTO9" s="165"/>
      <c r="JTP9" s="165"/>
      <c r="JTQ9" s="165"/>
      <c r="JTR9" s="165"/>
      <c r="JTS9" s="165"/>
      <c r="JTT9" s="165"/>
      <c r="JTU9" s="165"/>
      <c r="JTV9" s="165"/>
      <c r="JTW9" s="165"/>
      <c r="JTX9" s="165"/>
      <c r="JTY9" s="165"/>
      <c r="JTZ9" s="165"/>
      <c r="JUA9" s="165"/>
      <c r="JUB9" s="165"/>
      <c r="JUC9" s="165"/>
      <c r="JUD9" s="165"/>
      <c r="JUE9" s="165"/>
      <c r="JUF9" s="165"/>
      <c r="JUG9" s="165"/>
      <c r="JUH9" s="165"/>
      <c r="JUI9" s="165"/>
      <c r="JUJ9" s="165"/>
      <c r="JUK9" s="165"/>
      <c r="JUL9" s="165"/>
      <c r="JUM9" s="165"/>
      <c r="JUN9" s="165"/>
      <c r="JUO9" s="165"/>
      <c r="JUP9" s="165"/>
      <c r="JUQ9" s="165"/>
      <c r="JUR9" s="165"/>
      <c r="JUS9" s="165"/>
      <c r="JUT9" s="165"/>
      <c r="JUU9" s="165"/>
      <c r="JUV9" s="165"/>
      <c r="JUW9" s="165"/>
      <c r="JUX9" s="165"/>
      <c r="JUY9" s="165"/>
      <c r="JUZ9" s="165"/>
      <c r="JVA9" s="165"/>
      <c r="JVB9" s="165"/>
      <c r="JVC9" s="165"/>
      <c r="JVD9" s="165"/>
      <c r="JVE9" s="165"/>
      <c r="JVF9" s="165"/>
      <c r="JVG9" s="165"/>
      <c r="JVH9" s="165"/>
      <c r="JVI9" s="165"/>
      <c r="JVJ9" s="165"/>
      <c r="JVK9" s="165"/>
      <c r="JVL9" s="165"/>
      <c r="JVM9" s="165"/>
      <c r="JVN9" s="165"/>
      <c r="JVO9" s="165"/>
      <c r="JVP9" s="165"/>
      <c r="JVQ9" s="165"/>
      <c r="JVR9" s="165"/>
      <c r="JVS9" s="165"/>
      <c r="JVT9" s="165"/>
      <c r="JVU9" s="165"/>
      <c r="JVV9" s="165"/>
      <c r="JVW9" s="165"/>
      <c r="JVX9" s="165"/>
      <c r="JVY9" s="165"/>
      <c r="JVZ9" s="165"/>
      <c r="JWA9" s="165"/>
      <c r="JWB9" s="165"/>
      <c r="JWC9" s="165"/>
      <c r="JWD9" s="165"/>
      <c r="JWE9" s="165"/>
      <c r="JWF9" s="165"/>
      <c r="JWG9" s="165"/>
      <c r="JWH9" s="165"/>
      <c r="JWI9" s="165"/>
      <c r="JWJ9" s="165"/>
      <c r="JWK9" s="165"/>
      <c r="JWL9" s="165"/>
      <c r="JWM9" s="165"/>
      <c r="JWN9" s="165"/>
      <c r="JWO9" s="165"/>
      <c r="JWP9" s="165"/>
      <c r="JWQ9" s="165"/>
      <c r="JWR9" s="165"/>
      <c r="JWS9" s="165"/>
      <c r="JWT9" s="165"/>
      <c r="JWU9" s="165"/>
      <c r="JWV9" s="165"/>
      <c r="JWW9" s="165"/>
      <c r="JWX9" s="165"/>
      <c r="JWY9" s="165"/>
      <c r="JWZ9" s="165"/>
      <c r="JXA9" s="165"/>
      <c r="JXB9" s="165"/>
      <c r="JXC9" s="165"/>
      <c r="JXD9" s="165"/>
      <c r="JXE9" s="165"/>
      <c r="JXF9" s="165"/>
      <c r="JXG9" s="165"/>
      <c r="JXH9" s="165"/>
      <c r="JXI9" s="165"/>
      <c r="JXJ9" s="165"/>
      <c r="JXK9" s="165"/>
      <c r="JXL9" s="165"/>
      <c r="JXM9" s="165"/>
      <c r="JXN9" s="165"/>
      <c r="JXO9" s="165"/>
      <c r="JXP9" s="165"/>
      <c r="JXQ9" s="165"/>
      <c r="JXR9" s="165"/>
      <c r="JXS9" s="165"/>
      <c r="JXT9" s="165"/>
      <c r="JXU9" s="165"/>
      <c r="JXV9" s="165"/>
      <c r="JXW9" s="165"/>
      <c r="JXX9" s="165"/>
      <c r="JXY9" s="165"/>
      <c r="JXZ9" s="165"/>
      <c r="JYA9" s="165"/>
      <c r="JYB9" s="165"/>
      <c r="JYC9" s="165"/>
      <c r="JYD9" s="165"/>
      <c r="JYE9" s="165"/>
      <c r="JYF9" s="165"/>
      <c r="JYG9" s="165"/>
      <c r="JYH9" s="165"/>
      <c r="JYI9" s="165"/>
      <c r="JYJ9" s="165"/>
      <c r="JYK9" s="165"/>
      <c r="JYL9" s="165"/>
      <c r="JYM9" s="165"/>
      <c r="JYN9" s="165"/>
      <c r="JYO9" s="165"/>
      <c r="JYP9" s="165"/>
      <c r="JYQ9" s="165"/>
      <c r="JYR9" s="165"/>
      <c r="JYS9" s="165"/>
      <c r="JYT9" s="165"/>
      <c r="JYU9" s="165"/>
      <c r="JYV9" s="165"/>
      <c r="JYW9" s="165"/>
      <c r="JYX9" s="165"/>
      <c r="JYY9" s="165"/>
      <c r="JYZ9" s="165"/>
      <c r="JZA9" s="165"/>
      <c r="JZB9" s="165"/>
      <c r="JZC9" s="165"/>
      <c r="JZD9" s="165"/>
      <c r="JZE9" s="165"/>
      <c r="JZF9" s="165"/>
      <c r="JZG9" s="165"/>
      <c r="JZH9" s="165"/>
      <c r="JZI9" s="165"/>
      <c r="JZJ9" s="165"/>
      <c r="JZK9" s="165"/>
      <c r="JZL9" s="165"/>
      <c r="JZM9" s="165"/>
      <c r="JZN9" s="165"/>
      <c r="JZO9" s="165"/>
      <c r="JZP9" s="165"/>
      <c r="JZQ9" s="165"/>
      <c r="JZR9" s="165"/>
      <c r="JZS9" s="165"/>
      <c r="JZT9" s="165"/>
      <c r="JZU9" s="165"/>
      <c r="JZV9" s="165"/>
      <c r="JZW9" s="165"/>
      <c r="JZX9" s="165"/>
      <c r="JZY9" s="165"/>
      <c r="JZZ9" s="165"/>
      <c r="KAA9" s="165"/>
      <c r="KAB9" s="165"/>
      <c r="KAC9" s="165"/>
      <c r="KAD9" s="165"/>
      <c r="KAE9" s="165"/>
      <c r="KAF9" s="165"/>
      <c r="KAG9" s="165"/>
      <c r="KAH9" s="165"/>
      <c r="KAI9" s="165"/>
      <c r="KAJ9" s="165"/>
      <c r="KAK9" s="165"/>
      <c r="KAL9" s="165"/>
      <c r="KAM9" s="165"/>
      <c r="KAN9" s="165"/>
      <c r="KAO9" s="165"/>
      <c r="KAP9" s="165"/>
      <c r="KAQ9" s="165"/>
      <c r="KAR9" s="165"/>
      <c r="KAS9" s="165"/>
      <c r="KAT9" s="165"/>
      <c r="KAU9" s="165"/>
      <c r="KAV9" s="165"/>
      <c r="KAW9" s="165"/>
      <c r="KAX9" s="165"/>
      <c r="KAY9" s="165"/>
      <c r="KAZ9" s="165"/>
      <c r="KBA9" s="165"/>
      <c r="KBB9" s="165"/>
      <c r="KBC9" s="165"/>
      <c r="KBD9" s="165"/>
      <c r="KBE9" s="165"/>
      <c r="KBF9" s="165"/>
      <c r="KBG9" s="165"/>
      <c r="KBH9" s="165"/>
      <c r="KBI9" s="165"/>
      <c r="KBJ9" s="165"/>
      <c r="KBK9" s="165"/>
      <c r="KBL9" s="165"/>
      <c r="KBM9" s="165"/>
      <c r="KBN9" s="165"/>
      <c r="KBO9" s="165"/>
      <c r="KBP9" s="165"/>
      <c r="KBQ9" s="165"/>
      <c r="KBR9" s="165"/>
      <c r="KBS9" s="165"/>
      <c r="KBT9" s="165"/>
      <c r="KBU9" s="165"/>
      <c r="KBV9" s="165"/>
      <c r="KBW9" s="165"/>
      <c r="KBX9" s="165"/>
      <c r="KBY9" s="165"/>
      <c r="KBZ9" s="165"/>
      <c r="KCA9" s="165"/>
      <c r="KCB9" s="165"/>
      <c r="KCC9" s="165"/>
      <c r="KCD9" s="165"/>
      <c r="KCE9" s="165"/>
      <c r="KCF9" s="165"/>
      <c r="KCG9" s="165"/>
      <c r="KCH9" s="165"/>
      <c r="KCI9" s="165"/>
      <c r="KCJ9" s="165"/>
      <c r="KCK9" s="165"/>
      <c r="KCL9" s="165"/>
      <c r="KCM9" s="165"/>
      <c r="KCN9" s="165"/>
      <c r="KCO9" s="165"/>
      <c r="KCP9" s="165"/>
      <c r="KCQ9" s="165"/>
      <c r="KCR9" s="165"/>
      <c r="KCS9" s="165"/>
      <c r="KCT9" s="165"/>
      <c r="KCU9" s="165"/>
      <c r="KCV9" s="165"/>
      <c r="KCW9" s="165"/>
      <c r="KCX9" s="165"/>
      <c r="KCY9" s="165"/>
      <c r="KCZ9" s="165"/>
      <c r="KDA9" s="165"/>
      <c r="KDB9" s="165"/>
      <c r="KDC9" s="165"/>
      <c r="KDD9" s="165"/>
      <c r="KDE9" s="165"/>
      <c r="KDF9" s="165"/>
      <c r="KDG9" s="165"/>
      <c r="KDH9" s="165"/>
      <c r="KDI9" s="165"/>
      <c r="KDJ9" s="165"/>
      <c r="KDK9" s="165"/>
      <c r="KDL9" s="165"/>
      <c r="KDM9" s="165"/>
      <c r="KDN9" s="165"/>
      <c r="KDO9" s="165"/>
      <c r="KDP9" s="165"/>
      <c r="KDQ9" s="165"/>
      <c r="KDR9" s="165"/>
      <c r="KDS9" s="165"/>
      <c r="KDT9" s="165"/>
      <c r="KDU9" s="165"/>
      <c r="KDV9" s="165"/>
      <c r="KDW9" s="165"/>
      <c r="KDX9" s="165"/>
      <c r="KDY9" s="165"/>
      <c r="KDZ9" s="165"/>
      <c r="KEA9" s="165"/>
      <c r="KEB9" s="165"/>
      <c r="KEC9" s="165"/>
      <c r="KED9" s="165"/>
      <c r="KEE9" s="165"/>
      <c r="KEF9" s="165"/>
      <c r="KEG9" s="165"/>
      <c r="KEH9" s="165"/>
      <c r="KEI9" s="165"/>
      <c r="KEJ9" s="165"/>
      <c r="KEK9" s="165"/>
      <c r="KEL9" s="165"/>
      <c r="KEM9" s="165"/>
      <c r="KEN9" s="165"/>
      <c r="KEO9" s="165"/>
      <c r="KEP9" s="165"/>
      <c r="KEQ9" s="165"/>
      <c r="KER9" s="165"/>
      <c r="KES9" s="165"/>
      <c r="KET9" s="165"/>
      <c r="KEU9" s="165"/>
      <c r="KEV9" s="165"/>
      <c r="KEW9" s="165"/>
      <c r="KEX9" s="165"/>
      <c r="KEY9" s="165"/>
      <c r="KEZ9" s="165"/>
      <c r="KFA9" s="165"/>
      <c r="KFB9" s="165"/>
      <c r="KFC9" s="165"/>
      <c r="KFD9" s="165"/>
      <c r="KFE9" s="165"/>
      <c r="KFF9" s="165"/>
      <c r="KFG9" s="165"/>
      <c r="KFH9" s="165"/>
      <c r="KFI9" s="165"/>
      <c r="KFJ9" s="165"/>
      <c r="KFK9" s="165"/>
      <c r="KFL9" s="165"/>
      <c r="KFM9" s="165"/>
      <c r="KFN9" s="165"/>
      <c r="KFO9" s="165"/>
      <c r="KFP9" s="165"/>
      <c r="KFQ9" s="165"/>
      <c r="KFR9" s="165"/>
      <c r="KFS9" s="165"/>
      <c r="KFT9" s="165"/>
      <c r="KFU9" s="165"/>
      <c r="KFV9" s="165"/>
      <c r="KFW9" s="165"/>
      <c r="KFX9" s="165"/>
      <c r="KFY9" s="165"/>
      <c r="KFZ9" s="165"/>
      <c r="KGA9" s="165"/>
      <c r="KGB9" s="165"/>
      <c r="KGC9" s="165"/>
      <c r="KGD9" s="165"/>
      <c r="KGE9" s="165"/>
      <c r="KGF9" s="165"/>
      <c r="KGG9" s="165"/>
      <c r="KGH9" s="165"/>
      <c r="KGI9" s="165"/>
      <c r="KGJ9" s="165"/>
      <c r="KGK9" s="165"/>
      <c r="KGL9" s="165"/>
      <c r="KGM9" s="165"/>
      <c r="KGN9" s="165"/>
      <c r="KGO9" s="165"/>
      <c r="KGP9" s="165"/>
      <c r="KGQ9" s="165"/>
      <c r="KGR9" s="165"/>
      <c r="KGS9" s="165"/>
      <c r="KGT9" s="165"/>
      <c r="KGU9" s="165"/>
      <c r="KGV9" s="165"/>
      <c r="KGW9" s="165"/>
      <c r="KGX9" s="165"/>
      <c r="KGY9" s="165"/>
      <c r="KGZ9" s="165"/>
      <c r="KHA9" s="165"/>
      <c r="KHB9" s="165"/>
      <c r="KHC9" s="165"/>
      <c r="KHD9" s="165"/>
      <c r="KHE9" s="165"/>
      <c r="KHF9" s="165"/>
      <c r="KHG9" s="165"/>
      <c r="KHH9" s="165"/>
      <c r="KHI9" s="165"/>
      <c r="KHJ9" s="165"/>
      <c r="KHK9" s="165"/>
      <c r="KHL9" s="165"/>
      <c r="KHM9" s="165"/>
      <c r="KHN9" s="165"/>
      <c r="KHO9" s="165"/>
      <c r="KHP9" s="165"/>
      <c r="KHQ9" s="165"/>
      <c r="KHR9" s="165"/>
      <c r="KHS9" s="165"/>
      <c r="KHT9" s="165"/>
      <c r="KHU9" s="165"/>
      <c r="KHV9" s="165"/>
      <c r="KHW9" s="165"/>
      <c r="KHX9" s="165"/>
      <c r="KHY9" s="165"/>
      <c r="KHZ9" s="165"/>
      <c r="KIA9" s="165"/>
      <c r="KIB9" s="165"/>
      <c r="KIC9" s="165"/>
      <c r="KID9" s="165"/>
      <c r="KIE9" s="165"/>
      <c r="KIF9" s="165"/>
      <c r="KIG9" s="165"/>
      <c r="KIH9" s="165"/>
      <c r="KII9" s="165"/>
      <c r="KIJ9" s="165"/>
      <c r="KIK9" s="165"/>
      <c r="KIL9" s="165"/>
      <c r="KIM9" s="165"/>
      <c r="KIN9" s="165"/>
      <c r="KIO9" s="165"/>
      <c r="KIP9" s="165"/>
      <c r="KIQ9" s="165"/>
      <c r="KIR9" s="165"/>
      <c r="KIS9" s="165"/>
      <c r="KIT9" s="165"/>
      <c r="KIU9" s="165"/>
      <c r="KIV9" s="165"/>
      <c r="KIW9" s="165"/>
      <c r="KIX9" s="165"/>
      <c r="KIY9" s="165"/>
      <c r="KIZ9" s="165"/>
      <c r="KJA9" s="165"/>
      <c r="KJB9" s="165"/>
      <c r="KJC9" s="165"/>
      <c r="KJD9" s="165"/>
      <c r="KJE9" s="165"/>
      <c r="KJF9" s="165"/>
      <c r="KJG9" s="165"/>
      <c r="KJH9" s="165"/>
      <c r="KJI9" s="165"/>
      <c r="KJJ9" s="165"/>
      <c r="KJK9" s="165"/>
      <c r="KJL9" s="165"/>
      <c r="KJM9" s="165"/>
      <c r="KJN9" s="165"/>
      <c r="KJO9" s="165"/>
      <c r="KJP9" s="165"/>
      <c r="KJQ9" s="165"/>
      <c r="KJR9" s="165"/>
      <c r="KJS9" s="165"/>
      <c r="KJT9" s="165"/>
      <c r="KJU9" s="165"/>
      <c r="KJV9" s="165"/>
      <c r="KJW9" s="165"/>
      <c r="KJX9" s="165"/>
      <c r="KJY9" s="165"/>
      <c r="KJZ9" s="165"/>
      <c r="KKA9" s="165"/>
      <c r="KKB9" s="165"/>
      <c r="KKC9" s="165"/>
      <c r="KKD9" s="165"/>
      <c r="KKE9" s="165"/>
      <c r="KKF9" s="165"/>
      <c r="KKG9" s="165"/>
      <c r="KKH9" s="165"/>
      <c r="KKI9" s="165"/>
      <c r="KKJ9" s="165"/>
      <c r="KKK9" s="165"/>
      <c r="KKL9" s="165"/>
      <c r="KKM9" s="165"/>
      <c r="KKN9" s="165"/>
      <c r="KKO9" s="165"/>
      <c r="KKP9" s="165"/>
      <c r="KKQ9" s="165"/>
      <c r="KKR9" s="165"/>
      <c r="KKS9" s="165"/>
      <c r="KKT9" s="165"/>
      <c r="KKU9" s="165"/>
      <c r="KKV9" s="165"/>
      <c r="KKW9" s="165"/>
      <c r="KKX9" s="165"/>
      <c r="KKY9" s="165"/>
      <c r="KKZ9" s="165"/>
      <c r="KLA9" s="165"/>
      <c r="KLB9" s="165"/>
      <c r="KLC9" s="165"/>
      <c r="KLD9" s="165"/>
      <c r="KLE9" s="165"/>
      <c r="KLF9" s="165"/>
      <c r="KLG9" s="165"/>
      <c r="KLH9" s="165"/>
      <c r="KLI9" s="165"/>
      <c r="KLJ9" s="165"/>
      <c r="KLK9" s="165"/>
      <c r="KLL9" s="165"/>
      <c r="KLM9" s="165"/>
      <c r="KLN9" s="165"/>
      <c r="KLO9" s="165"/>
      <c r="KLP9" s="165"/>
      <c r="KLQ9" s="165"/>
      <c r="KLR9" s="165"/>
      <c r="KLS9" s="165"/>
      <c r="KLT9" s="165"/>
      <c r="KLU9" s="165"/>
      <c r="KLV9" s="165"/>
      <c r="KLW9" s="165"/>
      <c r="KLX9" s="165"/>
      <c r="KLY9" s="165"/>
      <c r="KLZ9" s="165"/>
      <c r="KMA9" s="165"/>
      <c r="KMB9" s="165"/>
      <c r="KMC9" s="165"/>
      <c r="KMD9" s="165"/>
      <c r="KME9" s="165"/>
      <c r="KMF9" s="165"/>
      <c r="KMG9" s="165"/>
      <c r="KMH9" s="165"/>
      <c r="KMI9" s="165"/>
      <c r="KMJ9" s="165"/>
      <c r="KMK9" s="165"/>
      <c r="KML9" s="165"/>
      <c r="KMM9" s="165"/>
      <c r="KMN9" s="165"/>
      <c r="KMO9" s="165"/>
      <c r="KMP9" s="165"/>
      <c r="KMQ9" s="165"/>
      <c r="KMR9" s="165"/>
      <c r="KMS9" s="165"/>
      <c r="KMT9" s="165"/>
      <c r="KMU9" s="165"/>
      <c r="KMV9" s="165"/>
      <c r="KMW9" s="165"/>
      <c r="KMX9" s="165"/>
      <c r="KMY9" s="165"/>
      <c r="KMZ9" s="165"/>
      <c r="KNA9" s="165"/>
      <c r="KNB9" s="165"/>
      <c r="KNC9" s="165"/>
      <c r="KND9" s="165"/>
      <c r="KNE9" s="165"/>
      <c r="KNF9" s="165"/>
      <c r="KNG9" s="165"/>
      <c r="KNH9" s="165"/>
      <c r="KNI9" s="165"/>
      <c r="KNJ9" s="165"/>
      <c r="KNK9" s="165"/>
      <c r="KNL9" s="165"/>
      <c r="KNM9" s="165"/>
      <c r="KNN9" s="165"/>
      <c r="KNO9" s="165"/>
      <c r="KNP9" s="165"/>
      <c r="KNQ9" s="165"/>
      <c r="KNR9" s="165"/>
      <c r="KNS9" s="165"/>
      <c r="KNT9" s="165"/>
      <c r="KNU9" s="165"/>
      <c r="KNV9" s="165"/>
      <c r="KNW9" s="165"/>
      <c r="KNX9" s="165"/>
      <c r="KNY9" s="165"/>
      <c r="KNZ9" s="165"/>
      <c r="KOA9" s="165"/>
      <c r="KOB9" s="165"/>
      <c r="KOC9" s="165"/>
      <c r="KOD9" s="165"/>
      <c r="KOE9" s="165"/>
      <c r="KOF9" s="165"/>
      <c r="KOG9" s="165"/>
      <c r="KOH9" s="165"/>
      <c r="KOI9" s="165"/>
      <c r="KOJ9" s="165"/>
      <c r="KOK9" s="165"/>
      <c r="KOL9" s="165"/>
      <c r="KOM9" s="165"/>
      <c r="KON9" s="165"/>
      <c r="KOO9" s="165"/>
      <c r="KOP9" s="165"/>
      <c r="KOQ9" s="165"/>
      <c r="KOR9" s="165"/>
      <c r="KOS9" s="165"/>
      <c r="KOT9" s="165"/>
      <c r="KOU9" s="165"/>
      <c r="KOV9" s="165"/>
      <c r="KOW9" s="165"/>
      <c r="KOX9" s="165"/>
      <c r="KOY9" s="165"/>
      <c r="KOZ9" s="165"/>
      <c r="KPA9" s="165"/>
      <c r="KPB9" s="165"/>
      <c r="KPC9" s="165"/>
      <c r="KPD9" s="165"/>
      <c r="KPE9" s="165"/>
      <c r="KPF9" s="165"/>
      <c r="KPG9" s="165"/>
      <c r="KPH9" s="165"/>
      <c r="KPI9" s="165"/>
      <c r="KPJ9" s="165"/>
      <c r="KPK9" s="165"/>
      <c r="KPL9" s="165"/>
      <c r="KPM9" s="165"/>
      <c r="KPN9" s="165"/>
      <c r="KPO9" s="165"/>
      <c r="KPP9" s="165"/>
      <c r="KPQ9" s="165"/>
      <c r="KPR9" s="165"/>
      <c r="KPS9" s="165"/>
      <c r="KPT9" s="165"/>
      <c r="KPU9" s="165"/>
      <c r="KPV9" s="165"/>
      <c r="KPW9" s="165"/>
      <c r="KPX9" s="165"/>
      <c r="KPY9" s="165"/>
      <c r="KPZ9" s="165"/>
      <c r="KQA9" s="165"/>
      <c r="KQB9" s="165"/>
      <c r="KQC9" s="165"/>
      <c r="KQD9" s="165"/>
      <c r="KQE9" s="165"/>
      <c r="KQF9" s="165"/>
      <c r="KQG9" s="165"/>
      <c r="KQH9" s="165"/>
      <c r="KQI9" s="165"/>
      <c r="KQJ9" s="165"/>
      <c r="KQK9" s="165"/>
      <c r="KQL9" s="165"/>
      <c r="KQM9" s="165"/>
      <c r="KQN9" s="165"/>
      <c r="KQO9" s="165"/>
      <c r="KQP9" s="165"/>
      <c r="KQQ9" s="165"/>
      <c r="KQR9" s="165"/>
      <c r="KQS9" s="165"/>
      <c r="KQT9" s="165"/>
      <c r="KQU9" s="165"/>
      <c r="KQV9" s="165"/>
      <c r="KQW9" s="165"/>
      <c r="KQX9" s="165"/>
      <c r="KQY9" s="165"/>
      <c r="KQZ9" s="165"/>
      <c r="KRA9" s="165"/>
      <c r="KRB9" s="165"/>
      <c r="KRC9" s="165"/>
      <c r="KRD9" s="165"/>
      <c r="KRE9" s="165"/>
      <c r="KRF9" s="165"/>
      <c r="KRG9" s="165"/>
      <c r="KRH9" s="165"/>
      <c r="KRI9" s="165"/>
      <c r="KRJ9" s="165"/>
      <c r="KRK9" s="165"/>
      <c r="KRL9" s="165"/>
      <c r="KRM9" s="165"/>
      <c r="KRN9" s="165"/>
      <c r="KRO9" s="165"/>
      <c r="KRP9" s="165"/>
      <c r="KRQ9" s="165"/>
      <c r="KRR9" s="165"/>
      <c r="KRS9" s="165"/>
      <c r="KRT9" s="165"/>
      <c r="KRU9" s="165"/>
      <c r="KRV9" s="165"/>
      <c r="KRW9" s="165"/>
      <c r="KRX9" s="165"/>
      <c r="KRY9" s="165"/>
      <c r="KRZ9" s="165"/>
      <c r="KSA9" s="165"/>
      <c r="KSB9" s="165"/>
      <c r="KSC9" s="165"/>
      <c r="KSD9" s="165"/>
      <c r="KSE9" s="165"/>
      <c r="KSF9" s="165"/>
      <c r="KSG9" s="165"/>
      <c r="KSH9" s="165"/>
      <c r="KSI9" s="165"/>
      <c r="KSJ9" s="165"/>
      <c r="KSK9" s="165"/>
      <c r="KSL9" s="165"/>
      <c r="KSM9" s="165"/>
      <c r="KSN9" s="165"/>
      <c r="KSO9" s="165"/>
      <c r="KSP9" s="165"/>
      <c r="KSQ9" s="165"/>
      <c r="KSR9" s="165"/>
      <c r="KSS9" s="165"/>
      <c r="KST9" s="165"/>
      <c r="KSU9" s="165"/>
      <c r="KSV9" s="165"/>
      <c r="KSW9" s="165"/>
      <c r="KSX9" s="165"/>
      <c r="KSY9" s="165"/>
      <c r="KSZ9" s="165"/>
      <c r="KTA9" s="165"/>
      <c r="KTB9" s="165"/>
      <c r="KTC9" s="165"/>
      <c r="KTD9" s="165"/>
      <c r="KTE9" s="165"/>
      <c r="KTF9" s="165"/>
      <c r="KTG9" s="165"/>
      <c r="KTH9" s="165"/>
      <c r="KTI9" s="165"/>
      <c r="KTJ9" s="165"/>
      <c r="KTK9" s="165"/>
      <c r="KTL9" s="165"/>
      <c r="KTM9" s="165"/>
      <c r="KTN9" s="165"/>
      <c r="KTO9" s="165"/>
      <c r="KTP9" s="165"/>
      <c r="KTQ9" s="165"/>
      <c r="KTR9" s="165"/>
      <c r="KTS9" s="165"/>
      <c r="KTT9" s="165"/>
      <c r="KTU9" s="165"/>
      <c r="KTV9" s="165"/>
      <c r="KTW9" s="165"/>
      <c r="KTX9" s="165"/>
      <c r="KTY9" s="165"/>
      <c r="KTZ9" s="165"/>
      <c r="KUA9" s="165"/>
      <c r="KUB9" s="165"/>
      <c r="KUC9" s="165"/>
      <c r="KUD9" s="165"/>
      <c r="KUE9" s="165"/>
      <c r="KUF9" s="165"/>
      <c r="KUG9" s="165"/>
      <c r="KUH9" s="165"/>
      <c r="KUI9" s="165"/>
      <c r="KUJ9" s="165"/>
      <c r="KUK9" s="165"/>
      <c r="KUL9" s="165"/>
      <c r="KUM9" s="165"/>
      <c r="KUN9" s="165"/>
      <c r="KUO9" s="165"/>
      <c r="KUP9" s="165"/>
      <c r="KUQ9" s="165"/>
      <c r="KUR9" s="165"/>
      <c r="KUS9" s="165"/>
      <c r="KUT9" s="165"/>
      <c r="KUU9" s="165"/>
      <c r="KUV9" s="165"/>
      <c r="KUW9" s="165"/>
      <c r="KUX9" s="165"/>
      <c r="KUY9" s="165"/>
      <c r="KUZ9" s="165"/>
      <c r="KVA9" s="165"/>
      <c r="KVB9" s="165"/>
      <c r="KVC9" s="165"/>
      <c r="KVD9" s="165"/>
      <c r="KVE9" s="165"/>
      <c r="KVF9" s="165"/>
      <c r="KVG9" s="165"/>
      <c r="KVH9" s="165"/>
      <c r="KVI9" s="165"/>
      <c r="KVJ9" s="165"/>
      <c r="KVK9" s="165"/>
      <c r="KVL9" s="165"/>
      <c r="KVM9" s="165"/>
      <c r="KVN9" s="165"/>
      <c r="KVO9" s="165"/>
      <c r="KVP9" s="165"/>
      <c r="KVQ9" s="165"/>
      <c r="KVR9" s="165"/>
      <c r="KVS9" s="165"/>
      <c r="KVT9" s="165"/>
      <c r="KVU9" s="165"/>
      <c r="KVV9" s="165"/>
      <c r="KVW9" s="165"/>
      <c r="KVX9" s="165"/>
      <c r="KVY9" s="165"/>
      <c r="KVZ9" s="165"/>
      <c r="KWA9" s="165"/>
      <c r="KWB9" s="165"/>
      <c r="KWC9" s="165"/>
      <c r="KWD9" s="165"/>
      <c r="KWE9" s="165"/>
      <c r="KWF9" s="165"/>
      <c r="KWG9" s="165"/>
      <c r="KWH9" s="165"/>
      <c r="KWI9" s="165"/>
      <c r="KWJ9" s="165"/>
      <c r="KWK9" s="165"/>
      <c r="KWL9" s="165"/>
      <c r="KWM9" s="165"/>
      <c r="KWN9" s="165"/>
      <c r="KWO9" s="165"/>
      <c r="KWP9" s="165"/>
      <c r="KWQ9" s="165"/>
      <c r="KWR9" s="165"/>
      <c r="KWS9" s="165"/>
      <c r="KWT9" s="165"/>
      <c r="KWU9" s="165"/>
      <c r="KWV9" s="165"/>
      <c r="KWW9" s="165"/>
      <c r="KWX9" s="165"/>
      <c r="KWY9" s="165"/>
      <c r="KWZ9" s="165"/>
      <c r="KXA9" s="165"/>
      <c r="KXB9" s="165"/>
      <c r="KXC9" s="165"/>
      <c r="KXD9" s="165"/>
      <c r="KXE9" s="165"/>
      <c r="KXF9" s="165"/>
      <c r="KXG9" s="165"/>
      <c r="KXH9" s="165"/>
      <c r="KXI9" s="165"/>
      <c r="KXJ9" s="165"/>
      <c r="KXK9" s="165"/>
      <c r="KXL9" s="165"/>
      <c r="KXM9" s="165"/>
      <c r="KXN9" s="165"/>
      <c r="KXO9" s="165"/>
      <c r="KXP9" s="165"/>
      <c r="KXQ9" s="165"/>
      <c r="KXR9" s="165"/>
      <c r="KXS9" s="165"/>
      <c r="KXT9" s="165"/>
      <c r="KXU9" s="165"/>
      <c r="KXV9" s="165"/>
      <c r="KXW9" s="165"/>
      <c r="KXX9" s="165"/>
      <c r="KXY9" s="165"/>
      <c r="KXZ9" s="165"/>
      <c r="KYA9" s="165"/>
      <c r="KYB9" s="165"/>
      <c r="KYC9" s="165"/>
      <c r="KYD9" s="165"/>
      <c r="KYE9" s="165"/>
      <c r="KYF9" s="165"/>
      <c r="KYG9" s="165"/>
      <c r="KYH9" s="165"/>
      <c r="KYI9" s="165"/>
      <c r="KYJ9" s="165"/>
      <c r="KYK9" s="165"/>
      <c r="KYL9" s="165"/>
      <c r="KYM9" s="165"/>
      <c r="KYN9" s="165"/>
      <c r="KYO9" s="165"/>
      <c r="KYP9" s="165"/>
      <c r="KYQ9" s="165"/>
      <c r="KYR9" s="165"/>
      <c r="KYS9" s="165"/>
      <c r="KYT9" s="165"/>
      <c r="KYU9" s="165"/>
      <c r="KYV9" s="165"/>
      <c r="KYW9" s="165"/>
      <c r="KYX9" s="165"/>
      <c r="KYY9" s="165"/>
      <c r="KYZ9" s="165"/>
      <c r="KZA9" s="165"/>
      <c r="KZB9" s="165"/>
      <c r="KZC9" s="165"/>
      <c r="KZD9" s="165"/>
      <c r="KZE9" s="165"/>
      <c r="KZF9" s="165"/>
      <c r="KZG9" s="165"/>
      <c r="KZH9" s="165"/>
      <c r="KZI9" s="165"/>
      <c r="KZJ9" s="165"/>
      <c r="KZK9" s="165"/>
      <c r="KZL9" s="165"/>
      <c r="KZM9" s="165"/>
      <c r="KZN9" s="165"/>
      <c r="KZO9" s="165"/>
      <c r="KZP9" s="165"/>
      <c r="KZQ9" s="165"/>
      <c r="KZR9" s="165"/>
      <c r="KZS9" s="165"/>
      <c r="KZT9" s="165"/>
      <c r="KZU9" s="165"/>
      <c r="KZV9" s="165"/>
      <c r="KZW9" s="165"/>
      <c r="KZX9" s="165"/>
      <c r="KZY9" s="165"/>
      <c r="KZZ9" s="165"/>
      <c r="LAA9" s="165"/>
      <c r="LAB9" s="165"/>
      <c r="LAC9" s="165"/>
      <c r="LAD9" s="165"/>
      <c r="LAE9" s="165"/>
      <c r="LAF9" s="165"/>
      <c r="LAG9" s="165"/>
      <c r="LAH9" s="165"/>
      <c r="LAI9" s="165"/>
      <c r="LAJ9" s="165"/>
      <c r="LAK9" s="165"/>
      <c r="LAL9" s="165"/>
      <c r="LAM9" s="165"/>
      <c r="LAN9" s="165"/>
      <c r="LAO9" s="165"/>
      <c r="LAP9" s="165"/>
      <c r="LAQ9" s="165"/>
      <c r="LAR9" s="165"/>
      <c r="LAS9" s="165"/>
      <c r="LAT9" s="165"/>
      <c r="LAU9" s="165"/>
      <c r="LAV9" s="165"/>
      <c r="LAW9" s="165"/>
      <c r="LAX9" s="165"/>
      <c r="LAY9" s="165"/>
      <c r="LAZ9" s="165"/>
      <c r="LBA9" s="165"/>
      <c r="LBB9" s="165"/>
      <c r="LBC9" s="165"/>
      <c r="LBD9" s="165"/>
      <c r="LBE9" s="165"/>
      <c r="LBF9" s="165"/>
      <c r="LBG9" s="165"/>
      <c r="LBH9" s="165"/>
      <c r="LBI9" s="165"/>
      <c r="LBJ9" s="165"/>
      <c r="LBK9" s="165"/>
      <c r="LBL9" s="165"/>
      <c r="LBM9" s="165"/>
      <c r="LBN9" s="165"/>
      <c r="LBO9" s="165"/>
      <c r="LBP9" s="165"/>
      <c r="LBQ9" s="165"/>
      <c r="LBR9" s="165"/>
      <c r="LBS9" s="165"/>
      <c r="LBT9" s="165"/>
      <c r="LBU9" s="165"/>
      <c r="LBV9" s="165"/>
      <c r="LBW9" s="165"/>
      <c r="LBX9" s="165"/>
      <c r="LBY9" s="165"/>
      <c r="LBZ9" s="165"/>
      <c r="LCA9" s="165"/>
      <c r="LCB9" s="165"/>
      <c r="LCC9" s="165"/>
      <c r="LCD9" s="165"/>
      <c r="LCE9" s="165"/>
      <c r="LCF9" s="165"/>
      <c r="LCG9" s="165"/>
      <c r="LCH9" s="165"/>
      <c r="LCI9" s="165"/>
      <c r="LCJ9" s="165"/>
      <c r="LCK9" s="165"/>
      <c r="LCL9" s="165"/>
      <c r="LCM9" s="165"/>
      <c r="LCN9" s="165"/>
      <c r="LCO9" s="165"/>
      <c r="LCP9" s="165"/>
      <c r="LCQ9" s="165"/>
      <c r="LCR9" s="165"/>
      <c r="LCS9" s="165"/>
      <c r="LCT9" s="165"/>
      <c r="LCU9" s="165"/>
      <c r="LCV9" s="165"/>
      <c r="LCW9" s="165"/>
      <c r="LCX9" s="165"/>
      <c r="LCY9" s="165"/>
      <c r="LCZ9" s="165"/>
      <c r="LDA9" s="165"/>
      <c r="LDB9" s="165"/>
      <c r="LDC9" s="165"/>
      <c r="LDD9" s="165"/>
      <c r="LDE9" s="165"/>
      <c r="LDF9" s="165"/>
      <c r="LDG9" s="165"/>
      <c r="LDH9" s="165"/>
      <c r="LDI9" s="165"/>
      <c r="LDJ9" s="165"/>
      <c r="LDK9" s="165"/>
      <c r="LDL9" s="165"/>
      <c r="LDM9" s="165"/>
      <c r="LDN9" s="165"/>
      <c r="LDO9" s="165"/>
      <c r="LDP9" s="165"/>
      <c r="LDQ9" s="165"/>
      <c r="LDR9" s="165"/>
      <c r="LDS9" s="165"/>
      <c r="LDT9" s="165"/>
      <c r="LDU9" s="165"/>
      <c r="LDV9" s="165"/>
      <c r="LDW9" s="165"/>
      <c r="LDX9" s="165"/>
      <c r="LDY9" s="165"/>
      <c r="LDZ9" s="165"/>
      <c r="LEA9" s="165"/>
      <c r="LEB9" s="165"/>
      <c r="LEC9" s="165"/>
      <c r="LED9" s="165"/>
      <c r="LEE9" s="165"/>
      <c r="LEF9" s="165"/>
      <c r="LEG9" s="165"/>
      <c r="LEH9" s="165"/>
      <c r="LEI9" s="165"/>
      <c r="LEJ9" s="165"/>
      <c r="LEK9" s="165"/>
      <c r="LEL9" s="165"/>
      <c r="LEM9" s="165"/>
      <c r="LEN9" s="165"/>
      <c r="LEO9" s="165"/>
      <c r="LEP9" s="165"/>
      <c r="LEQ9" s="165"/>
      <c r="LER9" s="165"/>
      <c r="LES9" s="165"/>
      <c r="LET9" s="165"/>
      <c r="LEU9" s="165"/>
      <c r="LEV9" s="165"/>
      <c r="LEW9" s="165"/>
      <c r="LEX9" s="165"/>
      <c r="LEY9" s="165"/>
      <c r="LEZ9" s="165"/>
      <c r="LFA9" s="165"/>
      <c r="LFB9" s="165"/>
      <c r="LFC9" s="165"/>
      <c r="LFD9" s="165"/>
      <c r="LFE9" s="165"/>
      <c r="LFF9" s="165"/>
      <c r="LFG9" s="165"/>
      <c r="LFH9" s="165"/>
      <c r="LFI9" s="165"/>
      <c r="LFJ9" s="165"/>
      <c r="LFK9" s="165"/>
      <c r="LFL9" s="165"/>
      <c r="LFM9" s="165"/>
      <c r="LFN9" s="165"/>
      <c r="LFO9" s="165"/>
      <c r="LFP9" s="165"/>
      <c r="LFQ9" s="165"/>
      <c r="LFR9" s="165"/>
      <c r="LFS9" s="165"/>
      <c r="LFT9" s="165"/>
      <c r="LFU9" s="165"/>
      <c r="LFV9" s="165"/>
      <c r="LFW9" s="165"/>
      <c r="LFX9" s="165"/>
      <c r="LFY9" s="165"/>
      <c r="LFZ9" s="165"/>
      <c r="LGA9" s="165"/>
      <c r="LGB9" s="165"/>
      <c r="LGC9" s="165"/>
      <c r="LGD9" s="165"/>
      <c r="LGE9" s="165"/>
      <c r="LGF9" s="165"/>
      <c r="LGG9" s="165"/>
      <c r="LGH9" s="165"/>
      <c r="LGI9" s="165"/>
      <c r="LGJ9" s="165"/>
      <c r="LGK9" s="165"/>
      <c r="LGL9" s="165"/>
      <c r="LGM9" s="165"/>
      <c r="LGN9" s="165"/>
      <c r="LGO9" s="165"/>
      <c r="LGP9" s="165"/>
      <c r="LGQ9" s="165"/>
      <c r="LGR9" s="165"/>
      <c r="LGS9" s="165"/>
      <c r="LGT9" s="165"/>
      <c r="LGU9" s="165"/>
      <c r="LGV9" s="165"/>
      <c r="LGW9" s="165"/>
      <c r="LGX9" s="165"/>
      <c r="LGY9" s="165"/>
      <c r="LGZ9" s="165"/>
      <c r="LHA9" s="165"/>
      <c r="LHB9" s="165"/>
      <c r="LHC9" s="165"/>
      <c r="LHD9" s="165"/>
      <c r="LHE9" s="165"/>
      <c r="LHF9" s="165"/>
      <c r="LHG9" s="165"/>
      <c r="LHH9" s="165"/>
      <c r="LHI9" s="165"/>
      <c r="LHJ9" s="165"/>
      <c r="LHK9" s="165"/>
      <c r="LHL9" s="165"/>
      <c r="LHM9" s="165"/>
      <c r="LHN9" s="165"/>
      <c r="LHO9" s="165"/>
      <c r="LHP9" s="165"/>
      <c r="LHQ9" s="165"/>
      <c r="LHR9" s="165"/>
      <c r="LHS9" s="165"/>
      <c r="LHT9" s="165"/>
      <c r="LHU9" s="165"/>
      <c r="LHV9" s="165"/>
      <c r="LHW9" s="165"/>
      <c r="LHX9" s="165"/>
      <c r="LHY9" s="165"/>
      <c r="LHZ9" s="165"/>
      <c r="LIA9" s="165"/>
      <c r="LIB9" s="165"/>
      <c r="LIC9" s="165"/>
      <c r="LID9" s="165"/>
      <c r="LIE9" s="165"/>
      <c r="LIF9" s="165"/>
      <c r="LIG9" s="165"/>
      <c r="LIH9" s="165"/>
      <c r="LII9" s="165"/>
      <c r="LIJ9" s="165"/>
      <c r="LIK9" s="165"/>
      <c r="LIL9" s="165"/>
      <c r="LIM9" s="165"/>
      <c r="LIN9" s="165"/>
      <c r="LIO9" s="165"/>
      <c r="LIP9" s="165"/>
      <c r="LIQ9" s="165"/>
      <c r="LIR9" s="165"/>
      <c r="LIS9" s="165"/>
      <c r="LIT9" s="165"/>
      <c r="LIU9" s="165"/>
      <c r="LIV9" s="165"/>
      <c r="LIW9" s="165"/>
      <c r="LIX9" s="165"/>
      <c r="LIY9" s="165"/>
      <c r="LIZ9" s="165"/>
      <c r="LJA9" s="165"/>
      <c r="LJB9" s="165"/>
      <c r="LJC9" s="165"/>
      <c r="LJD9" s="165"/>
      <c r="LJE9" s="165"/>
      <c r="LJF9" s="165"/>
      <c r="LJG9" s="165"/>
      <c r="LJH9" s="165"/>
      <c r="LJI9" s="165"/>
      <c r="LJJ9" s="165"/>
      <c r="LJK9" s="165"/>
      <c r="LJL9" s="165"/>
      <c r="LJM9" s="165"/>
      <c r="LJN9" s="165"/>
      <c r="LJO9" s="165"/>
      <c r="LJP9" s="165"/>
      <c r="LJQ9" s="165"/>
      <c r="LJR9" s="165"/>
      <c r="LJS9" s="165"/>
      <c r="LJT9" s="165"/>
      <c r="LJU9" s="165"/>
      <c r="LJV9" s="165"/>
      <c r="LJW9" s="165"/>
      <c r="LJX9" s="165"/>
      <c r="LJY9" s="165"/>
      <c r="LJZ9" s="165"/>
      <c r="LKA9" s="165"/>
      <c r="LKB9" s="165"/>
      <c r="LKC9" s="165"/>
      <c r="LKD9" s="165"/>
      <c r="LKE9" s="165"/>
      <c r="LKF9" s="165"/>
      <c r="LKG9" s="165"/>
      <c r="LKH9" s="165"/>
      <c r="LKI9" s="165"/>
      <c r="LKJ9" s="165"/>
      <c r="LKK9" s="165"/>
      <c r="LKL9" s="165"/>
      <c r="LKM9" s="165"/>
      <c r="LKN9" s="165"/>
      <c r="LKO9" s="165"/>
      <c r="LKP9" s="165"/>
      <c r="LKQ9" s="165"/>
      <c r="LKR9" s="165"/>
      <c r="LKS9" s="165"/>
      <c r="LKT9" s="165"/>
      <c r="LKU9" s="165"/>
      <c r="LKV9" s="165"/>
      <c r="LKW9" s="165"/>
      <c r="LKX9" s="165"/>
      <c r="LKY9" s="165"/>
      <c r="LKZ9" s="165"/>
      <c r="LLA9" s="165"/>
      <c r="LLB9" s="165"/>
      <c r="LLC9" s="165"/>
      <c r="LLD9" s="165"/>
      <c r="LLE9" s="165"/>
      <c r="LLF9" s="165"/>
      <c r="LLG9" s="165"/>
      <c r="LLH9" s="165"/>
      <c r="LLI9" s="165"/>
      <c r="LLJ9" s="165"/>
      <c r="LLK9" s="165"/>
      <c r="LLL9" s="165"/>
      <c r="LLM9" s="165"/>
      <c r="LLN9" s="165"/>
      <c r="LLO9" s="165"/>
      <c r="LLP9" s="165"/>
      <c r="LLQ9" s="165"/>
      <c r="LLR9" s="165"/>
      <c r="LLS9" s="165"/>
      <c r="LLT9" s="165"/>
      <c r="LLU9" s="165"/>
      <c r="LLV9" s="165"/>
      <c r="LLW9" s="165"/>
      <c r="LLX9" s="165"/>
      <c r="LLY9" s="165"/>
      <c r="LLZ9" s="165"/>
      <c r="LMA9" s="165"/>
      <c r="LMB9" s="165"/>
      <c r="LMC9" s="165"/>
      <c r="LMD9" s="165"/>
      <c r="LME9" s="165"/>
      <c r="LMF9" s="165"/>
      <c r="LMG9" s="165"/>
      <c r="LMH9" s="165"/>
      <c r="LMI9" s="165"/>
      <c r="LMJ9" s="165"/>
      <c r="LMK9" s="165"/>
      <c r="LML9" s="165"/>
      <c r="LMM9" s="165"/>
      <c r="LMN9" s="165"/>
      <c r="LMO9" s="165"/>
      <c r="LMP9" s="165"/>
      <c r="LMQ9" s="165"/>
      <c r="LMR9" s="165"/>
      <c r="LMS9" s="165"/>
      <c r="LMT9" s="165"/>
      <c r="LMU9" s="165"/>
      <c r="LMV9" s="165"/>
      <c r="LMW9" s="165"/>
      <c r="LMX9" s="165"/>
      <c r="LMY9" s="165"/>
      <c r="LMZ9" s="165"/>
      <c r="LNA9" s="165"/>
      <c r="LNB9" s="165"/>
      <c r="LNC9" s="165"/>
      <c r="LND9" s="165"/>
      <c r="LNE9" s="165"/>
      <c r="LNF9" s="165"/>
      <c r="LNG9" s="165"/>
      <c r="LNH9" s="165"/>
      <c r="LNI9" s="165"/>
      <c r="LNJ9" s="165"/>
      <c r="LNK9" s="165"/>
      <c r="LNL9" s="165"/>
      <c r="LNM9" s="165"/>
      <c r="LNN9" s="165"/>
      <c r="LNO9" s="165"/>
      <c r="LNP9" s="165"/>
      <c r="LNQ9" s="165"/>
      <c r="LNR9" s="165"/>
      <c r="LNS9" s="165"/>
      <c r="LNT9" s="165"/>
      <c r="LNU9" s="165"/>
      <c r="LNV9" s="165"/>
      <c r="LNW9" s="165"/>
      <c r="LNX9" s="165"/>
      <c r="LNY9" s="165"/>
      <c r="LNZ9" s="165"/>
      <c r="LOA9" s="165"/>
      <c r="LOB9" s="165"/>
      <c r="LOC9" s="165"/>
      <c r="LOD9" s="165"/>
      <c r="LOE9" s="165"/>
      <c r="LOF9" s="165"/>
      <c r="LOG9" s="165"/>
      <c r="LOH9" s="165"/>
      <c r="LOI9" s="165"/>
      <c r="LOJ9" s="165"/>
      <c r="LOK9" s="165"/>
      <c r="LOL9" s="165"/>
      <c r="LOM9" s="165"/>
      <c r="LON9" s="165"/>
      <c r="LOO9" s="165"/>
      <c r="LOP9" s="165"/>
      <c r="LOQ9" s="165"/>
      <c r="LOR9" s="165"/>
      <c r="LOS9" s="165"/>
      <c r="LOT9" s="165"/>
      <c r="LOU9" s="165"/>
      <c r="LOV9" s="165"/>
      <c r="LOW9" s="165"/>
      <c r="LOX9" s="165"/>
      <c r="LOY9" s="165"/>
      <c r="LOZ9" s="165"/>
      <c r="LPA9" s="165"/>
      <c r="LPB9" s="165"/>
      <c r="LPC9" s="165"/>
      <c r="LPD9" s="165"/>
      <c r="LPE9" s="165"/>
      <c r="LPF9" s="165"/>
      <c r="LPG9" s="165"/>
      <c r="LPH9" s="165"/>
      <c r="LPI9" s="165"/>
      <c r="LPJ9" s="165"/>
      <c r="LPK9" s="165"/>
      <c r="LPL9" s="165"/>
      <c r="LPM9" s="165"/>
      <c r="LPN9" s="165"/>
      <c r="LPO9" s="165"/>
      <c r="LPP9" s="165"/>
      <c r="LPQ9" s="165"/>
      <c r="LPR9" s="165"/>
      <c r="LPS9" s="165"/>
      <c r="LPT9" s="165"/>
      <c r="LPU9" s="165"/>
      <c r="LPV9" s="165"/>
      <c r="LPW9" s="165"/>
      <c r="LPX9" s="165"/>
      <c r="LPY9" s="165"/>
      <c r="LPZ9" s="165"/>
      <c r="LQA9" s="165"/>
      <c r="LQB9" s="165"/>
      <c r="LQC9" s="165"/>
      <c r="LQD9" s="165"/>
      <c r="LQE9" s="165"/>
      <c r="LQF9" s="165"/>
      <c r="LQG9" s="165"/>
      <c r="LQH9" s="165"/>
      <c r="LQI9" s="165"/>
      <c r="LQJ9" s="165"/>
      <c r="LQK9" s="165"/>
      <c r="LQL9" s="165"/>
      <c r="LQM9" s="165"/>
      <c r="LQN9" s="165"/>
      <c r="LQO9" s="165"/>
      <c r="LQP9" s="165"/>
      <c r="LQQ9" s="165"/>
      <c r="LQR9" s="165"/>
      <c r="LQS9" s="165"/>
      <c r="LQT9" s="165"/>
      <c r="LQU9" s="165"/>
      <c r="LQV9" s="165"/>
      <c r="LQW9" s="165"/>
      <c r="LQX9" s="165"/>
      <c r="LQY9" s="165"/>
      <c r="LQZ9" s="165"/>
      <c r="LRA9" s="165"/>
      <c r="LRB9" s="165"/>
      <c r="LRC9" s="165"/>
      <c r="LRD9" s="165"/>
      <c r="LRE9" s="165"/>
      <c r="LRF9" s="165"/>
      <c r="LRG9" s="165"/>
      <c r="LRH9" s="165"/>
      <c r="LRI9" s="165"/>
      <c r="LRJ9" s="165"/>
      <c r="LRK9" s="165"/>
      <c r="LRL9" s="165"/>
      <c r="LRM9" s="165"/>
      <c r="LRN9" s="165"/>
      <c r="LRO9" s="165"/>
      <c r="LRP9" s="165"/>
      <c r="LRQ9" s="165"/>
      <c r="LRR9" s="165"/>
      <c r="LRS9" s="165"/>
      <c r="LRT9" s="165"/>
      <c r="LRU9" s="165"/>
      <c r="LRV9" s="165"/>
      <c r="LRW9" s="165"/>
      <c r="LRX9" s="165"/>
      <c r="LRY9" s="165"/>
      <c r="LRZ9" s="165"/>
      <c r="LSA9" s="165"/>
      <c r="LSB9" s="165"/>
      <c r="LSC9" s="165"/>
      <c r="LSD9" s="165"/>
      <c r="LSE9" s="165"/>
      <c r="LSF9" s="165"/>
      <c r="LSG9" s="165"/>
      <c r="LSH9" s="165"/>
      <c r="LSI9" s="165"/>
      <c r="LSJ9" s="165"/>
      <c r="LSK9" s="165"/>
      <c r="LSL9" s="165"/>
      <c r="LSM9" s="165"/>
      <c r="LSN9" s="165"/>
      <c r="LSO9" s="165"/>
      <c r="LSP9" s="165"/>
      <c r="LSQ9" s="165"/>
      <c r="LSR9" s="165"/>
      <c r="LSS9" s="165"/>
      <c r="LST9" s="165"/>
      <c r="LSU9" s="165"/>
      <c r="LSV9" s="165"/>
      <c r="LSW9" s="165"/>
      <c r="LSX9" s="165"/>
      <c r="LSY9" s="165"/>
      <c r="LSZ9" s="165"/>
      <c r="LTA9" s="165"/>
      <c r="LTB9" s="165"/>
      <c r="LTC9" s="165"/>
      <c r="LTD9" s="165"/>
      <c r="LTE9" s="165"/>
      <c r="LTF9" s="165"/>
      <c r="LTG9" s="165"/>
      <c r="LTH9" s="165"/>
      <c r="LTI9" s="165"/>
      <c r="LTJ9" s="165"/>
      <c r="LTK9" s="165"/>
      <c r="LTL9" s="165"/>
      <c r="LTM9" s="165"/>
      <c r="LTN9" s="165"/>
      <c r="LTO9" s="165"/>
      <c r="LTP9" s="165"/>
      <c r="LTQ9" s="165"/>
      <c r="LTR9" s="165"/>
      <c r="LTS9" s="165"/>
      <c r="LTT9" s="165"/>
      <c r="LTU9" s="165"/>
      <c r="LTV9" s="165"/>
      <c r="LTW9" s="165"/>
      <c r="LTX9" s="165"/>
      <c r="LTY9" s="165"/>
      <c r="LTZ9" s="165"/>
      <c r="LUA9" s="165"/>
      <c r="LUB9" s="165"/>
      <c r="LUC9" s="165"/>
      <c r="LUD9" s="165"/>
      <c r="LUE9" s="165"/>
      <c r="LUF9" s="165"/>
      <c r="LUG9" s="165"/>
      <c r="LUH9" s="165"/>
      <c r="LUI9" s="165"/>
      <c r="LUJ9" s="165"/>
      <c r="LUK9" s="165"/>
      <c r="LUL9" s="165"/>
      <c r="LUM9" s="165"/>
      <c r="LUN9" s="165"/>
      <c r="LUO9" s="165"/>
      <c r="LUP9" s="165"/>
      <c r="LUQ9" s="165"/>
      <c r="LUR9" s="165"/>
      <c r="LUS9" s="165"/>
      <c r="LUT9" s="165"/>
      <c r="LUU9" s="165"/>
      <c r="LUV9" s="165"/>
      <c r="LUW9" s="165"/>
      <c r="LUX9" s="165"/>
      <c r="LUY9" s="165"/>
      <c r="LUZ9" s="165"/>
      <c r="LVA9" s="165"/>
      <c r="LVB9" s="165"/>
      <c r="LVC9" s="165"/>
      <c r="LVD9" s="165"/>
      <c r="LVE9" s="165"/>
      <c r="LVF9" s="165"/>
      <c r="LVG9" s="165"/>
      <c r="LVH9" s="165"/>
      <c r="LVI9" s="165"/>
      <c r="LVJ9" s="165"/>
      <c r="LVK9" s="165"/>
      <c r="LVL9" s="165"/>
      <c r="LVM9" s="165"/>
      <c r="LVN9" s="165"/>
      <c r="LVO9" s="165"/>
      <c r="LVP9" s="165"/>
      <c r="LVQ9" s="165"/>
      <c r="LVR9" s="165"/>
      <c r="LVS9" s="165"/>
      <c r="LVT9" s="165"/>
      <c r="LVU9" s="165"/>
      <c r="LVV9" s="165"/>
      <c r="LVW9" s="165"/>
      <c r="LVX9" s="165"/>
      <c r="LVY9" s="165"/>
      <c r="LVZ9" s="165"/>
      <c r="LWA9" s="165"/>
      <c r="LWB9" s="165"/>
      <c r="LWC9" s="165"/>
      <c r="LWD9" s="165"/>
      <c r="LWE9" s="165"/>
      <c r="LWF9" s="165"/>
      <c r="LWG9" s="165"/>
      <c r="LWH9" s="165"/>
      <c r="LWI9" s="165"/>
      <c r="LWJ9" s="165"/>
      <c r="LWK9" s="165"/>
      <c r="LWL9" s="165"/>
      <c r="LWM9" s="165"/>
      <c r="LWN9" s="165"/>
      <c r="LWO9" s="165"/>
      <c r="LWP9" s="165"/>
      <c r="LWQ9" s="165"/>
      <c r="LWR9" s="165"/>
      <c r="LWS9" s="165"/>
      <c r="LWT9" s="165"/>
      <c r="LWU9" s="165"/>
      <c r="LWV9" s="165"/>
      <c r="LWW9" s="165"/>
      <c r="LWX9" s="165"/>
      <c r="LWY9" s="165"/>
      <c r="LWZ9" s="165"/>
      <c r="LXA9" s="165"/>
      <c r="LXB9" s="165"/>
      <c r="LXC9" s="165"/>
      <c r="LXD9" s="165"/>
      <c r="LXE9" s="165"/>
      <c r="LXF9" s="165"/>
      <c r="LXG9" s="165"/>
      <c r="LXH9" s="165"/>
      <c r="LXI9" s="165"/>
      <c r="LXJ9" s="165"/>
      <c r="LXK9" s="165"/>
      <c r="LXL9" s="165"/>
      <c r="LXM9" s="165"/>
      <c r="LXN9" s="165"/>
      <c r="LXO9" s="165"/>
      <c r="LXP9" s="165"/>
      <c r="LXQ9" s="165"/>
      <c r="LXR9" s="165"/>
      <c r="LXS9" s="165"/>
      <c r="LXT9" s="165"/>
      <c r="LXU9" s="165"/>
      <c r="LXV9" s="165"/>
      <c r="LXW9" s="165"/>
      <c r="LXX9" s="165"/>
      <c r="LXY9" s="165"/>
      <c r="LXZ9" s="165"/>
      <c r="LYA9" s="165"/>
      <c r="LYB9" s="165"/>
      <c r="LYC9" s="165"/>
      <c r="LYD9" s="165"/>
      <c r="LYE9" s="165"/>
      <c r="LYF9" s="165"/>
      <c r="LYG9" s="165"/>
      <c r="LYH9" s="165"/>
      <c r="LYI9" s="165"/>
      <c r="LYJ9" s="165"/>
      <c r="LYK9" s="165"/>
      <c r="LYL9" s="165"/>
      <c r="LYM9" s="165"/>
      <c r="LYN9" s="165"/>
      <c r="LYO9" s="165"/>
      <c r="LYP9" s="165"/>
      <c r="LYQ9" s="165"/>
      <c r="LYR9" s="165"/>
      <c r="LYS9" s="165"/>
      <c r="LYT9" s="165"/>
      <c r="LYU9" s="165"/>
      <c r="LYV9" s="165"/>
      <c r="LYW9" s="165"/>
      <c r="LYX9" s="165"/>
      <c r="LYY9" s="165"/>
      <c r="LYZ9" s="165"/>
      <c r="LZA9" s="165"/>
      <c r="LZB9" s="165"/>
      <c r="LZC9" s="165"/>
      <c r="LZD9" s="165"/>
      <c r="LZE9" s="165"/>
      <c r="LZF9" s="165"/>
      <c r="LZG9" s="165"/>
      <c r="LZH9" s="165"/>
      <c r="LZI9" s="165"/>
      <c r="LZJ9" s="165"/>
      <c r="LZK9" s="165"/>
      <c r="LZL9" s="165"/>
      <c r="LZM9" s="165"/>
      <c r="LZN9" s="165"/>
      <c r="LZO9" s="165"/>
      <c r="LZP9" s="165"/>
      <c r="LZQ9" s="165"/>
      <c r="LZR9" s="165"/>
      <c r="LZS9" s="165"/>
      <c r="LZT9" s="165"/>
      <c r="LZU9" s="165"/>
      <c r="LZV9" s="165"/>
      <c r="LZW9" s="165"/>
      <c r="LZX9" s="165"/>
      <c r="LZY9" s="165"/>
      <c r="LZZ9" s="165"/>
      <c r="MAA9" s="165"/>
      <c r="MAB9" s="165"/>
      <c r="MAC9" s="165"/>
      <c r="MAD9" s="165"/>
      <c r="MAE9" s="165"/>
      <c r="MAF9" s="165"/>
      <c r="MAG9" s="165"/>
      <c r="MAH9" s="165"/>
      <c r="MAI9" s="165"/>
      <c r="MAJ9" s="165"/>
      <c r="MAK9" s="165"/>
      <c r="MAL9" s="165"/>
      <c r="MAM9" s="165"/>
      <c r="MAN9" s="165"/>
      <c r="MAO9" s="165"/>
      <c r="MAP9" s="165"/>
      <c r="MAQ9" s="165"/>
      <c r="MAR9" s="165"/>
      <c r="MAS9" s="165"/>
      <c r="MAT9" s="165"/>
      <c r="MAU9" s="165"/>
      <c r="MAV9" s="165"/>
      <c r="MAW9" s="165"/>
      <c r="MAX9" s="165"/>
      <c r="MAY9" s="165"/>
      <c r="MAZ9" s="165"/>
      <c r="MBA9" s="165"/>
      <c r="MBB9" s="165"/>
      <c r="MBC9" s="165"/>
      <c r="MBD9" s="165"/>
      <c r="MBE9" s="165"/>
      <c r="MBF9" s="165"/>
      <c r="MBG9" s="165"/>
      <c r="MBH9" s="165"/>
      <c r="MBI9" s="165"/>
      <c r="MBJ9" s="165"/>
      <c r="MBK9" s="165"/>
      <c r="MBL9" s="165"/>
      <c r="MBM9" s="165"/>
      <c r="MBN9" s="165"/>
      <c r="MBO9" s="165"/>
      <c r="MBP9" s="165"/>
      <c r="MBQ9" s="165"/>
      <c r="MBR9" s="165"/>
      <c r="MBS9" s="165"/>
      <c r="MBT9" s="165"/>
      <c r="MBU9" s="165"/>
      <c r="MBV9" s="165"/>
      <c r="MBW9" s="165"/>
      <c r="MBX9" s="165"/>
      <c r="MBY9" s="165"/>
      <c r="MBZ9" s="165"/>
      <c r="MCA9" s="165"/>
      <c r="MCB9" s="165"/>
      <c r="MCC9" s="165"/>
      <c r="MCD9" s="165"/>
      <c r="MCE9" s="165"/>
      <c r="MCF9" s="165"/>
      <c r="MCG9" s="165"/>
      <c r="MCH9" s="165"/>
      <c r="MCI9" s="165"/>
      <c r="MCJ9" s="165"/>
      <c r="MCK9" s="165"/>
      <c r="MCL9" s="165"/>
      <c r="MCM9" s="165"/>
      <c r="MCN9" s="165"/>
      <c r="MCO9" s="165"/>
      <c r="MCP9" s="165"/>
      <c r="MCQ9" s="165"/>
      <c r="MCR9" s="165"/>
      <c r="MCS9" s="165"/>
      <c r="MCT9" s="165"/>
      <c r="MCU9" s="165"/>
      <c r="MCV9" s="165"/>
      <c r="MCW9" s="165"/>
      <c r="MCX9" s="165"/>
      <c r="MCY9" s="165"/>
      <c r="MCZ9" s="165"/>
      <c r="MDA9" s="165"/>
      <c r="MDB9" s="165"/>
      <c r="MDC9" s="165"/>
      <c r="MDD9" s="165"/>
      <c r="MDE9" s="165"/>
      <c r="MDF9" s="165"/>
      <c r="MDG9" s="165"/>
      <c r="MDH9" s="165"/>
      <c r="MDI9" s="165"/>
      <c r="MDJ9" s="165"/>
      <c r="MDK9" s="165"/>
      <c r="MDL9" s="165"/>
      <c r="MDM9" s="165"/>
      <c r="MDN9" s="165"/>
      <c r="MDO9" s="165"/>
      <c r="MDP9" s="165"/>
      <c r="MDQ9" s="165"/>
      <c r="MDR9" s="165"/>
      <c r="MDS9" s="165"/>
      <c r="MDT9" s="165"/>
      <c r="MDU9" s="165"/>
      <c r="MDV9" s="165"/>
      <c r="MDW9" s="165"/>
      <c r="MDX9" s="165"/>
      <c r="MDY9" s="165"/>
      <c r="MDZ9" s="165"/>
      <c r="MEA9" s="165"/>
      <c r="MEB9" s="165"/>
      <c r="MEC9" s="165"/>
      <c r="MED9" s="165"/>
      <c r="MEE9" s="165"/>
      <c r="MEF9" s="165"/>
      <c r="MEG9" s="165"/>
      <c r="MEH9" s="165"/>
      <c r="MEI9" s="165"/>
      <c r="MEJ9" s="165"/>
      <c r="MEK9" s="165"/>
      <c r="MEL9" s="165"/>
      <c r="MEM9" s="165"/>
      <c r="MEN9" s="165"/>
      <c r="MEO9" s="165"/>
      <c r="MEP9" s="165"/>
      <c r="MEQ9" s="165"/>
      <c r="MER9" s="165"/>
      <c r="MES9" s="165"/>
      <c r="MET9" s="165"/>
      <c r="MEU9" s="165"/>
      <c r="MEV9" s="165"/>
      <c r="MEW9" s="165"/>
      <c r="MEX9" s="165"/>
      <c r="MEY9" s="165"/>
      <c r="MEZ9" s="165"/>
      <c r="MFA9" s="165"/>
      <c r="MFB9" s="165"/>
      <c r="MFC9" s="165"/>
      <c r="MFD9" s="165"/>
      <c r="MFE9" s="165"/>
      <c r="MFF9" s="165"/>
      <c r="MFG9" s="165"/>
      <c r="MFH9" s="165"/>
      <c r="MFI9" s="165"/>
      <c r="MFJ9" s="165"/>
      <c r="MFK9" s="165"/>
      <c r="MFL9" s="165"/>
      <c r="MFM9" s="165"/>
      <c r="MFN9" s="165"/>
      <c r="MFO9" s="165"/>
      <c r="MFP9" s="165"/>
      <c r="MFQ9" s="165"/>
      <c r="MFR9" s="165"/>
      <c r="MFS9" s="165"/>
      <c r="MFT9" s="165"/>
      <c r="MFU9" s="165"/>
      <c r="MFV9" s="165"/>
      <c r="MFW9" s="165"/>
      <c r="MFX9" s="165"/>
      <c r="MFY9" s="165"/>
      <c r="MFZ9" s="165"/>
      <c r="MGA9" s="165"/>
      <c r="MGB9" s="165"/>
      <c r="MGC9" s="165"/>
      <c r="MGD9" s="165"/>
      <c r="MGE9" s="165"/>
      <c r="MGF9" s="165"/>
      <c r="MGG9" s="165"/>
      <c r="MGH9" s="165"/>
      <c r="MGI9" s="165"/>
      <c r="MGJ9" s="165"/>
      <c r="MGK9" s="165"/>
      <c r="MGL9" s="165"/>
      <c r="MGM9" s="165"/>
      <c r="MGN9" s="165"/>
      <c r="MGO9" s="165"/>
      <c r="MGP9" s="165"/>
      <c r="MGQ9" s="165"/>
      <c r="MGR9" s="165"/>
      <c r="MGS9" s="165"/>
      <c r="MGT9" s="165"/>
      <c r="MGU9" s="165"/>
      <c r="MGV9" s="165"/>
      <c r="MGW9" s="165"/>
      <c r="MGX9" s="165"/>
      <c r="MGY9" s="165"/>
      <c r="MGZ9" s="165"/>
      <c r="MHA9" s="165"/>
      <c r="MHB9" s="165"/>
      <c r="MHC9" s="165"/>
      <c r="MHD9" s="165"/>
      <c r="MHE9" s="165"/>
      <c r="MHF9" s="165"/>
      <c r="MHG9" s="165"/>
      <c r="MHH9" s="165"/>
      <c r="MHI9" s="165"/>
      <c r="MHJ9" s="165"/>
      <c r="MHK9" s="165"/>
      <c r="MHL9" s="165"/>
      <c r="MHM9" s="165"/>
      <c r="MHN9" s="165"/>
      <c r="MHO9" s="165"/>
      <c r="MHP9" s="165"/>
      <c r="MHQ9" s="165"/>
      <c r="MHR9" s="165"/>
      <c r="MHS9" s="165"/>
      <c r="MHT9" s="165"/>
      <c r="MHU9" s="165"/>
      <c r="MHV9" s="165"/>
      <c r="MHW9" s="165"/>
      <c r="MHX9" s="165"/>
      <c r="MHY9" s="165"/>
      <c r="MHZ9" s="165"/>
      <c r="MIA9" s="165"/>
      <c r="MIB9" s="165"/>
      <c r="MIC9" s="165"/>
      <c r="MID9" s="165"/>
      <c r="MIE9" s="165"/>
      <c r="MIF9" s="165"/>
      <c r="MIG9" s="165"/>
      <c r="MIH9" s="165"/>
      <c r="MII9" s="165"/>
      <c r="MIJ9" s="165"/>
      <c r="MIK9" s="165"/>
      <c r="MIL9" s="165"/>
      <c r="MIM9" s="165"/>
      <c r="MIN9" s="165"/>
      <c r="MIO9" s="165"/>
      <c r="MIP9" s="165"/>
      <c r="MIQ9" s="165"/>
      <c r="MIR9" s="165"/>
      <c r="MIS9" s="165"/>
      <c r="MIT9" s="165"/>
      <c r="MIU9" s="165"/>
      <c r="MIV9" s="165"/>
      <c r="MIW9" s="165"/>
      <c r="MIX9" s="165"/>
      <c r="MIY9" s="165"/>
      <c r="MIZ9" s="165"/>
      <c r="MJA9" s="165"/>
      <c r="MJB9" s="165"/>
      <c r="MJC9" s="165"/>
      <c r="MJD9" s="165"/>
      <c r="MJE9" s="165"/>
      <c r="MJF9" s="165"/>
      <c r="MJG9" s="165"/>
      <c r="MJH9" s="165"/>
      <c r="MJI9" s="165"/>
      <c r="MJJ9" s="165"/>
      <c r="MJK9" s="165"/>
      <c r="MJL9" s="165"/>
      <c r="MJM9" s="165"/>
      <c r="MJN9" s="165"/>
      <c r="MJO9" s="165"/>
      <c r="MJP9" s="165"/>
      <c r="MJQ9" s="165"/>
      <c r="MJR9" s="165"/>
      <c r="MJS9" s="165"/>
      <c r="MJT9" s="165"/>
      <c r="MJU9" s="165"/>
      <c r="MJV9" s="165"/>
      <c r="MJW9" s="165"/>
      <c r="MJX9" s="165"/>
      <c r="MJY9" s="165"/>
      <c r="MJZ9" s="165"/>
      <c r="MKA9" s="165"/>
      <c r="MKB9" s="165"/>
      <c r="MKC9" s="165"/>
      <c r="MKD9" s="165"/>
      <c r="MKE9" s="165"/>
      <c r="MKF9" s="165"/>
      <c r="MKG9" s="165"/>
      <c r="MKH9" s="165"/>
      <c r="MKI9" s="165"/>
      <c r="MKJ9" s="165"/>
      <c r="MKK9" s="165"/>
      <c r="MKL9" s="165"/>
      <c r="MKM9" s="165"/>
      <c r="MKN9" s="165"/>
      <c r="MKO9" s="165"/>
      <c r="MKP9" s="165"/>
      <c r="MKQ9" s="165"/>
      <c r="MKR9" s="165"/>
      <c r="MKS9" s="165"/>
      <c r="MKT9" s="165"/>
      <c r="MKU9" s="165"/>
      <c r="MKV9" s="165"/>
      <c r="MKW9" s="165"/>
      <c r="MKX9" s="165"/>
      <c r="MKY9" s="165"/>
      <c r="MKZ9" s="165"/>
      <c r="MLA9" s="165"/>
      <c r="MLB9" s="165"/>
      <c r="MLC9" s="165"/>
      <c r="MLD9" s="165"/>
      <c r="MLE9" s="165"/>
      <c r="MLF9" s="165"/>
      <c r="MLG9" s="165"/>
      <c r="MLH9" s="165"/>
      <c r="MLI9" s="165"/>
      <c r="MLJ9" s="165"/>
      <c r="MLK9" s="165"/>
      <c r="MLL9" s="165"/>
      <c r="MLM9" s="165"/>
      <c r="MLN9" s="165"/>
      <c r="MLO9" s="165"/>
      <c r="MLP9" s="165"/>
      <c r="MLQ9" s="165"/>
      <c r="MLR9" s="165"/>
      <c r="MLS9" s="165"/>
      <c r="MLT9" s="165"/>
      <c r="MLU9" s="165"/>
      <c r="MLV9" s="165"/>
      <c r="MLW9" s="165"/>
      <c r="MLX9" s="165"/>
      <c r="MLY9" s="165"/>
      <c r="MLZ9" s="165"/>
      <c r="MMA9" s="165"/>
      <c r="MMB9" s="165"/>
      <c r="MMC9" s="165"/>
      <c r="MMD9" s="165"/>
      <c r="MME9" s="165"/>
      <c r="MMF9" s="165"/>
      <c r="MMG9" s="165"/>
      <c r="MMH9" s="165"/>
      <c r="MMI9" s="165"/>
      <c r="MMJ9" s="165"/>
      <c r="MMK9" s="165"/>
      <c r="MML9" s="165"/>
      <c r="MMM9" s="165"/>
      <c r="MMN9" s="165"/>
      <c r="MMO9" s="165"/>
      <c r="MMP9" s="165"/>
      <c r="MMQ9" s="165"/>
      <c r="MMR9" s="165"/>
      <c r="MMS9" s="165"/>
      <c r="MMT9" s="165"/>
      <c r="MMU9" s="165"/>
      <c r="MMV9" s="165"/>
      <c r="MMW9" s="165"/>
      <c r="MMX9" s="165"/>
      <c r="MMY9" s="165"/>
      <c r="MMZ9" s="165"/>
      <c r="MNA9" s="165"/>
      <c r="MNB9" s="165"/>
      <c r="MNC9" s="165"/>
      <c r="MND9" s="165"/>
      <c r="MNE9" s="165"/>
      <c r="MNF9" s="165"/>
      <c r="MNG9" s="165"/>
      <c r="MNH9" s="165"/>
      <c r="MNI9" s="165"/>
      <c r="MNJ9" s="165"/>
      <c r="MNK9" s="165"/>
      <c r="MNL9" s="165"/>
      <c r="MNM9" s="165"/>
      <c r="MNN9" s="165"/>
      <c r="MNO9" s="165"/>
      <c r="MNP9" s="165"/>
      <c r="MNQ9" s="165"/>
      <c r="MNR9" s="165"/>
      <c r="MNS9" s="165"/>
      <c r="MNT9" s="165"/>
      <c r="MNU9" s="165"/>
      <c r="MNV9" s="165"/>
      <c r="MNW9" s="165"/>
      <c r="MNX9" s="165"/>
      <c r="MNY9" s="165"/>
      <c r="MNZ9" s="165"/>
      <c r="MOA9" s="165"/>
      <c r="MOB9" s="165"/>
      <c r="MOC9" s="165"/>
      <c r="MOD9" s="165"/>
      <c r="MOE9" s="165"/>
      <c r="MOF9" s="165"/>
      <c r="MOG9" s="165"/>
      <c r="MOH9" s="165"/>
      <c r="MOI9" s="165"/>
      <c r="MOJ9" s="165"/>
      <c r="MOK9" s="165"/>
      <c r="MOL9" s="165"/>
      <c r="MOM9" s="165"/>
      <c r="MON9" s="165"/>
      <c r="MOO9" s="165"/>
      <c r="MOP9" s="165"/>
      <c r="MOQ9" s="165"/>
      <c r="MOR9" s="165"/>
      <c r="MOS9" s="165"/>
      <c r="MOT9" s="165"/>
      <c r="MOU9" s="165"/>
      <c r="MOV9" s="165"/>
      <c r="MOW9" s="165"/>
      <c r="MOX9" s="165"/>
      <c r="MOY9" s="165"/>
      <c r="MOZ9" s="165"/>
      <c r="MPA9" s="165"/>
      <c r="MPB9" s="165"/>
      <c r="MPC9" s="165"/>
      <c r="MPD9" s="165"/>
      <c r="MPE9" s="165"/>
      <c r="MPF9" s="165"/>
      <c r="MPG9" s="165"/>
      <c r="MPH9" s="165"/>
      <c r="MPI9" s="165"/>
      <c r="MPJ9" s="165"/>
      <c r="MPK9" s="165"/>
      <c r="MPL9" s="165"/>
      <c r="MPM9" s="165"/>
      <c r="MPN9" s="165"/>
      <c r="MPO9" s="165"/>
      <c r="MPP9" s="165"/>
      <c r="MPQ9" s="165"/>
      <c r="MPR9" s="165"/>
      <c r="MPS9" s="165"/>
      <c r="MPT9" s="165"/>
      <c r="MPU9" s="165"/>
      <c r="MPV9" s="165"/>
      <c r="MPW9" s="165"/>
      <c r="MPX9" s="165"/>
      <c r="MPY9" s="165"/>
      <c r="MPZ9" s="165"/>
      <c r="MQA9" s="165"/>
      <c r="MQB9" s="165"/>
      <c r="MQC9" s="165"/>
      <c r="MQD9" s="165"/>
      <c r="MQE9" s="165"/>
      <c r="MQF9" s="165"/>
      <c r="MQG9" s="165"/>
      <c r="MQH9" s="165"/>
      <c r="MQI9" s="165"/>
      <c r="MQJ9" s="165"/>
      <c r="MQK9" s="165"/>
      <c r="MQL9" s="165"/>
      <c r="MQM9" s="165"/>
      <c r="MQN9" s="165"/>
      <c r="MQO9" s="165"/>
      <c r="MQP9" s="165"/>
      <c r="MQQ9" s="165"/>
      <c r="MQR9" s="165"/>
      <c r="MQS9" s="165"/>
      <c r="MQT9" s="165"/>
      <c r="MQU9" s="165"/>
      <c r="MQV9" s="165"/>
      <c r="MQW9" s="165"/>
      <c r="MQX9" s="165"/>
      <c r="MQY9" s="165"/>
      <c r="MQZ9" s="165"/>
      <c r="MRA9" s="165"/>
      <c r="MRB9" s="165"/>
      <c r="MRC9" s="165"/>
      <c r="MRD9" s="165"/>
      <c r="MRE9" s="165"/>
      <c r="MRF9" s="165"/>
      <c r="MRG9" s="165"/>
      <c r="MRH9" s="165"/>
      <c r="MRI9" s="165"/>
      <c r="MRJ9" s="165"/>
      <c r="MRK9" s="165"/>
      <c r="MRL9" s="165"/>
      <c r="MRM9" s="165"/>
      <c r="MRN9" s="165"/>
      <c r="MRO9" s="165"/>
      <c r="MRP9" s="165"/>
      <c r="MRQ9" s="165"/>
      <c r="MRR9" s="165"/>
      <c r="MRS9" s="165"/>
      <c r="MRT9" s="165"/>
      <c r="MRU9" s="165"/>
      <c r="MRV9" s="165"/>
      <c r="MRW9" s="165"/>
      <c r="MRX9" s="165"/>
      <c r="MRY9" s="165"/>
      <c r="MRZ9" s="165"/>
      <c r="MSA9" s="165"/>
      <c r="MSB9" s="165"/>
      <c r="MSC9" s="165"/>
      <c r="MSD9" s="165"/>
      <c r="MSE9" s="165"/>
      <c r="MSF9" s="165"/>
      <c r="MSG9" s="165"/>
      <c r="MSH9" s="165"/>
      <c r="MSI9" s="165"/>
      <c r="MSJ9" s="165"/>
      <c r="MSK9" s="165"/>
      <c r="MSL9" s="165"/>
      <c r="MSM9" s="165"/>
      <c r="MSN9" s="165"/>
      <c r="MSO9" s="165"/>
      <c r="MSP9" s="165"/>
      <c r="MSQ9" s="165"/>
      <c r="MSR9" s="165"/>
      <c r="MSS9" s="165"/>
      <c r="MST9" s="165"/>
      <c r="MSU9" s="165"/>
      <c r="MSV9" s="165"/>
      <c r="MSW9" s="165"/>
      <c r="MSX9" s="165"/>
      <c r="MSY9" s="165"/>
      <c r="MSZ9" s="165"/>
      <c r="MTA9" s="165"/>
      <c r="MTB9" s="165"/>
      <c r="MTC9" s="165"/>
      <c r="MTD9" s="165"/>
      <c r="MTE9" s="165"/>
      <c r="MTF9" s="165"/>
      <c r="MTG9" s="165"/>
      <c r="MTH9" s="165"/>
      <c r="MTI9" s="165"/>
      <c r="MTJ9" s="165"/>
      <c r="MTK9" s="165"/>
      <c r="MTL9" s="165"/>
      <c r="MTM9" s="165"/>
      <c r="MTN9" s="165"/>
      <c r="MTO9" s="165"/>
      <c r="MTP9" s="165"/>
      <c r="MTQ9" s="165"/>
      <c r="MTR9" s="165"/>
      <c r="MTS9" s="165"/>
      <c r="MTT9" s="165"/>
      <c r="MTU9" s="165"/>
      <c r="MTV9" s="165"/>
      <c r="MTW9" s="165"/>
      <c r="MTX9" s="165"/>
      <c r="MTY9" s="165"/>
      <c r="MTZ9" s="165"/>
      <c r="MUA9" s="165"/>
      <c r="MUB9" s="165"/>
      <c r="MUC9" s="165"/>
      <c r="MUD9" s="165"/>
      <c r="MUE9" s="165"/>
      <c r="MUF9" s="165"/>
      <c r="MUG9" s="165"/>
      <c r="MUH9" s="165"/>
      <c r="MUI9" s="165"/>
      <c r="MUJ9" s="165"/>
      <c r="MUK9" s="165"/>
      <c r="MUL9" s="165"/>
      <c r="MUM9" s="165"/>
      <c r="MUN9" s="165"/>
      <c r="MUO9" s="165"/>
      <c r="MUP9" s="165"/>
      <c r="MUQ9" s="165"/>
      <c r="MUR9" s="165"/>
      <c r="MUS9" s="165"/>
      <c r="MUT9" s="165"/>
      <c r="MUU9" s="165"/>
      <c r="MUV9" s="165"/>
      <c r="MUW9" s="165"/>
      <c r="MUX9" s="165"/>
      <c r="MUY9" s="165"/>
      <c r="MUZ9" s="165"/>
      <c r="MVA9" s="165"/>
      <c r="MVB9" s="165"/>
      <c r="MVC9" s="165"/>
      <c r="MVD9" s="165"/>
      <c r="MVE9" s="165"/>
      <c r="MVF9" s="165"/>
      <c r="MVG9" s="165"/>
      <c r="MVH9" s="165"/>
      <c r="MVI9" s="165"/>
      <c r="MVJ9" s="165"/>
      <c r="MVK9" s="165"/>
      <c r="MVL9" s="165"/>
      <c r="MVM9" s="165"/>
      <c r="MVN9" s="165"/>
      <c r="MVO9" s="165"/>
      <c r="MVP9" s="165"/>
      <c r="MVQ9" s="165"/>
      <c r="MVR9" s="165"/>
      <c r="MVS9" s="165"/>
      <c r="MVT9" s="165"/>
      <c r="MVU9" s="165"/>
      <c r="MVV9" s="165"/>
      <c r="MVW9" s="165"/>
      <c r="MVX9" s="165"/>
      <c r="MVY9" s="165"/>
      <c r="MVZ9" s="165"/>
      <c r="MWA9" s="165"/>
      <c r="MWB9" s="165"/>
      <c r="MWC9" s="165"/>
      <c r="MWD9" s="165"/>
      <c r="MWE9" s="165"/>
      <c r="MWF9" s="165"/>
      <c r="MWG9" s="165"/>
      <c r="MWH9" s="165"/>
      <c r="MWI9" s="165"/>
      <c r="MWJ9" s="165"/>
      <c r="MWK9" s="165"/>
      <c r="MWL9" s="165"/>
      <c r="MWM9" s="165"/>
      <c r="MWN9" s="165"/>
      <c r="MWO9" s="165"/>
      <c r="MWP9" s="165"/>
      <c r="MWQ9" s="165"/>
      <c r="MWR9" s="165"/>
      <c r="MWS9" s="165"/>
      <c r="MWT9" s="165"/>
      <c r="MWU9" s="165"/>
      <c r="MWV9" s="165"/>
      <c r="MWW9" s="165"/>
      <c r="MWX9" s="165"/>
      <c r="MWY9" s="165"/>
      <c r="MWZ9" s="165"/>
      <c r="MXA9" s="165"/>
      <c r="MXB9" s="165"/>
      <c r="MXC9" s="165"/>
      <c r="MXD9" s="165"/>
      <c r="MXE9" s="165"/>
      <c r="MXF9" s="165"/>
      <c r="MXG9" s="165"/>
      <c r="MXH9" s="165"/>
      <c r="MXI9" s="165"/>
      <c r="MXJ9" s="165"/>
      <c r="MXK9" s="165"/>
      <c r="MXL9" s="165"/>
      <c r="MXM9" s="165"/>
      <c r="MXN9" s="165"/>
      <c r="MXO9" s="165"/>
      <c r="MXP9" s="165"/>
      <c r="MXQ9" s="165"/>
      <c r="MXR9" s="165"/>
      <c r="MXS9" s="165"/>
      <c r="MXT9" s="165"/>
      <c r="MXU9" s="165"/>
      <c r="MXV9" s="165"/>
      <c r="MXW9" s="165"/>
      <c r="MXX9" s="165"/>
      <c r="MXY9" s="165"/>
      <c r="MXZ9" s="165"/>
      <c r="MYA9" s="165"/>
      <c r="MYB9" s="165"/>
      <c r="MYC9" s="165"/>
      <c r="MYD9" s="165"/>
      <c r="MYE9" s="165"/>
      <c r="MYF9" s="165"/>
      <c r="MYG9" s="165"/>
      <c r="MYH9" s="165"/>
      <c r="MYI9" s="165"/>
      <c r="MYJ9" s="165"/>
      <c r="MYK9" s="165"/>
      <c r="MYL9" s="165"/>
      <c r="MYM9" s="165"/>
      <c r="MYN9" s="165"/>
      <c r="MYO9" s="165"/>
      <c r="MYP9" s="165"/>
      <c r="MYQ9" s="165"/>
      <c r="MYR9" s="165"/>
      <c r="MYS9" s="165"/>
      <c r="MYT9" s="165"/>
      <c r="MYU9" s="165"/>
      <c r="MYV9" s="165"/>
      <c r="MYW9" s="165"/>
      <c r="MYX9" s="165"/>
      <c r="MYY9" s="165"/>
      <c r="MYZ9" s="165"/>
      <c r="MZA9" s="165"/>
      <c r="MZB9" s="165"/>
      <c r="MZC9" s="165"/>
      <c r="MZD9" s="165"/>
      <c r="MZE9" s="165"/>
      <c r="MZF9" s="165"/>
      <c r="MZG9" s="165"/>
      <c r="MZH9" s="165"/>
      <c r="MZI9" s="165"/>
      <c r="MZJ9" s="165"/>
      <c r="MZK9" s="165"/>
      <c r="MZL9" s="165"/>
      <c r="MZM9" s="165"/>
      <c r="MZN9" s="165"/>
      <c r="MZO9" s="165"/>
      <c r="MZP9" s="165"/>
      <c r="MZQ9" s="165"/>
      <c r="MZR9" s="165"/>
      <c r="MZS9" s="165"/>
      <c r="MZT9" s="165"/>
      <c r="MZU9" s="165"/>
      <c r="MZV9" s="165"/>
      <c r="MZW9" s="165"/>
      <c r="MZX9" s="165"/>
      <c r="MZY9" s="165"/>
      <c r="MZZ9" s="165"/>
      <c r="NAA9" s="165"/>
      <c r="NAB9" s="165"/>
      <c r="NAC9" s="165"/>
      <c r="NAD9" s="165"/>
      <c r="NAE9" s="165"/>
      <c r="NAF9" s="165"/>
      <c r="NAG9" s="165"/>
      <c r="NAH9" s="165"/>
      <c r="NAI9" s="165"/>
      <c r="NAJ9" s="165"/>
      <c r="NAK9" s="165"/>
      <c r="NAL9" s="165"/>
      <c r="NAM9" s="165"/>
      <c r="NAN9" s="165"/>
      <c r="NAO9" s="165"/>
      <c r="NAP9" s="165"/>
      <c r="NAQ9" s="165"/>
      <c r="NAR9" s="165"/>
      <c r="NAS9" s="165"/>
      <c r="NAT9" s="165"/>
      <c r="NAU9" s="165"/>
      <c r="NAV9" s="165"/>
      <c r="NAW9" s="165"/>
      <c r="NAX9" s="165"/>
      <c r="NAY9" s="165"/>
      <c r="NAZ9" s="165"/>
      <c r="NBA9" s="165"/>
      <c r="NBB9" s="165"/>
      <c r="NBC9" s="165"/>
      <c r="NBD9" s="165"/>
      <c r="NBE9" s="165"/>
      <c r="NBF9" s="165"/>
      <c r="NBG9" s="165"/>
      <c r="NBH9" s="165"/>
      <c r="NBI9" s="165"/>
      <c r="NBJ9" s="165"/>
      <c r="NBK9" s="165"/>
      <c r="NBL9" s="165"/>
      <c r="NBM9" s="165"/>
      <c r="NBN9" s="165"/>
      <c r="NBO9" s="165"/>
      <c r="NBP9" s="165"/>
      <c r="NBQ9" s="165"/>
      <c r="NBR9" s="165"/>
      <c r="NBS9" s="165"/>
      <c r="NBT9" s="165"/>
      <c r="NBU9" s="165"/>
      <c r="NBV9" s="165"/>
      <c r="NBW9" s="165"/>
      <c r="NBX9" s="165"/>
      <c r="NBY9" s="165"/>
      <c r="NBZ9" s="165"/>
      <c r="NCA9" s="165"/>
      <c r="NCB9" s="165"/>
      <c r="NCC9" s="165"/>
      <c r="NCD9" s="165"/>
      <c r="NCE9" s="165"/>
      <c r="NCF9" s="165"/>
      <c r="NCG9" s="165"/>
      <c r="NCH9" s="165"/>
      <c r="NCI9" s="165"/>
      <c r="NCJ9" s="165"/>
      <c r="NCK9" s="165"/>
      <c r="NCL9" s="165"/>
      <c r="NCM9" s="165"/>
      <c r="NCN9" s="165"/>
      <c r="NCO9" s="165"/>
      <c r="NCP9" s="165"/>
      <c r="NCQ9" s="165"/>
      <c r="NCR9" s="165"/>
      <c r="NCS9" s="165"/>
      <c r="NCT9" s="165"/>
      <c r="NCU9" s="165"/>
      <c r="NCV9" s="165"/>
      <c r="NCW9" s="165"/>
      <c r="NCX9" s="165"/>
      <c r="NCY9" s="165"/>
      <c r="NCZ9" s="165"/>
      <c r="NDA9" s="165"/>
      <c r="NDB9" s="165"/>
      <c r="NDC9" s="165"/>
      <c r="NDD9" s="165"/>
      <c r="NDE9" s="165"/>
      <c r="NDF9" s="165"/>
      <c r="NDG9" s="165"/>
      <c r="NDH9" s="165"/>
      <c r="NDI9" s="165"/>
      <c r="NDJ9" s="165"/>
      <c r="NDK9" s="165"/>
      <c r="NDL9" s="165"/>
      <c r="NDM9" s="165"/>
      <c r="NDN9" s="165"/>
      <c r="NDO9" s="165"/>
      <c r="NDP9" s="165"/>
      <c r="NDQ9" s="165"/>
      <c r="NDR9" s="165"/>
      <c r="NDS9" s="165"/>
      <c r="NDT9" s="165"/>
      <c r="NDU9" s="165"/>
      <c r="NDV9" s="165"/>
      <c r="NDW9" s="165"/>
      <c r="NDX9" s="165"/>
      <c r="NDY9" s="165"/>
      <c r="NDZ9" s="165"/>
      <c r="NEA9" s="165"/>
      <c r="NEB9" s="165"/>
      <c r="NEC9" s="165"/>
      <c r="NED9" s="165"/>
      <c r="NEE9" s="165"/>
      <c r="NEF9" s="165"/>
      <c r="NEG9" s="165"/>
      <c r="NEH9" s="165"/>
      <c r="NEI9" s="165"/>
      <c r="NEJ9" s="165"/>
      <c r="NEK9" s="165"/>
      <c r="NEL9" s="165"/>
      <c r="NEM9" s="165"/>
      <c r="NEN9" s="165"/>
      <c r="NEO9" s="165"/>
      <c r="NEP9" s="165"/>
      <c r="NEQ9" s="165"/>
      <c r="NER9" s="165"/>
      <c r="NES9" s="165"/>
      <c r="NET9" s="165"/>
      <c r="NEU9" s="165"/>
      <c r="NEV9" s="165"/>
      <c r="NEW9" s="165"/>
      <c r="NEX9" s="165"/>
      <c r="NEY9" s="165"/>
      <c r="NEZ9" s="165"/>
      <c r="NFA9" s="165"/>
      <c r="NFB9" s="165"/>
      <c r="NFC9" s="165"/>
      <c r="NFD9" s="165"/>
      <c r="NFE9" s="165"/>
      <c r="NFF9" s="165"/>
      <c r="NFG9" s="165"/>
      <c r="NFH9" s="165"/>
      <c r="NFI9" s="165"/>
      <c r="NFJ9" s="165"/>
      <c r="NFK9" s="165"/>
      <c r="NFL9" s="165"/>
      <c r="NFM9" s="165"/>
      <c r="NFN9" s="165"/>
      <c r="NFO9" s="165"/>
      <c r="NFP9" s="165"/>
      <c r="NFQ9" s="165"/>
      <c r="NFR9" s="165"/>
      <c r="NFS9" s="165"/>
      <c r="NFT9" s="165"/>
      <c r="NFU9" s="165"/>
      <c r="NFV9" s="165"/>
      <c r="NFW9" s="165"/>
      <c r="NFX9" s="165"/>
      <c r="NFY9" s="165"/>
      <c r="NFZ9" s="165"/>
      <c r="NGA9" s="165"/>
      <c r="NGB9" s="165"/>
      <c r="NGC9" s="165"/>
      <c r="NGD9" s="165"/>
      <c r="NGE9" s="165"/>
      <c r="NGF9" s="165"/>
      <c r="NGG9" s="165"/>
      <c r="NGH9" s="165"/>
      <c r="NGI9" s="165"/>
      <c r="NGJ9" s="165"/>
      <c r="NGK9" s="165"/>
      <c r="NGL9" s="165"/>
      <c r="NGM9" s="165"/>
      <c r="NGN9" s="165"/>
      <c r="NGO9" s="165"/>
      <c r="NGP9" s="165"/>
      <c r="NGQ9" s="165"/>
      <c r="NGR9" s="165"/>
      <c r="NGS9" s="165"/>
      <c r="NGT9" s="165"/>
      <c r="NGU9" s="165"/>
      <c r="NGV9" s="165"/>
      <c r="NGW9" s="165"/>
      <c r="NGX9" s="165"/>
      <c r="NGY9" s="165"/>
      <c r="NGZ9" s="165"/>
      <c r="NHA9" s="165"/>
      <c r="NHB9" s="165"/>
      <c r="NHC9" s="165"/>
      <c r="NHD9" s="165"/>
      <c r="NHE9" s="165"/>
      <c r="NHF9" s="165"/>
      <c r="NHG9" s="165"/>
      <c r="NHH9" s="165"/>
      <c r="NHI9" s="165"/>
      <c r="NHJ9" s="165"/>
      <c r="NHK9" s="165"/>
      <c r="NHL9" s="165"/>
      <c r="NHM9" s="165"/>
      <c r="NHN9" s="165"/>
      <c r="NHO9" s="165"/>
      <c r="NHP9" s="165"/>
      <c r="NHQ9" s="165"/>
      <c r="NHR9" s="165"/>
      <c r="NHS9" s="165"/>
      <c r="NHT9" s="165"/>
      <c r="NHU9" s="165"/>
      <c r="NHV9" s="165"/>
      <c r="NHW9" s="165"/>
      <c r="NHX9" s="165"/>
      <c r="NHY9" s="165"/>
      <c r="NHZ9" s="165"/>
      <c r="NIA9" s="165"/>
      <c r="NIB9" s="165"/>
      <c r="NIC9" s="165"/>
      <c r="NID9" s="165"/>
      <c r="NIE9" s="165"/>
      <c r="NIF9" s="165"/>
      <c r="NIG9" s="165"/>
      <c r="NIH9" s="165"/>
      <c r="NII9" s="165"/>
      <c r="NIJ9" s="165"/>
      <c r="NIK9" s="165"/>
      <c r="NIL9" s="165"/>
      <c r="NIM9" s="165"/>
      <c r="NIN9" s="165"/>
      <c r="NIO9" s="165"/>
      <c r="NIP9" s="165"/>
      <c r="NIQ9" s="165"/>
      <c r="NIR9" s="165"/>
      <c r="NIS9" s="165"/>
      <c r="NIT9" s="165"/>
      <c r="NIU9" s="165"/>
      <c r="NIV9" s="165"/>
      <c r="NIW9" s="165"/>
      <c r="NIX9" s="165"/>
      <c r="NIY9" s="165"/>
      <c r="NIZ9" s="165"/>
      <c r="NJA9" s="165"/>
      <c r="NJB9" s="165"/>
      <c r="NJC9" s="165"/>
      <c r="NJD9" s="165"/>
      <c r="NJE9" s="165"/>
      <c r="NJF9" s="165"/>
      <c r="NJG9" s="165"/>
      <c r="NJH9" s="165"/>
      <c r="NJI9" s="165"/>
      <c r="NJJ9" s="165"/>
      <c r="NJK9" s="165"/>
      <c r="NJL9" s="165"/>
      <c r="NJM9" s="165"/>
      <c r="NJN9" s="165"/>
      <c r="NJO9" s="165"/>
      <c r="NJP9" s="165"/>
      <c r="NJQ9" s="165"/>
      <c r="NJR9" s="165"/>
      <c r="NJS9" s="165"/>
      <c r="NJT9" s="165"/>
      <c r="NJU9" s="165"/>
      <c r="NJV9" s="165"/>
      <c r="NJW9" s="165"/>
      <c r="NJX9" s="165"/>
      <c r="NJY9" s="165"/>
      <c r="NJZ9" s="165"/>
      <c r="NKA9" s="165"/>
      <c r="NKB9" s="165"/>
      <c r="NKC9" s="165"/>
      <c r="NKD9" s="165"/>
      <c r="NKE9" s="165"/>
      <c r="NKF9" s="165"/>
      <c r="NKG9" s="165"/>
      <c r="NKH9" s="165"/>
      <c r="NKI9" s="165"/>
      <c r="NKJ9" s="165"/>
      <c r="NKK9" s="165"/>
      <c r="NKL9" s="165"/>
      <c r="NKM9" s="165"/>
      <c r="NKN9" s="165"/>
      <c r="NKO9" s="165"/>
      <c r="NKP9" s="165"/>
      <c r="NKQ9" s="165"/>
      <c r="NKR9" s="165"/>
      <c r="NKS9" s="165"/>
      <c r="NKT9" s="165"/>
      <c r="NKU9" s="165"/>
      <c r="NKV9" s="165"/>
      <c r="NKW9" s="165"/>
      <c r="NKX9" s="165"/>
      <c r="NKY9" s="165"/>
      <c r="NKZ9" s="165"/>
      <c r="NLA9" s="165"/>
      <c r="NLB9" s="165"/>
      <c r="NLC9" s="165"/>
      <c r="NLD9" s="165"/>
      <c r="NLE9" s="165"/>
      <c r="NLF9" s="165"/>
      <c r="NLG9" s="165"/>
      <c r="NLH9" s="165"/>
      <c r="NLI9" s="165"/>
      <c r="NLJ9" s="165"/>
      <c r="NLK9" s="165"/>
      <c r="NLL9" s="165"/>
      <c r="NLM9" s="165"/>
      <c r="NLN9" s="165"/>
      <c r="NLO9" s="165"/>
      <c r="NLP9" s="165"/>
      <c r="NLQ9" s="165"/>
      <c r="NLR9" s="165"/>
      <c r="NLS9" s="165"/>
      <c r="NLT9" s="165"/>
      <c r="NLU9" s="165"/>
      <c r="NLV9" s="165"/>
      <c r="NLW9" s="165"/>
      <c r="NLX9" s="165"/>
      <c r="NLY9" s="165"/>
      <c r="NLZ9" s="165"/>
      <c r="NMA9" s="165"/>
      <c r="NMB9" s="165"/>
      <c r="NMC9" s="165"/>
      <c r="NMD9" s="165"/>
      <c r="NME9" s="165"/>
      <c r="NMF9" s="165"/>
      <c r="NMG9" s="165"/>
      <c r="NMH9" s="165"/>
      <c r="NMI9" s="165"/>
      <c r="NMJ9" s="165"/>
      <c r="NMK9" s="165"/>
      <c r="NML9" s="165"/>
      <c r="NMM9" s="165"/>
      <c r="NMN9" s="165"/>
      <c r="NMO9" s="165"/>
      <c r="NMP9" s="165"/>
      <c r="NMQ9" s="165"/>
      <c r="NMR9" s="165"/>
      <c r="NMS9" s="165"/>
      <c r="NMT9" s="165"/>
      <c r="NMU9" s="165"/>
      <c r="NMV9" s="165"/>
      <c r="NMW9" s="165"/>
      <c r="NMX9" s="165"/>
      <c r="NMY9" s="165"/>
      <c r="NMZ9" s="165"/>
      <c r="NNA9" s="165"/>
      <c r="NNB9" s="165"/>
      <c r="NNC9" s="165"/>
      <c r="NND9" s="165"/>
      <c r="NNE9" s="165"/>
      <c r="NNF9" s="165"/>
      <c r="NNG9" s="165"/>
      <c r="NNH9" s="165"/>
      <c r="NNI9" s="165"/>
      <c r="NNJ9" s="165"/>
      <c r="NNK9" s="165"/>
      <c r="NNL9" s="165"/>
      <c r="NNM9" s="165"/>
      <c r="NNN9" s="165"/>
      <c r="NNO9" s="165"/>
      <c r="NNP9" s="165"/>
      <c r="NNQ9" s="165"/>
      <c r="NNR9" s="165"/>
      <c r="NNS9" s="165"/>
      <c r="NNT9" s="165"/>
      <c r="NNU9" s="165"/>
      <c r="NNV9" s="165"/>
      <c r="NNW9" s="165"/>
      <c r="NNX9" s="165"/>
      <c r="NNY9" s="165"/>
      <c r="NNZ9" s="165"/>
      <c r="NOA9" s="165"/>
      <c r="NOB9" s="165"/>
      <c r="NOC9" s="165"/>
      <c r="NOD9" s="165"/>
      <c r="NOE9" s="165"/>
      <c r="NOF9" s="165"/>
      <c r="NOG9" s="165"/>
      <c r="NOH9" s="165"/>
      <c r="NOI9" s="165"/>
      <c r="NOJ9" s="165"/>
      <c r="NOK9" s="165"/>
      <c r="NOL9" s="165"/>
      <c r="NOM9" s="165"/>
      <c r="NON9" s="165"/>
      <c r="NOO9" s="165"/>
      <c r="NOP9" s="165"/>
      <c r="NOQ9" s="165"/>
      <c r="NOR9" s="165"/>
      <c r="NOS9" s="165"/>
      <c r="NOT9" s="165"/>
      <c r="NOU9" s="165"/>
      <c r="NOV9" s="165"/>
      <c r="NOW9" s="165"/>
      <c r="NOX9" s="165"/>
      <c r="NOY9" s="165"/>
      <c r="NOZ9" s="165"/>
      <c r="NPA9" s="165"/>
      <c r="NPB9" s="165"/>
      <c r="NPC9" s="165"/>
      <c r="NPD9" s="165"/>
      <c r="NPE9" s="165"/>
      <c r="NPF9" s="165"/>
      <c r="NPG9" s="165"/>
      <c r="NPH9" s="165"/>
      <c r="NPI9" s="165"/>
      <c r="NPJ9" s="165"/>
      <c r="NPK9" s="165"/>
      <c r="NPL9" s="165"/>
      <c r="NPM9" s="165"/>
      <c r="NPN9" s="165"/>
      <c r="NPO9" s="165"/>
      <c r="NPP9" s="165"/>
      <c r="NPQ9" s="165"/>
      <c r="NPR9" s="165"/>
      <c r="NPS9" s="165"/>
      <c r="NPT9" s="165"/>
      <c r="NPU9" s="165"/>
      <c r="NPV9" s="165"/>
      <c r="NPW9" s="165"/>
      <c r="NPX9" s="165"/>
      <c r="NPY9" s="165"/>
      <c r="NPZ9" s="165"/>
      <c r="NQA9" s="165"/>
      <c r="NQB9" s="165"/>
      <c r="NQC9" s="165"/>
      <c r="NQD9" s="165"/>
      <c r="NQE9" s="165"/>
      <c r="NQF9" s="165"/>
      <c r="NQG9" s="165"/>
      <c r="NQH9" s="165"/>
      <c r="NQI9" s="165"/>
      <c r="NQJ9" s="165"/>
      <c r="NQK9" s="165"/>
      <c r="NQL9" s="165"/>
      <c r="NQM9" s="165"/>
      <c r="NQN9" s="165"/>
      <c r="NQO9" s="165"/>
      <c r="NQP9" s="165"/>
      <c r="NQQ9" s="165"/>
      <c r="NQR9" s="165"/>
      <c r="NQS9" s="165"/>
      <c r="NQT9" s="165"/>
      <c r="NQU9" s="165"/>
      <c r="NQV9" s="165"/>
      <c r="NQW9" s="165"/>
      <c r="NQX9" s="165"/>
      <c r="NQY9" s="165"/>
      <c r="NQZ9" s="165"/>
      <c r="NRA9" s="165"/>
      <c r="NRB9" s="165"/>
      <c r="NRC9" s="165"/>
      <c r="NRD9" s="165"/>
      <c r="NRE9" s="165"/>
      <c r="NRF9" s="165"/>
      <c r="NRG9" s="165"/>
      <c r="NRH9" s="165"/>
      <c r="NRI9" s="165"/>
      <c r="NRJ9" s="165"/>
      <c r="NRK9" s="165"/>
      <c r="NRL9" s="165"/>
      <c r="NRM9" s="165"/>
      <c r="NRN9" s="165"/>
      <c r="NRO9" s="165"/>
      <c r="NRP9" s="165"/>
      <c r="NRQ9" s="165"/>
      <c r="NRR9" s="165"/>
      <c r="NRS9" s="165"/>
      <c r="NRT9" s="165"/>
      <c r="NRU9" s="165"/>
      <c r="NRV9" s="165"/>
      <c r="NRW9" s="165"/>
      <c r="NRX9" s="165"/>
      <c r="NRY9" s="165"/>
      <c r="NRZ9" s="165"/>
      <c r="NSA9" s="165"/>
      <c r="NSB9" s="165"/>
      <c r="NSC9" s="165"/>
      <c r="NSD9" s="165"/>
      <c r="NSE9" s="165"/>
      <c r="NSF9" s="165"/>
      <c r="NSG9" s="165"/>
      <c r="NSH9" s="165"/>
      <c r="NSI9" s="165"/>
      <c r="NSJ9" s="165"/>
      <c r="NSK9" s="165"/>
      <c r="NSL9" s="165"/>
      <c r="NSM9" s="165"/>
      <c r="NSN9" s="165"/>
      <c r="NSO9" s="165"/>
      <c r="NSP9" s="165"/>
      <c r="NSQ9" s="165"/>
      <c r="NSR9" s="165"/>
      <c r="NSS9" s="165"/>
      <c r="NST9" s="165"/>
      <c r="NSU9" s="165"/>
      <c r="NSV9" s="165"/>
      <c r="NSW9" s="165"/>
      <c r="NSX9" s="165"/>
      <c r="NSY9" s="165"/>
      <c r="NSZ9" s="165"/>
      <c r="NTA9" s="165"/>
      <c r="NTB9" s="165"/>
      <c r="NTC9" s="165"/>
      <c r="NTD9" s="165"/>
      <c r="NTE9" s="165"/>
      <c r="NTF9" s="165"/>
      <c r="NTG9" s="165"/>
      <c r="NTH9" s="165"/>
      <c r="NTI9" s="165"/>
      <c r="NTJ9" s="165"/>
      <c r="NTK9" s="165"/>
      <c r="NTL9" s="165"/>
      <c r="NTM9" s="165"/>
      <c r="NTN9" s="165"/>
      <c r="NTO9" s="165"/>
      <c r="NTP9" s="165"/>
      <c r="NTQ9" s="165"/>
      <c r="NTR9" s="165"/>
      <c r="NTS9" s="165"/>
      <c r="NTT9" s="165"/>
      <c r="NTU9" s="165"/>
      <c r="NTV9" s="165"/>
      <c r="NTW9" s="165"/>
      <c r="NTX9" s="165"/>
      <c r="NTY9" s="165"/>
      <c r="NTZ9" s="165"/>
      <c r="NUA9" s="165"/>
      <c r="NUB9" s="165"/>
      <c r="NUC9" s="165"/>
      <c r="NUD9" s="165"/>
      <c r="NUE9" s="165"/>
      <c r="NUF9" s="165"/>
      <c r="NUG9" s="165"/>
      <c r="NUH9" s="165"/>
      <c r="NUI9" s="165"/>
      <c r="NUJ9" s="165"/>
      <c r="NUK9" s="165"/>
      <c r="NUL9" s="165"/>
      <c r="NUM9" s="165"/>
      <c r="NUN9" s="165"/>
      <c r="NUO9" s="165"/>
      <c r="NUP9" s="165"/>
      <c r="NUQ9" s="165"/>
      <c r="NUR9" s="165"/>
      <c r="NUS9" s="165"/>
      <c r="NUT9" s="165"/>
      <c r="NUU9" s="165"/>
      <c r="NUV9" s="165"/>
      <c r="NUW9" s="165"/>
      <c r="NUX9" s="165"/>
      <c r="NUY9" s="165"/>
      <c r="NUZ9" s="165"/>
      <c r="NVA9" s="165"/>
      <c r="NVB9" s="165"/>
      <c r="NVC9" s="165"/>
      <c r="NVD9" s="165"/>
      <c r="NVE9" s="165"/>
      <c r="NVF9" s="165"/>
      <c r="NVG9" s="165"/>
      <c r="NVH9" s="165"/>
      <c r="NVI9" s="165"/>
      <c r="NVJ9" s="165"/>
      <c r="NVK9" s="165"/>
      <c r="NVL9" s="165"/>
      <c r="NVM9" s="165"/>
      <c r="NVN9" s="165"/>
      <c r="NVO9" s="165"/>
      <c r="NVP9" s="165"/>
      <c r="NVQ9" s="165"/>
      <c r="NVR9" s="165"/>
      <c r="NVS9" s="165"/>
      <c r="NVT9" s="165"/>
      <c r="NVU9" s="165"/>
      <c r="NVV9" s="165"/>
      <c r="NVW9" s="165"/>
      <c r="NVX9" s="165"/>
      <c r="NVY9" s="165"/>
      <c r="NVZ9" s="165"/>
      <c r="NWA9" s="165"/>
      <c r="NWB9" s="165"/>
      <c r="NWC9" s="165"/>
      <c r="NWD9" s="165"/>
      <c r="NWE9" s="165"/>
      <c r="NWF9" s="165"/>
      <c r="NWG9" s="165"/>
      <c r="NWH9" s="165"/>
      <c r="NWI9" s="165"/>
      <c r="NWJ9" s="165"/>
      <c r="NWK9" s="165"/>
      <c r="NWL9" s="165"/>
      <c r="NWM9" s="165"/>
      <c r="NWN9" s="165"/>
      <c r="NWO9" s="165"/>
      <c r="NWP9" s="165"/>
      <c r="NWQ9" s="165"/>
      <c r="NWR9" s="165"/>
      <c r="NWS9" s="165"/>
      <c r="NWT9" s="165"/>
      <c r="NWU9" s="165"/>
      <c r="NWV9" s="165"/>
      <c r="NWW9" s="165"/>
      <c r="NWX9" s="165"/>
      <c r="NWY9" s="165"/>
      <c r="NWZ9" s="165"/>
      <c r="NXA9" s="165"/>
      <c r="NXB9" s="165"/>
      <c r="NXC9" s="165"/>
      <c r="NXD9" s="165"/>
      <c r="NXE9" s="165"/>
      <c r="NXF9" s="165"/>
      <c r="NXG9" s="165"/>
      <c r="NXH9" s="165"/>
      <c r="NXI9" s="165"/>
      <c r="NXJ9" s="165"/>
      <c r="NXK9" s="165"/>
      <c r="NXL9" s="165"/>
      <c r="NXM9" s="165"/>
      <c r="NXN9" s="165"/>
      <c r="NXO9" s="165"/>
      <c r="NXP9" s="165"/>
      <c r="NXQ9" s="165"/>
      <c r="NXR9" s="165"/>
      <c r="NXS9" s="165"/>
      <c r="NXT9" s="165"/>
      <c r="NXU9" s="165"/>
      <c r="NXV9" s="165"/>
      <c r="NXW9" s="165"/>
      <c r="NXX9" s="165"/>
      <c r="NXY9" s="165"/>
      <c r="NXZ9" s="165"/>
      <c r="NYA9" s="165"/>
      <c r="NYB9" s="165"/>
      <c r="NYC9" s="165"/>
      <c r="NYD9" s="165"/>
      <c r="NYE9" s="165"/>
      <c r="NYF9" s="165"/>
      <c r="NYG9" s="165"/>
      <c r="NYH9" s="165"/>
      <c r="NYI9" s="165"/>
      <c r="NYJ9" s="165"/>
      <c r="NYK9" s="165"/>
      <c r="NYL9" s="165"/>
      <c r="NYM9" s="165"/>
      <c r="NYN9" s="165"/>
      <c r="NYO9" s="165"/>
      <c r="NYP9" s="165"/>
      <c r="NYQ9" s="165"/>
      <c r="NYR9" s="165"/>
      <c r="NYS9" s="165"/>
      <c r="NYT9" s="165"/>
      <c r="NYU9" s="165"/>
      <c r="NYV9" s="165"/>
      <c r="NYW9" s="165"/>
      <c r="NYX9" s="165"/>
      <c r="NYY9" s="165"/>
      <c r="NYZ9" s="165"/>
      <c r="NZA9" s="165"/>
      <c r="NZB9" s="165"/>
      <c r="NZC9" s="165"/>
      <c r="NZD9" s="165"/>
      <c r="NZE9" s="165"/>
      <c r="NZF9" s="165"/>
      <c r="NZG9" s="165"/>
      <c r="NZH9" s="165"/>
      <c r="NZI9" s="165"/>
      <c r="NZJ9" s="165"/>
      <c r="NZK9" s="165"/>
      <c r="NZL9" s="165"/>
      <c r="NZM9" s="165"/>
      <c r="NZN9" s="165"/>
      <c r="NZO9" s="165"/>
      <c r="NZP9" s="165"/>
      <c r="NZQ9" s="165"/>
      <c r="NZR9" s="165"/>
      <c r="NZS9" s="165"/>
      <c r="NZT9" s="165"/>
      <c r="NZU9" s="165"/>
      <c r="NZV9" s="165"/>
      <c r="NZW9" s="165"/>
      <c r="NZX9" s="165"/>
      <c r="NZY9" s="165"/>
      <c r="NZZ9" s="165"/>
      <c r="OAA9" s="165"/>
      <c r="OAB9" s="165"/>
      <c r="OAC9" s="165"/>
      <c r="OAD9" s="165"/>
      <c r="OAE9" s="165"/>
      <c r="OAF9" s="165"/>
      <c r="OAG9" s="165"/>
      <c r="OAH9" s="165"/>
      <c r="OAI9" s="165"/>
      <c r="OAJ9" s="165"/>
      <c r="OAK9" s="165"/>
      <c r="OAL9" s="165"/>
      <c r="OAM9" s="165"/>
      <c r="OAN9" s="165"/>
      <c r="OAO9" s="165"/>
      <c r="OAP9" s="165"/>
      <c r="OAQ9" s="165"/>
      <c r="OAR9" s="165"/>
      <c r="OAS9" s="165"/>
      <c r="OAT9" s="165"/>
      <c r="OAU9" s="165"/>
      <c r="OAV9" s="165"/>
      <c r="OAW9" s="165"/>
      <c r="OAX9" s="165"/>
      <c r="OAY9" s="165"/>
      <c r="OAZ9" s="165"/>
      <c r="OBA9" s="165"/>
      <c r="OBB9" s="165"/>
      <c r="OBC9" s="165"/>
      <c r="OBD9" s="165"/>
      <c r="OBE9" s="165"/>
      <c r="OBF9" s="165"/>
      <c r="OBG9" s="165"/>
      <c r="OBH9" s="165"/>
      <c r="OBI9" s="165"/>
      <c r="OBJ9" s="165"/>
      <c r="OBK9" s="165"/>
      <c r="OBL9" s="165"/>
      <c r="OBM9" s="165"/>
      <c r="OBN9" s="165"/>
      <c r="OBO9" s="165"/>
      <c r="OBP9" s="165"/>
      <c r="OBQ9" s="165"/>
      <c r="OBR9" s="165"/>
      <c r="OBS9" s="165"/>
      <c r="OBT9" s="165"/>
      <c r="OBU9" s="165"/>
      <c r="OBV9" s="165"/>
      <c r="OBW9" s="165"/>
      <c r="OBX9" s="165"/>
      <c r="OBY9" s="165"/>
      <c r="OBZ9" s="165"/>
      <c r="OCA9" s="165"/>
      <c r="OCB9" s="165"/>
      <c r="OCC9" s="165"/>
      <c r="OCD9" s="165"/>
      <c r="OCE9" s="165"/>
      <c r="OCF9" s="165"/>
      <c r="OCG9" s="165"/>
      <c r="OCH9" s="165"/>
      <c r="OCI9" s="165"/>
      <c r="OCJ9" s="165"/>
      <c r="OCK9" s="165"/>
      <c r="OCL9" s="165"/>
      <c r="OCM9" s="165"/>
      <c r="OCN9" s="165"/>
      <c r="OCO9" s="165"/>
      <c r="OCP9" s="165"/>
      <c r="OCQ9" s="165"/>
      <c r="OCR9" s="165"/>
      <c r="OCS9" s="165"/>
      <c r="OCT9" s="165"/>
      <c r="OCU9" s="165"/>
      <c r="OCV9" s="165"/>
      <c r="OCW9" s="165"/>
      <c r="OCX9" s="165"/>
      <c r="OCY9" s="165"/>
      <c r="OCZ9" s="165"/>
      <c r="ODA9" s="165"/>
      <c r="ODB9" s="165"/>
      <c r="ODC9" s="165"/>
      <c r="ODD9" s="165"/>
      <c r="ODE9" s="165"/>
      <c r="ODF9" s="165"/>
      <c r="ODG9" s="165"/>
      <c r="ODH9" s="165"/>
      <c r="ODI9" s="165"/>
      <c r="ODJ9" s="165"/>
      <c r="ODK9" s="165"/>
      <c r="ODL9" s="165"/>
      <c r="ODM9" s="165"/>
      <c r="ODN9" s="165"/>
      <c r="ODO9" s="165"/>
      <c r="ODP9" s="165"/>
      <c r="ODQ9" s="165"/>
      <c r="ODR9" s="165"/>
      <c r="ODS9" s="165"/>
      <c r="ODT9" s="165"/>
      <c r="ODU9" s="165"/>
      <c r="ODV9" s="165"/>
      <c r="ODW9" s="165"/>
      <c r="ODX9" s="165"/>
      <c r="ODY9" s="165"/>
      <c r="ODZ9" s="165"/>
      <c r="OEA9" s="165"/>
      <c r="OEB9" s="165"/>
      <c r="OEC9" s="165"/>
      <c r="OED9" s="165"/>
      <c r="OEE9" s="165"/>
      <c r="OEF9" s="165"/>
      <c r="OEG9" s="165"/>
      <c r="OEH9" s="165"/>
      <c r="OEI9" s="165"/>
      <c r="OEJ9" s="165"/>
      <c r="OEK9" s="165"/>
      <c r="OEL9" s="165"/>
      <c r="OEM9" s="165"/>
      <c r="OEN9" s="165"/>
      <c r="OEO9" s="165"/>
      <c r="OEP9" s="165"/>
      <c r="OEQ9" s="165"/>
      <c r="OER9" s="165"/>
      <c r="OES9" s="165"/>
      <c r="OET9" s="165"/>
      <c r="OEU9" s="165"/>
      <c r="OEV9" s="165"/>
      <c r="OEW9" s="165"/>
      <c r="OEX9" s="165"/>
      <c r="OEY9" s="165"/>
      <c r="OEZ9" s="165"/>
      <c r="OFA9" s="165"/>
      <c r="OFB9" s="165"/>
      <c r="OFC9" s="165"/>
      <c r="OFD9" s="165"/>
      <c r="OFE9" s="165"/>
      <c r="OFF9" s="165"/>
      <c r="OFG9" s="165"/>
      <c r="OFH9" s="165"/>
      <c r="OFI9" s="165"/>
      <c r="OFJ9" s="165"/>
      <c r="OFK9" s="165"/>
      <c r="OFL9" s="165"/>
      <c r="OFM9" s="165"/>
      <c r="OFN9" s="165"/>
      <c r="OFO9" s="165"/>
      <c r="OFP9" s="165"/>
      <c r="OFQ9" s="165"/>
      <c r="OFR9" s="165"/>
      <c r="OFS9" s="165"/>
      <c r="OFT9" s="165"/>
      <c r="OFU9" s="165"/>
      <c r="OFV9" s="165"/>
      <c r="OFW9" s="165"/>
      <c r="OFX9" s="165"/>
      <c r="OFY9" s="165"/>
      <c r="OFZ9" s="165"/>
      <c r="OGA9" s="165"/>
      <c r="OGB9" s="165"/>
      <c r="OGC9" s="165"/>
      <c r="OGD9" s="165"/>
      <c r="OGE9" s="165"/>
      <c r="OGF9" s="165"/>
      <c r="OGG9" s="165"/>
      <c r="OGH9" s="165"/>
      <c r="OGI9" s="165"/>
      <c r="OGJ9" s="165"/>
      <c r="OGK9" s="165"/>
      <c r="OGL9" s="165"/>
      <c r="OGM9" s="165"/>
      <c r="OGN9" s="165"/>
      <c r="OGO9" s="165"/>
      <c r="OGP9" s="165"/>
      <c r="OGQ9" s="165"/>
      <c r="OGR9" s="165"/>
      <c r="OGS9" s="165"/>
      <c r="OGT9" s="165"/>
      <c r="OGU9" s="165"/>
      <c r="OGV9" s="165"/>
      <c r="OGW9" s="165"/>
      <c r="OGX9" s="165"/>
      <c r="OGY9" s="165"/>
      <c r="OGZ9" s="165"/>
      <c r="OHA9" s="165"/>
      <c r="OHB9" s="165"/>
      <c r="OHC9" s="165"/>
      <c r="OHD9" s="165"/>
      <c r="OHE9" s="165"/>
      <c r="OHF9" s="165"/>
      <c r="OHG9" s="165"/>
      <c r="OHH9" s="165"/>
      <c r="OHI9" s="165"/>
      <c r="OHJ9" s="165"/>
      <c r="OHK9" s="165"/>
      <c r="OHL9" s="165"/>
      <c r="OHM9" s="165"/>
      <c r="OHN9" s="165"/>
      <c r="OHO9" s="165"/>
      <c r="OHP9" s="165"/>
      <c r="OHQ9" s="165"/>
      <c r="OHR9" s="165"/>
      <c r="OHS9" s="165"/>
      <c r="OHT9" s="165"/>
      <c r="OHU9" s="165"/>
      <c r="OHV9" s="165"/>
      <c r="OHW9" s="165"/>
      <c r="OHX9" s="165"/>
      <c r="OHY9" s="165"/>
      <c r="OHZ9" s="165"/>
      <c r="OIA9" s="165"/>
      <c r="OIB9" s="165"/>
      <c r="OIC9" s="165"/>
      <c r="OID9" s="165"/>
      <c r="OIE9" s="165"/>
      <c r="OIF9" s="165"/>
      <c r="OIG9" s="165"/>
      <c r="OIH9" s="165"/>
      <c r="OII9" s="165"/>
      <c r="OIJ9" s="165"/>
      <c r="OIK9" s="165"/>
      <c r="OIL9" s="165"/>
      <c r="OIM9" s="165"/>
      <c r="OIN9" s="165"/>
      <c r="OIO9" s="165"/>
      <c r="OIP9" s="165"/>
      <c r="OIQ9" s="165"/>
      <c r="OIR9" s="165"/>
      <c r="OIS9" s="165"/>
      <c r="OIT9" s="165"/>
      <c r="OIU9" s="165"/>
      <c r="OIV9" s="165"/>
      <c r="OIW9" s="165"/>
      <c r="OIX9" s="165"/>
      <c r="OIY9" s="165"/>
      <c r="OIZ9" s="165"/>
      <c r="OJA9" s="165"/>
      <c r="OJB9" s="165"/>
      <c r="OJC9" s="165"/>
      <c r="OJD9" s="165"/>
      <c r="OJE9" s="165"/>
      <c r="OJF9" s="165"/>
      <c r="OJG9" s="165"/>
      <c r="OJH9" s="165"/>
      <c r="OJI9" s="165"/>
      <c r="OJJ9" s="165"/>
      <c r="OJK9" s="165"/>
      <c r="OJL9" s="165"/>
      <c r="OJM9" s="165"/>
      <c r="OJN9" s="165"/>
      <c r="OJO9" s="165"/>
      <c r="OJP9" s="165"/>
      <c r="OJQ9" s="165"/>
      <c r="OJR9" s="165"/>
      <c r="OJS9" s="165"/>
      <c r="OJT9" s="165"/>
      <c r="OJU9" s="165"/>
      <c r="OJV9" s="165"/>
      <c r="OJW9" s="165"/>
      <c r="OJX9" s="165"/>
      <c r="OJY9" s="165"/>
      <c r="OJZ9" s="165"/>
      <c r="OKA9" s="165"/>
      <c r="OKB9" s="165"/>
      <c r="OKC9" s="165"/>
      <c r="OKD9" s="165"/>
      <c r="OKE9" s="165"/>
      <c r="OKF9" s="165"/>
      <c r="OKG9" s="165"/>
      <c r="OKH9" s="165"/>
      <c r="OKI9" s="165"/>
      <c r="OKJ9" s="165"/>
      <c r="OKK9" s="165"/>
      <c r="OKL9" s="165"/>
      <c r="OKM9" s="165"/>
      <c r="OKN9" s="165"/>
      <c r="OKO9" s="165"/>
      <c r="OKP9" s="165"/>
      <c r="OKQ9" s="165"/>
      <c r="OKR9" s="165"/>
      <c r="OKS9" s="165"/>
      <c r="OKT9" s="165"/>
      <c r="OKU9" s="165"/>
      <c r="OKV9" s="165"/>
      <c r="OKW9" s="165"/>
      <c r="OKX9" s="165"/>
      <c r="OKY9" s="165"/>
      <c r="OKZ9" s="165"/>
      <c r="OLA9" s="165"/>
      <c r="OLB9" s="165"/>
      <c r="OLC9" s="165"/>
      <c r="OLD9" s="165"/>
      <c r="OLE9" s="165"/>
      <c r="OLF9" s="165"/>
      <c r="OLG9" s="165"/>
      <c r="OLH9" s="165"/>
      <c r="OLI9" s="165"/>
      <c r="OLJ9" s="165"/>
      <c r="OLK9" s="165"/>
      <c r="OLL9" s="165"/>
      <c r="OLM9" s="165"/>
      <c r="OLN9" s="165"/>
      <c r="OLO9" s="165"/>
      <c r="OLP9" s="165"/>
      <c r="OLQ9" s="165"/>
      <c r="OLR9" s="165"/>
      <c r="OLS9" s="165"/>
      <c r="OLT9" s="165"/>
      <c r="OLU9" s="165"/>
      <c r="OLV9" s="165"/>
      <c r="OLW9" s="165"/>
      <c r="OLX9" s="165"/>
      <c r="OLY9" s="165"/>
      <c r="OLZ9" s="165"/>
      <c r="OMA9" s="165"/>
      <c r="OMB9" s="165"/>
      <c r="OMC9" s="165"/>
      <c r="OMD9" s="165"/>
      <c r="OME9" s="165"/>
      <c r="OMF9" s="165"/>
      <c r="OMG9" s="165"/>
      <c r="OMH9" s="165"/>
      <c r="OMI9" s="165"/>
      <c r="OMJ9" s="165"/>
      <c r="OMK9" s="165"/>
      <c r="OML9" s="165"/>
      <c r="OMM9" s="165"/>
      <c r="OMN9" s="165"/>
      <c r="OMO9" s="165"/>
      <c r="OMP9" s="165"/>
      <c r="OMQ9" s="165"/>
      <c r="OMR9" s="165"/>
      <c r="OMS9" s="165"/>
      <c r="OMT9" s="165"/>
      <c r="OMU9" s="165"/>
      <c r="OMV9" s="165"/>
      <c r="OMW9" s="165"/>
      <c r="OMX9" s="165"/>
      <c r="OMY9" s="165"/>
      <c r="OMZ9" s="165"/>
      <c r="ONA9" s="165"/>
      <c r="ONB9" s="165"/>
      <c r="ONC9" s="165"/>
      <c r="OND9" s="165"/>
      <c r="ONE9" s="165"/>
      <c r="ONF9" s="165"/>
      <c r="ONG9" s="165"/>
      <c r="ONH9" s="165"/>
      <c r="ONI9" s="165"/>
      <c r="ONJ9" s="165"/>
      <c r="ONK9" s="165"/>
      <c r="ONL9" s="165"/>
      <c r="ONM9" s="165"/>
      <c r="ONN9" s="165"/>
      <c r="ONO9" s="165"/>
      <c r="ONP9" s="165"/>
      <c r="ONQ9" s="165"/>
      <c r="ONR9" s="165"/>
      <c r="ONS9" s="165"/>
      <c r="ONT9" s="165"/>
      <c r="ONU9" s="165"/>
      <c r="ONV9" s="165"/>
      <c r="ONW9" s="165"/>
      <c r="ONX9" s="165"/>
      <c r="ONY9" s="165"/>
      <c r="ONZ9" s="165"/>
      <c r="OOA9" s="165"/>
      <c r="OOB9" s="165"/>
      <c r="OOC9" s="165"/>
      <c r="OOD9" s="165"/>
      <c r="OOE9" s="165"/>
      <c r="OOF9" s="165"/>
      <c r="OOG9" s="165"/>
      <c r="OOH9" s="165"/>
      <c r="OOI9" s="165"/>
      <c r="OOJ9" s="165"/>
      <c r="OOK9" s="165"/>
      <c r="OOL9" s="165"/>
      <c r="OOM9" s="165"/>
      <c r="OON9" s="165"/>
      <c r="OOO9" s="165"/>
      <c r="OOP9" s="165"/>
      <c r="OOQ9" s="165"/>
      <c r="OOR9" s="165"/>
      <c r="OOS9" s="165"/>
      <c r="OOT9" s="165"/>
      <c r="OOU9" s="165"/>
      <c r="OOV9" s="165"/>
      <c r="OOW9" s="165"/>
      <c r="OOX9" s="165"/>
      <c r="OOY9" s="165"/>
      <c r="OOZ9" s="165"/>
      <c r="OPA9" s="165"/>
      <c r="OPB9" s="165"/>
      <c r="OPC9" s="165"/>
      <c r="OPD9" s="165"/>
      <c r="OPE9" s="165"/>
      <c r="OPF9" s="165"/>
      <c r="OPG9" s="165"/>
      <c r="OPH9" s="165"/>
      <c r="OPI9" s="165"/>
      <c r="OPJ9" s="165"/>
      <c r="OPK9" s="165"/>
      <c r="OPL9" s="165"/>
      <c r="OPM9" s="165"/>
      <c r="OPN9" s="165"/>
      <c r="OPO9" s="165"/>
      <c r="OPP9" s="165"/>
      <c r="OPQ9" s="165"/>
      <c r="OPR9" s="165"/>
      <c r="OPS9" s="165"/>
      <c r="OPT9" s="165"/>
      <c r="OPU9" s="165"/>
      <c r="OPV9" s="165"/>
      <c r="OPW9" s="165"/>
      <c r="OPX9" s="165"/>
      <c r="OPY9" s="165"/>
      <c r="OPZ9" s="165"/>
      <c r="OQA9" s="165"/>
      <c r="OQB9" s="165"/>
      <c r="OQC9" s="165"/>
      <c r="OQD9" s="165"/>
      <c r="OQE9" s="165"/>
      <c r="OQF9" s="165"/>
      <c r="OQG9" s="165"/>
      <c r="OQH9" s="165"/>
      <c r="OQI9" s="165"/>
      <c r="OQJ9" s="165"/>
      <c r="OQK9" s="165"/>
      <c r="OQL9" s="165"/>
      <c r="OQM9" s="165"/>
      <c r="OQN9" s="165"/>
      <c r="OQO9" s="165"/>
      <c r="OQP9" s="165"/>
      <c r="OQQ9" s="165"/>
      <c r="OQR9" s="165"/>
      <c r="OQS9" s="165"/>
      <c r="OQT9" s="165"/>
      <c r="OQU9" s="165"/>
      <c r="OQV9" s="165"/>
      <c r="OQW9" s="165"/>
      <c r="OQX9" s="165"/>
      <c r="OQY9" s="165"/>
      <c r="OQZ9" s="165"/>
      <c r="ORA9" s="165"/>
      <c r="ORB9" s="165"/>
      <c r="ORC9" s="165"/>
      <c r="ORD9" s="165"/>
      <c r="ORE9" s="165"/>
      <c r="ORF9" s="165"/>
      <c r="ORG9" s="165"/>
      <c r="ORH9" s="165"/>
      <c r="ORI9" s="165"/>
      <c r="ORJ9" s="165"/>
      <c r="ORK9" s="165"/>
      <c r="ORL9" s="165"/>
      <c r="ORM9" s="165"/>
      <c r="ORN9" s="165"/>
      <c r="ORO9" s="165"/>
      <c r="ORP9" s="165"/>
      <c r="ORQ9" s="165"/>
      <c r="ORR9" s="165"/>
      <c r="ORS9" s="165"/>
      <c r="ORT9" s="165"/>
      <c r="ORU9" s="165"/>
      <c r="ORV9" s="165"/>
      <c r="ORW9" s="165"/>
      <c r="ORX9" s="165"/>
      <c r="ORY9" s="165"/>
      <c r="ORZ9" s="165"/>
      <c r="OSA9" s="165"/>
      <c r="OSB9" s="165"/>
      <c r="OSC9" s="165"/>
      <c r="OSD9" s="165"/>
      <c r="OSE9" s="165"/>
      <c r="OSF9" s="165"/>
      <c r="OSG9" s="165"/>
      <c r="OSH9" s="165"/>
      <c r="OSI9" s="165"/>
      <c r="OSJ9" s="165"/>
      <c r="OSK9" s="165"/>
      <c r="OSL9" s="165"/>
      <c r="OSM9" s="165"/>
      <c r="OSN9" s="165"/>
      <c r="OSO9" s="165"/>
      <c r="OSP9" s="165"/>
      <c r="OSQ9" s="165"/>
      <c r="OSR9" s="165"/>
      <c r="OSS9" s="165"/>
      <c r="OST9" s="165"/>
      <c r="OSU9" s="165"/>
      <c r="OSV9" s="165"/>
      <c r="OSW9" s="165"/>
      <c r="OSX9" s="165"/>
      <c r="OSY9" s="165"/>
      <c r="OSZ9" s="165"/>
      <c r="OTA9" s="165"/>
      <c r="OTB9" s="165"/>
      <c r="OTC9" s="165"/>
      <c r="OTD9" s="165"/>
      <c r="OTE9" s="165"/>
      <c r="OTF9" s="165"/>
      <c r="OTG9" s="165"/>
      <c r="OTH9" s="165"/>
      <c r="OTI9" s="165"/>
      <c r="OTJ9" s="165"/>
      <c r="OTK9" s="165"/>
      <c r="OTL9" s="165"/>
      <c r="OTM9" s="165"/>
      <c r="OTN9" s="165"/>
      <c r="OTO9" s="165"/>
      <c r="OTP9" s="165"/>
      <c r="OTQ9" s="165"/>
      <c r="OTR9" s="165"/>
      <c r="OTS9" s="165"/>
      <c r="OTT9" s="165"/>
      <c r="OTU9" s="165"/>
      <c r="OTV9" s="165"/>
      <c r="OTW9" s="165"/>
      <c r="OTX9" s="165"/>
      <c r="OTY9" s="165"/>
      <c r="OTZ9" s="165"/>
      <c r="OUA9" s="165"/>
      <c r="OUB9" s="165"/>
      <c r="OUC9" s="165"/>
      <c r="OUD9" s="165"/>
      <c r="OUE9" s="165"/>
      <c r="OUF9" s="165"/>
      <c r="OUG9" s="165"/>
      <c r="OUH9" s="165"/>
      <c r="OUI9" s="165"/>
      <c r="OUJ9" s="165"/>
      <c r="OUK9" s="165"/>
      <c r="OUL9" s="165"/>
      <c r="OUM9" s="165"/>
      <c r="OUN9" s="165"/>
      <c r="OUO9" s="165"/>
      <c r="OUP9" s="165"/>
      <c r="OUQ9" s="165"/>
      <c r="OUR9" s="165"/>
      <c r="OUS9" s="165"/>
      <c r="OUT9" s="165"/>
      <c r="OUU9" s="165"/>
      <c r="OUV9" s="165"/>
      <c r="OUW9" s="165"/>
      <c r="OUX9" s="165"/>
      <c r="OUY9" s="165"/>
      <c r="OUZ9" s="165"/>
      <c r="OVA9" s="165"/>
      <c r="OVB9" s="165"/>
      <c r="OVC9" s="165"/>
      <c r="OVD9" s="165"/>
      <c r="OVE9" s="165"/>
      <c r="OVF9" s="165"/>
      <c r="OVG9" s="165"/>
      <c r="OVH9" s="165"/>
      <c r="OVI9" s="165"/>
      <c r="OVJ9" s="165"/>
      <c r="OVK9" s="165"/>
      <c r="OVL9" s="165"/>
      <c r="OVM9" s="165"/>
      <c r="OVN9" s="165"/>
      <c r="OVO9" s="165"/>
      <c r="OVP9" s="165"/>
      <c r="OVQ9" s="165"/>
      <c r="OVR9" s="165"/>
      <c r="OVS9" s="165"/>
      <c r="OVT9" s="165"/>
      <c r="OVU9" s="165"/>
      <c r="OVV9" s="165"/>
      <c r="OVW9" s="165"/>
      <c r="OVX9" s="165"/>
      <c r="OVY9" s="165"/>
      <c r="OVZ9" s="165"/>
      <c r="OWA9" s="165"/>
      <c r="OWB9" s="165"/>
      <c r="OWC9" s="165"/>
      <c r="OWD9" s="165"/>
      <c r="OWE9" s="165"/>
      <c r="OWF9" s="165"/>
      <c r="OWG9" s="165"/>
      <c r="OWH9" s="165"/>
      <c r="OWI9" s="165"/>
      <c r="OWJ9" s="165"/>
      <c r="OWK9" s="165"/>
      <c r="OWL9" s="165"/>
      <c r="OWM9" s="165"/>
      <c r="OWN9" s="165"/>
      <c r="OWO9" s="165"/>
      <c r="OWP9" s="165"/>
      <c r="OWQ9" s="165"/>
      <c r="OWR9" s="165"/>
      <c r="OWS9" s="165"/>
      <c r="OWT9" s="165"/>
      <c r="OWU9" s="165"/>
      <c r="OWV9" s="165"/>
      <c r="OWW9" s="165"/>
      <c r="OWX9" s="165"/>
      <c r="OWY9" s="165"/>
      <c r="OWZ9" s="165"/>
      <c r="OXA9" s="165"/>
      <c r="OXB9" s="165"/>
      <c r="OXC9" s="165"/>
      <c r="OXD9" s="165"/>
      <c r="OXE9" s="165"/>
      <c r="OXF9" s="165"/>
      <c r="OXG9" s="165"/>
      <c r="OXH9" s="165"/>
      <c r="OXI9" s="165"/>
      <c r="OXJ9" s="165"/>
      <c r="OXK9" s="165"/>
      <c r="OXL9" s="165"/>
      <c r="OXM9" s="165"/>
      <c r="OXN9" s="165"/>
      <c r="OXO9" s="165"/>
      <c r="OXP9" s="165"/>
      <c r="OXQ9" s="165"/>
      <c r="OXR9" s="165"/>
      <c r="OXS9" s="165"/>
      <c r="OXT9" s="165"/>
      <c r="OXU9" s="165"/>
      <c r="OXV9" s="165"/>
      <c r="OXW9" s="165"/>
      <c r="OXX9" s="165"/>
      <c r="OXY9" s="165"/>
      <c r="OXZ9" s="165"/>
      <c r="OYA9" s="165"/>
      <c r="OYB9" s="165"/>
      <c r="OYC9" s="165"/>
      <c r="OYD9" s="165"/>
      <c r="OYE9" s="165"/>
      <c r="OYF9" s="165"/>
      <c r="OYG9" s="165"/>
      <c r="OYH9" s="165"/>
      <c r="OYI9" s="165"/>
      <c r="OYJ9" s="165"/>
      <c r="OYK9" s="165"/>
      <c r="OYL9" s="165"/>
      <c r="OYM9" s="165"/>
      <c r="OYN9" s="165"/>
      <c r="OYO9" s="165"/>
      <c r="OYP9" s="165"/>
      <c r="OYQ9" s="165"/>
      <c r="OYR9" s="165"/>
      <c r="OYS9" s="165"/>
      <c r="OYT9" s="165"/>
      <c r="OYU9" s="165"/>
      <c r="OYV9" s="165"/>
      <c r="OYW9" s="165"/>
      <c r="OYX9" s="165"/>
      <c r="OYY9" s="165"/>
      <c r="OYZ9" s="165"/>
      <c r="OZA9" s="165"/>
      <c r="OZB9" s="165"/>
      <c r="OZC9" s="165"/>
      <c r="OZD9" s="165"/>
      <c r="OZE9" s="165"/>
      <c r="OZF9" s="165"/>
      <c r="OZG9" s="165"/>
      <c r="OZH9" s="165"/>
      <c r="OZI9" s="165"/>
      <c r="OZJ9" s="165"/>
      <c r="OZK9" s="165"/>
      <c r="OZL9" s="165"/>
      <c r="OZM9" s="165"/>
      <c r="OZN9" s="165"/>
      <c r="OZO9" s="165"/>
      <c r="OZP9" s="165"/>
      <c r="OZQ9" s="165"/>
      <c r="OZR9" s="165"/>
      <c r="OZS9" s="165"/>
      <c r="OZT9" s="165"/>
      <c r="OZU9" s="165"/>
      <c r="OZV9" s="165"/>
      <c r="OZW9" s="165"/>
      <c r="OZX9" s="165"/>
      <c r="OZY9" s="165"/>
      <c r="OZZ9" s="165"/>
      <c r="PAA9" s="165"/>
      <c r="PAB9" s="165"/>
      <c r="PAC9" s="165"/>
      <c r="PAD9" s="165"/>
      <c r="PAE9" s="165"/>
      <c r="PAF9" s="165"/>
      <c r="PAG9" s="165"/>
      <c r="PAH9" s="165"/>
      <c r="PAI9" s="165"/>
      <c r="PAJ9" s="165"/>
      <c r="PAK9" s="165"/>
      <c r="PAL9" s="165"/>
      <c r="PAM9" s="165"/>
      <c r="PAN9" s="165"/>
      <c r="PAO9" s="165"/>
      <c r="PAP9" s="165"/>
      <c r="PAQ9" s="165"/>
      <c r="PAR9" s="165"/>
      <c r="PAS9" s="165"/>
      <c r="PAT9" s="165"/>
      <c r="PAU9" s="165"/>
      <c r="PAV9" s="165"/>
      <c r="PAW9" s="165"/>
      <c r="PAX9" s="165"/>
      <c r="PAY9" s="165"/>
      <c r="PAZ9" s="165"/>
      <c r="PBA9" s="165"/>
      <c r="PBB9" s="165"/>
      <c r="PBC9" s="165"/>
      <c r="PBD9" s="165"/>
      <c r="PBE9" s="165"/>
      <c r="PBF9" s="165"/>
      <c r="PBG9" s="165"/>
      <c r="PBH9" s="165"/>
      <c r="PBI9" s="165"/>
      <c r="PBJ9" s="165"/>
      <c r="PBK9" s="165"/>
      <c r="PBL9" s="165"/>
      <c r="PBM9" s="165"/>
      <c r="PBN9" s="165"/>
      <c r="PBO9" s="165"/>
      <c r="PBP9" s="165"/>
      <c r="PBQ9" s="165"/>
      <c r="PBR9" s="165"/>
      <c r="PBS9" s="165"/>
      <c r="PBT9" s="165"/>
      <c r="PBU9" s="165"/>
      <c r="PBV9" s="165"/>
      <c r="PBW9" s="165"/>
      <c r="PBX9" s="165"/>
      <c r="PBY9" s="165"/>
      <c r="PBZ9" s="165"/>
      <c r="PCA9" s="165"/>
      <c r="PCB9" s="165"/>
      <c r="PCC9" s="165"/>
      <c r="PCD9" s="165"/>
      <c r="PCE9" s="165"/>
      <c r="PCF9" s="165"/>
      <c r="PCG9" s="165"/>
      <c r="PCH9" s="165"/>
      <c r="PCI9" s="165"/>
      <c r="PCJ9" s="165"/>
      <c r="PCK9" s="165"/>
      <c r="PCL9" s="165"/>
      <c r="PCM9" s="165"/>
      <c r="PCN9" s="165"/>
      <c r="PCO9" s="165"/>
      <c r="PCP9" s="165"/>
      <c r="PCQ9" s="165"/>
      <c r="PCR9" s="165"/>
      <c r="PCS9" s="165"/>
      <c r="PCT9" s="165"/>
      <c r="PCU9" s="165"/>
      <c r="PCV9" s="165"/>
      <c r="PCW9" s="165"/>
      <c r="PCX9" s="165"/>
      <c r="PCY9" s="165"/>
      <c r="PCZ9" s="165"/>
      <c r="PDA9" s="165"/>
      <c r="PDB9" s="165"/>
      <c r="PDC9" s="165"/>
      <c r="PDD9" s="165"/>
      <c r="PDE9" s="165"/>
      <c r="PDF9" s="165"/>
      <c r="PDG9" s="165"/>
      <c r="PDH9" s="165"/>
      <c r="PDI9" s="165"/>
      <c r="PDJ9" s="165"/>
      <c r="PDK9" s="165"/>
      <c r="PDL9" s="165"/>
      <c r="PDM9" s="165"/>
      <c r="PDN9" s="165"/>
      <c r="PDO9" s="165"/>
      <c r="PDP9" s="165"/>
      <c r="PDQ9" s="165"/>
      <c r="PDR9" s="165"/>
      <c r="PDS9" s="165"/>
      <c r="PDT9" s="165"/>
      <c r="PDU9" s="165"/>
      <c r="PDV9" s="165"/>
      <c r="PDW9" s="165"/>
      <c r="PDX9" s="165"/>
      <c r="PDY9" s="165"/>
      <c r="PDZ9" s="165"/>
      <c r="PEA9" s="165"/>
      <c r="PEB9" s="165"/>
      <c r="PEC9" s="165"/>
      <c r="PED9" s="165"/>
      <c r="PEE9" s="165"/>
      <c r="PEF9" s="165"/>
      <c r="PEG9" s="165"/>
      <c r="PEH9" s="165"/>
      <c r="PEI9" s="165"/>
      <c r="PEJ9" s="165"/>
      <c r="PEK9" s="165"/>
      <c r="PEL9" s="165"/>
      <c r="PEM9" s="165"/>
      <c r="PEN9" s="165"/>
      <c r="PEO9" s="165"/>
      <c r="PEP9" s="165"/>
      <c r="PEQ9" s="165"/>
      <c r="PER9" s="165"/>
      <c r="PES9" s="165"/>
      <c r="PET9" s="165"/>
      <c r="PEU9" s="165"/>
      <c r="PEV9" s="165"/>
      <c r="PEW9" s="165"/>
      <c r="PEX9" s="165"/>
      <c r="PEY9" s="165"/>
      <c r="PEZ9" s="165"/>
      <c r="PFA9" s="165"/>
      <c r="PFB9" s="165"/>
      <c r="PFC9" s="165"/>
      <c r="PFD9" s="165"/>
      <c r="PFE9" s="165"/>
      <c r="PFF9" s="165"/>
      <c r="PFG9" s="165"/>
      <c r="PFH9" s="165"/>
      <c r="PFI9" s="165"/>
      <c r="PFJ9" s="165"/>
      <c r="PFK9" s="165"/>
      <c r="PFL9" s="165"/>
      <c r="PFM9" s="165"/>
      <c r="PFN9" s="165"/>
      <c r="PFO9" s="165"/>
      <c r="PFP9" s="165"/>
      <c r="PFQ9" s="165"/>
      <c r="PFR9" s="165"/>
      <c r="PFS9" s="165"/>
      <c r="PFT9" s="165"/>
      <c r="PFU9" s="165"/>
      <c r="PFV9" s="165"/>
      <c r="PFW9" s="165"/>
      <c r="PFX9" s="165"/>
      <c r="PFY9" s="165"/>
      <c r="PFZ9" s="165"/>
      <c r="PGA9" s="165"/>
      <c r="PGB9" s="165"/>
      <c r="PGC9" s="165"/>
      <c r="PGD9" s="165"/>
      <c r="PGE9" s="165"/>
      <c r="PGF9" s="165"/>
      <c r="PGG9" s="165"/>
      <c r="PGH9" s="165"/>
      <c r="PGI9" s="165"/>
      <c r="PGJ9" s="165"/>
      <c r="PGK9" s="165"/>
      <c r="PGL9" s="165"/>
      <c r="PGM9" s="165"/>
      <c r="PGN9" s="165"/>
      <c r="PGO9" s="165"/>
      <c r="PGP9" s="165"/>
      <c r="PGQ9" s="165"/>
      <c r="PGR9" s="165"/>
      <c r="PGS9" s="165"/>
      <c r="PGT9" s="165"/>
      <c r="PGU9" s="165"/>
      <c r="PGV9" s="165"/>
      <c r="PGW9" s="165"/>
      <c r="PGX9" s="165"/>
      <c r="PGY9" s="165"/>
      <c r="PGZ9" s="165"/>
      <c r="PHA9" s="165"/>
      <c r="PHB9" s="165"/>
      <c r="PHC9" s="165"/>
      <c r="PHD9" s="165"/>
      <c r="PHE9" s="165"/>
      <c r="PHF9" s="165"/>
      <c r="PHG9" s="165"/>
      <c r="PHH9" s="165"/>
      <c r="PHI9" s="165"/>
      <c r="PHJ9" s="165"/>
      <c r="PHK9" s="165"/>
      <c r="PHL9" s="165"/>
      <c r="PHM9" s="165"/>
      <c r="PHN9" s="165"/>
      <c r="PHO9" s="165"/>
      <c r="PHP9" s="165"/>
      <c r="PHQ9" s="165"/>
      <c r="PHR9" s="165"/>
      <c r="PHS9" s="165"/>
      <c r="PHT9" s="165"/>
      <c r="PHU9" s="165"/>
      <c r="PHV9" s="165"/>
      <c r="PHW9" s="165"/>
      <c r="PHX9" s="165"/>
      <c r="PHY9" s="165"/>
      <c r="PHZ9" s="165"/>
      <c r="PIA9" s="165"/>
      <c r="PIB9" s="165"/>
      <c r="PIC9" s="165"/>
      <c r="PID9" s="165"/>
      <c r="PIE9" s="165"/>
      <c r="PIF9" s="165"/>
      <c r="PIG9" s="165"/>
      <c r="PIH9" s="165"/>
      <c r="PII9" s="165"/>
      <c r="PIJ9" s="165"/>
      <c r="PIK9" s="165"/>
      <c r="PIL9" s="165"/>
      <c r="PIM9" s="165"/>
      <c r="PIN9" s="165"/>
      <c r="PIO9" s="165"/>
      <c r="PIP9" s="165"/>
      <c r="PIQ9" s="165"/>
      <c r="PIR9" s="165"/>
      <c r="PIS9" s="165"/>
      <c r="PIT9" s="165"/>
      <c r="PIU9" s="165"/>
      <c r="PIV9" s="165"/>
      <c r="PIW9" s="165"/>
      <c r="PIX9" s="165"/>
      <c r="PIY9" s="165"/>
      <c r="PIZ9" s="165"/>
      <c r="PJA9" s="165"/>
      <c r="PJB9" s="165"/>
      <c r="PJC9" s="165"/>
      <c r="PJD9" s="165"/>
      <c r="PJE9" s="165"/>
      <c r="PJF9" s="165"/>
      <c r="PJG9" s="165"/>
      <c r="PJH9" s="165"/>
      <c r="PJI9" s="165"/>
      <c r="PJJ9" s="165"/>
      <c r="PJK9" s="165"/>
      <c r="PJL9" s="165"/>
      <c r="PJM9" s="165"/>
      <c r="PJN9" s="165"/>
      <c r="PJO9" s="165"/>
      <c r="PJP9" s="165"/>
      <c r="PJQ9" s="165"/>
      <c r="PJR9" s="165"/>
      <c r="PJS9" s="165"/>
      <c r="PJT9" s="165"/>
      <c r="PJU9" s="165"/>
      <c r="PJV9" s="165"/>
      <c r="PJW9" s="165"/>
      <c r="PJX9" s="165"/>
      <c r="PJY9" s="165"/>
      <c r="PJZ9" s="165"/>
      <c r="PKA9" s="165"/>
      <c r="PKB9" s="165"/>
      <c r="PKC9" s="165"/>
      <c r="PKD9" s="165"/>
      <c r="PKE9" s="165"/>
      <c r="PKF9" s="165"/>
      <c r="PKG9" s="165"/>
      <c r="PKH9" s="165"/>
      <c r="PKI9" s="165"/>
      <c r="PKJ9" s="165"/>
      <c r="PKK9" s="165"/>
      <c r="PKL9" s="165"/>
      <c r="PKM9" s="165"/>
      <c r="PKN9" s="165"/>
      <c r="PKO9" s="165"/>
      <c r="PKP9" s="165"/>
      <c r="PKQ9" s="165"/>
      <c r="PKR9" s="165"/>
      <c r="PKS9" s="165"/>
      <c r="PKT9" s="165"/>
      <c r="PKU9" s="165"/>
      <c r="PKV9" s="165"/>
      <c r="PKW9" s="165"/>
      <c r="PKX9" s="165"/>
      <c r="PKY9" s="165"/>
      <c r="PKZ9" s="165"/>
      <c r="PLA9" s="165"/>
      <c r="PLB9" s="165"/>
      <c r="PLC9" s="165"/>
      <c r="PLD9" s="165"/>
      <c r="PLE9" s="165"/>
      <c r="PLF9" s="165"/>
      <c r="PLG9" s="165"/>
      <c r="PLH9" s="165"/>
      <c r="PLI9" s="165"/>
      <c r="PLJ9" s="165"/>
      <c r="PLK9" s="165"/>
      <c r="PLL9" s="165"/>
      <c r="PLM9" s="165"/>
      <c r="PLN9" s="165"/>
      <c r="PLO9" s="165"/>
      <c r="PLP9" s="165"/>
      <c r="PLQ9" s="165"/>
      <c r="PLR9" s="165"/>
      <c r="PLS9" s="165"/>
      <c r="PLT9" s="165"/>
      <c r="PLU9" s="165"/>
      <c r="PLV9" s="165"/>
      <c r="PLW9" s="165"/>
      <c r="PLX9" s="165"/>
      <c r="PLY9" s="165"/>
      <c r="PLZ9" s="165"/>
      <c r="PMA9" s="165"/>
      <c r="PMB9" s="165"/>
      <c r="PMC9" s="165"/>
      <c r="PMD9" s="165"/>
      <c r="PME9" s="165"/>
      <c r="PMF9" s="165"/>
      <c r="PMG9" s="165"/>
      <c r="PMH9" s="165"/>
      <c r="PMI9" s="165"/>
      <c r="PMJ9" s="165"/>
      <c r="PMK9" s="165"/>
      <c r="PML9" s="165"/>
      <c r="PMM9" s="165"/>
      <c r="PMN9" s="165"/>
      <c r="PMO9" s="165"/>
      <c r="PMP9" s="165"/>
      <c r="PMQ9" s="165"/>
      <c r="PMR9" s="165"/>
      <c r="PMS9" s="165"/>
      <c r="PMT9" s="165"/>
      <c r="PMU9" s="165"/>
      <c r="PMV9" s="165"/>
      <c r="PMW9" s="165"/>
      <c r="PMX9" s="165"/>
      <c r="PMY9" s="165"/>
      <c r="PMZ9" s="165"/>
      <c r="PNA9" s="165"/>
      <c r="PNB9" s="165"/>
      <c r="PNC9" s="165"/>
      <c r="PND9" s="165"/>
      <c r="PNE9" s="165"/>
      <c r="PNF9" s="165"/>
      <c r="PNG9" s="165"/>
      <c r="PNH9" s="165"/>
      <c r="PNI9" s="165"/>
      <c r="PNJ9" s="165"/>
      <c r="PNK9" s="165"/>
      <c r="PNL9" s="165"/>
      <c r="PNM9" s="165"/>
      <c r="PNN9" s="165"/>
      <c r="PNO9" s="165"/>
      <c r="PNP9" s="165"/>
      <c r="PNQ9" s="165"/>
      <c r="PNR9" s="165"/>
      <c r="PNS9" s="165"/>
      <c r="PNT9" s="165"/>
      <c r="PNU9" s="165"/>
      <c r="PNV9" s="165"/>
      <c r="PNW9" s="165"/>
      <c r="PNX9" s="165"/>
      <c r="PNY9" s="165"/>
      <c r="PNZ9" s="165"/>
      <c r="POA9" s="165"/>
      <c r="POB9" s="165"/>
      <c r="POC9" s="165"/>
      <c r="POD9" s="165"/>
      <c r="POE9" s="165"/>
      <c r="POF9" s="165"/>
      <c r="POG9" s="165"/>
      <c r="POH9" s="165"/>
      <c r="POI9" s="165"/>
      <c r="POJ9" s="165"/>
      <c r="POK9" s="165"/>
      <c r="POL9" s="165"/>
      <c r="POM9" s="165"/>
      <c r="PON9" s="165"/>
      <c r="POO9" s="165"/>
      <c r="POP9" s="165"/>
      <c r="POQ9" s="165"/>
      <c r="POR9" s="165"/>
      <c r="POS9" s="165"/>
      <c r="POT9" s="165"/>
      <c r="POU9" s="165"/>
      <c r="POV9" s="165"/>
      <c r="POW9" s="165"/>
      <c r="POX9" s="165"/>
      <c r="POY9" s="165"/>
      <c r="POZ9" s="165"/>
      <c r="PPA9" s="165"/>
      <c r="PPB9" s="165"/>
      <c r="PPC9" s="165"/>
      <c r="PPD9" s="165"/>
      <c r="PPE9" s="165"/>
      <c r="PPF9" s="165"/>
      <c r="PPG9" s="165"/>
      <c r="PPH9" s="165"/>
      <c r="PPI9" s="165"/>
      <c r="PPJ9" s="165"/>
      <c r="PPK9" s="165"/>
      <c r="PPL9" s="165"/>
      <c r="PPM9" s="165"/>
      <c r="PPN9" s="165"/>
      <c r="PPO9" s="165"/>
      <c r="PPP9" s="165"/>
      <c r="PPQ9" s="165"/>
      <c r="PPR9" s="165"/>
      <c r="PPS9" s="165"/>
      <c r="PPT9" s="165"/>
      <c r="PPU9" s="165"/>
      <c r="PPV9" s="165"/>
      <c r="PPW9" s="165"/>
      <c r="PPX9" s="165"/>
      <c r="PPY9" s="165"/>
      <c r="PPZ9" s="165"/>
      <c r="PQA9" s="165"/>
      <c r="PQB9" s="165"/>
      <c r="PQC9" s="165"/>
      <c r="PQD9" s="165"/>
      <c r="PQE9" s="165"/>
      <c r="PQF9" s="165"/>
      <c r="PQG9" s="165"/>
      <c r="PQH9" s="165"/>
      <c r="PQI9" s="165"/>
      <c r="PQJ9" s="165"/>
      <c r="PQK9" s="165"/>
      <c r="PQL9" s="165"/>
      <c r="PQM9" s="165"/>
      <c r="PQN9" s="165"/>
      <c r="PQO9" s="165"/>
      <c r="PQP9" s="165"/>
      <c r="PQQ9" s="165"/>
      <c r="PQR9" s="165"/>
      <c r="PQS9" s="165"/>
      <c r="PQT9" s="165"/>
      <c r="PQU9" s="165"/>
      <c r="PQV9" s="165"/>
      <c r="PQW9" s="165"/>
      <c r="PQX9" s="165"/>
      <c r="PQY9" s="165"/>
      <c r="PQZ9" s="165"/>
      <c r="PRA9" s="165"/>
      <c r="PRB9" s="165"/>
      <c r="PRC9" s="165"/>
      <c r="PRD9" s="165"/>
      <c r="PRE9" s="165"/>
      <c r="PRF9" s="165"/>
      <c r="PRG9" s="165"/>
      <c r="PRH9" s="165"/>
      <c r="PRI9" s="165"/>
      <c r="PRJ9" s="165"/>
      <c r="PRK9" s="165"/>
      <c r="PRL9" s="165"/>
      <c r="PRM9" s="165"/>
      <c r="PRN9" s="165"/>
      <c r="PRO9" s="165"/>
      <c r="PRP9" s="165"/>
      <c r="PRQ9" s="165"/>
      <c r="PRR9" s="165"/>
      <c r="PRS9" s="165"/>
      <c r="PRT9" s="165"/>
      <c r="PRU9" s="165"/>
      <c r="PRV9" s="165"/>
      <c r="PRW9" s="165"/>
      <c r="PRX9" s="165"/>
      <c r="PRY9" s="165"/>
      <c r="PRZ9" s="165"/>
      <c r="PSA9" s="165"/>
      <c r="PSB9" s="165"/>
      <c r="PSC9" s="165"/>
      <c r="PSD9" s="165"/>
      <c r="PSE9" s="165"/>
      <c r="PSF9" s="165"/>
      <c r="PSG9" s="165"/>
      <c r="PSH9" s="165"/>
      <c r="PSI9" s="165"/>
      <c r="PSJ9" s="165"/>
      <c r="PSK9" s="165"/>
      <c r="PSL9" s="165"/>
      <c r="PSM9" s="165"/>
      <c r="PSN9" s="165"/>
      <c r="PSO9" s="165"/>
      <c r="PSP9" s="165"/>
      <c r="PSQ9" s="165"/>
      <c r="PSR9" s="165"/>
      <c r="PSS9" s="165"/>
      <c r="PST9" s="165"/>
      <c r="PSU9" s="165"/>
      <c r="PSV9" s="165"/>
      <c r="PSW9" s="165"/>
      <c r="PSX9" s="165"/>
      <c r="PSY9" s="165"/>
      <c r="PSZ9" s="165"/>
      <c r="PTA9" s="165"/>
      <c r="PTB9" s="165"/>
      <c r="PTC9" s="165"/>
      <c r="PTD9" s="165"/>
      <c r="PTE9" s="165"/>
      <c r="PTF9" s="165"/>
      <c r="PTG9" s="165"/>
      <c r="PTH9" s="165"/>
      <c r="PTI9" s="165"/>
      <c r="PTJ9" s="165"/>
      <c r="PTK9" s="165"/>
      <c r="PTL9" s="165"/>
      <c r="PTM9" s="165"/>
      <c r="PTN9" s="165"/>
      <c r="PTO9" s="165"/>
      <c r="PTP9" s="165"/>
      <c r="PTQ9" s="165"/>
      <c r="PTR9" s="165"/>
      <c r="PTS9" s="165"/>
      <c r="PTT9" s="165"/>
      <c r="PTU9" s="165"/>
      <c r="PTV9" s="165"/>
      <c r="PTW9" s="165"/>
      <c r="PTX9" s="165"/>
      <c r="PTY9" s="165"/>
      <c r="PTZ9" s="165"/>
      <c r="PUA9" s="165"/>
      <c r="PUB9" s="165"/>
      <c r="PUC9" s="165"/>
      <c r="PUD9" s="165"/>
      <c r="PUE9" s="165"/>
      <c r="PUF9" s="165"/>
      <c r="PUG9" s="165"/>
      <c r="PUH9" s="165"/>
      <c r="PUI9" s="165"/>
      <c r="PUJ9" s="165"/>
      <c r="PUK9" s="165"/>
      <c r="PUL9" s="165"/>
      <c r="PUM9" s="165"/>
      <c r="PUN9" s="165"/>
      <c r="PUO9" s="165"/>
      <c r="PUP9" s="165"/>
      <c r="PUQ9" s="165"/>
      <c r="PUR9" s="165"/>
      <c r="PUS9" s="165"/>
      <c r="PUT9" s="165"/>
      <c r="PUU9" s="165"/>
      <c r="PUV9" s="165"/>
      <c r="PUW9" s="165"/>
      <c r="PUX9" s="165"/>
      <c r="PUY9" s="165"/>
      <c r="PUZ9" s="165"/>
      <c r="PVA9" s="165"/>
      <c r="PVB9" s="165"/>
      <c r="PVC9" s="165"/>
      <c r="PVD9" s="165"/>
      <c r="PVE9" s="165"/>
      <c r="PVF9" s="165"/>
      <c r="PVG9" s="165"/>
      <c r="PVH9" s="165"/>
      <c r="PVI9" s="165"/>
      <c r="PVJ9" s="165"/>
      <c r="PVK9" s="165"/>
      <c r="PVL9" s="165"/>
      <c r="PVM9" s="165"/>
      <c r="PVN9" s="165"/>
      <c r="PVO9" s="165"/>
      <c r="PVP9" s="165"/>
      <c r="PVQ9" s="165"/>
      <c r="PVR9" s="165"/>
      <c r="PVS9" s="165"/>
      <c r="PVT9" s="165"/>
      <c r="PVU9" s="165"/>
      <c r="PVV9" s="165"/>
      <c r="PVW9" s="165"/>
      <c r="PVX9" s="165"/>
      <c r="PVY9" s="165"/>
      <c r="PVZ9" s="165"/>
      <c r="PWA9" s="165"/>
      <c r="PWB9" s="165"/>
      <c r="PWC9" s="165"/>
      <c r="PWD9" s="165"/>
      <c r="PWE9" s="165"/>
      <c r="PWF9" s="165"/>
      <c r="PWG9" s="165"/>
      <c r="PWH9" s="165"/>
      <c r="PWI9" s="165"/>
      <c r="PWJ9" s="165"/>
      <c r="PWK9" s="165"/>
      <c r="PWL9" s="165"/>
      <c r="PWM9" s="165"/>
      <c r="PWN9" s="165"/>
      <c r="PWO9" s="165"/>
      <c r="PWP9" s="165"/>
      <c r="PWQ9" s="165"/>
      <c r="PWR9" s="165"/>
      <c r="PWS9" s="165"/>
      <c r="PWT9" s="165"/>
      <c r="PWU9" s="165"/>
      <c r="PWV9" s="165"/>
      <c r="PWW9" s="165"/>
      <c r="PWX9" s="165"/>
      <c r="PWY9" s="165"/>
      <c r="PWZ9" s="165"/>
      <c r="PXA9" s="165"/>
      <c r="PXB9" s="165"/>
      <c r="PXC9" s="165"/>
      <c r="PXD9" s="165"/>
      <c r="PXE9" s="165"/>
      <c r="PXF9" s="165"/>
      <c r="PXG9" s="165"/>
      <c r="PXH9" s="165"/>
      <c r="PXI9" s="165"/>
      <c r="PXJ9" s="165"/>
      <c r="PXK9" s="165"/>
      <c r="PXL9" s="165"/>
      <c r="PXM9" s="165"/>
      <c r="PXN9" s="165"/>
      <c r="PXO9" s="165"/>
      <c r="PXP9" s="165"/>
      <c r="PXQ9" s="165"/>
      <c r="PXR9" s="165"/>
      <c r="PXS9" s="165"/>
      <c r="PXT9" s="165"/>
      <c r="PXU9" s="165"/>
      <c r="PXV9" s="165"/>
      <c r="PXW9" s="165"/>
      <c r="PXX9" s="165"/>
      <c r="PXY9" s="165"/>
      <c r="PXZ9" s="165"/>
      <c r="PYA9" s="165"/>
      <c r="PYB9" s="165"/>
      <c r="PYC9" s="165"/>
      <c r="PYD9" s="165"/>
      <c r="PYE9" s="165"/>
      <c r="PYF9" s="165"/>
      <c r="PYG9" s="165"/>
      <c r="PYH9" s="165"/>
      <c r="PYI9" s="165"/>
      <c r="PYJ9" s="165"/>
      <c r="PYK9" s="165"/>
      <c r="PYL9" s="165"/>
      <c r="PYM9" s="165"/>
      <c r="PYN9" s="165"/>
      <c r="PYO9" s="165"/>
      <c r="PYP9" s="165"/>
      <c r="PYQ9" s="165"/>
      <c r="PYR9" s="165"/>
      <c r="PYS9" s="165"/>
      <c r="PYT9" s="165"/>
      <c r="PYU9" s="165"/>
      <c r="PYV9" s="165"/>
      <c r="PYW9" s="165"/>
      <c r="PYX9" s="165"/>
      <c r="PYY9" s="165"/>
      <c r="PYZ9" s="165"/>
      <c r="PZA9" s="165"/>
      <c r="PZB9" s="165"/>
      <c r="PZC9" s="165"/>
      <c r="PZD9" s="165"/>
      <c r="PZE9" s="165"/>
      <c r="PZF9" s="165"/>
      <c r="PZG9" s="165"/>
      <c r="PZH9" s="165"/>
      <c r="PZI9" s="165"/>
      <c r="PZJ9" s="165"/>
      <c r="PZK9" s="165"/>
      <c r="PZL9" s="165"/>
      <c r="PZM9" s="165"/>
      <c r="PZN9" s="165"/>
      <c r="PZO9" s="165"/>
      <c r="PZP9" s="165"/>
      <c r="PZQ9" s="165"/>
      <c r="PZR9" s="165"/>
      <c r="PZS9" s="165"/>
      <c r="PZT9" s="165"/>
      <c r="PZU9" s="165"/>
      <c r="PZV9" s="165"/>
      <c r="PZW9" s="165"/>
      <c r="PZX9" s="165"/>
      <c r="PZY9" s="165"/>
      <c r="PZZ9" s="165"/>
      <c r="QAA9" s="165"/>
      <c r="QAB9" s="165"/>
      <c r="QAC9" s="165"/>
      <c r="QAD9" s="165"/>
      <c r="QAE9" s="165"/>
      <c r="QAF9" s="165"/>
      <c r="QAG9" s="165"/>
      <c r="QAH9" s="165"/>
      <c r="QAI9" s="165"/>
      <c r="QAJ9" s="165"/>
      <c r="QAK9" s="165"/>
      <c r="QAL9" s="165"/>
      <c r="QAM9" s="165"/>
      <c r="QAN9" s="165"/>
      <c r="QAO9" s="165"/>
      <c r="QAP9" s="165"/>
      <c r="QAQ9" s="165"/>
      <c r="QAR9" s="165"/>
      <c r="QAS9" s="165"/>
      <c r="QAT9" s="165"/>
      <c r="QAU9" s="165"/>
      <c r="QAV9" s="165"/>
      <c r="QAW9" s="165"/>
      <c r="QAX9" s="165"/>
      <c r="QAY9" s="165"/>
      <c r="QAZ9" s="165"/>
      <c r="QBA9" s="165"/>
      <c r="QBB9" s="165"/>
      <c r="QBC9" s="165"/>
      <c r="QBD9" s="165"/>
      <c r="QBE9" s="165"/>
      <c r="QBF9" s="165"/>
      <c r="QBG9" s="165"/>
      <c r="QBH9" s="165"/>
      <c r="QBI9" s="165"/>
      <c r="QBJ9" s="165"/>
      <c r="QBK9" s="165"/>
      <c r="QBL9" s="165"/>
      <c r="QBM9" s="165"/>
      <c r="QBN9" s="165"/>
      <c r="QBO9" s="165"/>
      <c r="QBP9" s="165"/>
      <c r="QBQ9" s="165"/>
      <c r="QBR9" s="165"/>
      <c r="QBS9" s="165"/>
      <c r="QBT9" s="165"/>
      <c r="QBU9" s="165"/>
      <c r="QBV9" s="165"/>
      <c r="QBW9" s="165"/>
      <c r="QBX9" s="165"/>
      <c r="QBY9" s="165"/>
      <c r="QBZ9" s="165"/>
      <c r="QCA9" s="165"/>
      <c r="QCB9" s="165"/>
      <c r="QCC9" s="165"/>
      <c r="QCD9" s="165"/>
      <c r="QCE9" s="165"/>
      <c r="QCF9" s="165"/>
      <c r="QCG9" s="165"/>
      <c r="QCH9" s="165"/>
      <c r="QCI9" s="165"/>
      <c r="QCJ9" s="165"/>
      <c r="QCK9" s="165"/>
      <c r="QCL9" s="165"/>
      <c r="QCM9" s="165"/>
      <c r="QCN9" s="165"/>
      <c r="QCO9" s="165"/>
      <c r="QCP9" s="165"/>
      <c r="QCQ9" s="165"/>
      <c r="QCR9" s="165"/>
      <c r="QCS9" s="165"/>
      <c r="QCT9" s="165"/>
      <c r="QCU9" s="165"/>
      <c r="QCV9" s="165"/>
      <c r="QCW9" s="165"/>
      <c r="QCX9" s="165"/>
      <c r="QCY9" s="165"/>
      <c r="QCZ9" s="165"/>
      <c r="QDA9" s="165"/>
      <c r="QDB9" s="165"/>
      <c r="QDC9" s="165"/>
      <c r="QDD9" s="165"/>
      <c r="QDE9" s="165"/>
      <c r="QDF9" s="165"/>
      <c r="QDG9" s="165"/>
      <c r="QDH9" s="165"/>
      <c r="QDI9" s="165"/>
      <c r="QDJ9" s="165"/>
      <c r="QDK9" s="165"/>
      <c r="QDL9" s="165"/>
      <c r="QDM9" s="165"/>
      <c r="QDN9" s="165"/>
      <c r="QDO9" s="165"/>
      <c r="QDP9" s="165"/>
      <c r="QDQ9" s="165"/>
      <c r="QDR9" s="165"/>
      <c r="QDS9" s="165"/>
      <c r="QDT9" s="165"/>
      <c r="QDU9" s="165"/>
      <c r="QDV9" s="165"/>
      <c r="QDW9" s="165"/>
      <c r="QDX9" s="165"/>
      <c r="QDY9" s="165"/>
      <c r="QDZ9" s="165"/>
      <c r="QEA9" s="165"/>
      <c r="QEB9" s="165"/>
      <c r="QEC9" s="165"/>
      <c r="QED9" s="165"/>
      <c r="QEE9" s="165"/>
      <c r="QEF9" s="165"/>
      <c r="QEG9" s="165"/>
      <c r="QEH9" s="165"/>
      <c r="QEI9" s="165"/>
      <c r="QEJ9" s="165"/>
      <c r="QEK9" s="165"/>
      <c r="QEL9" s="165"/>
      <c r="QEM9" s="165"/>
      <c r="QEN9" s="165"/>
      <c r="QEO9" s="165"/>
      <c r="QEP9" s="165"/>
      <c r="QEQ9" s="165"/>
      <c r="QER9" s="165"/>
      <c r="QES9" s="165"/>
      <c r="QET9" s="165"/>
      <c r="QEU9" s="165"/>
      <c r="QEV9" s="165"/>
      <c r="QEW9" s="165"/>
      <c r="QEX9" s="165"/>
      <c r="QEY9" s="165"/>
      <c r="QEZ9" s="165"/>
      <c r="QFA9" s="165"/>
      <c r="QFB9" s="165"/>
      <c r="QFC9" s="165"/>
      <c r="QFD9" s="165"/>
      <c r="QFE9" s="165"/>
      <c r="QFF9" s="165"/>
      <c r="QFG9" s="165"/>
      <c r="QFH9" s="165"/>
      <c r="QFI9" s="165"/>
      <c r="QFJ9" s="165"/>
      <c r="QFK9" s="165"/>
      <c r="QFL9" s="165"/>
      <c r="QFM9" s="165"/>
      <c r="QFN9" s="165"/>
      <c r="QFO9" s="165"/>
      <c r="QFP9" s="165"/>
      <c r="QFQ9" s="165"/>
      <c r="QFR9" s="165"/>
      <c r="QFS9" s="165"/>
      <c r="QFT9" s="165"/>
      <c r="QFU9" s="165"/>
      <c r="QFV9" s="165"/>
      <c r="QFW9" s="165"/>
      <c r="QFX9" s="165"/>
      <c r="QFY9" s="165"/>
      <c r="QFZ9" s="165"/>
      <c r="QGA9" s="165"/>
      <c r="QGB9" s="165"/>
      <c r="QGC9" s="165"/>
      <c r="QGD9" s="165"/>
      <c r="QGE9" s="165"/>
      <c r="QGF9" s="165"/>
      <c r="QGG9" s="165"/>
      <c r="QGH9" s="165"/>
      <c r="QGI9" s="165"/>
      <c r="QGJ9" s="165"/>
      <c r="QGK9" s="165"/>
      <c r="QGL9" s="165"/>
      <c r="QGM9" s="165"/>
      <c r="QGN9" s="165"/>
      <c r="QGO9" s="165"/>
      <c r="QGP9" s="165"/>
      <c r="QGQ9" s="165"/>
      <c r="QGR9" s="165"/>
      <c r="QGS9" s="165"/>
      <c r="QGT9" s="165"/>
      <c r="QGU9" s="165"/>
      <c r="QGV9" s="165"/>
      <c r="QGW9" s="165"/>
      <c r="QGX9" s="165"/>
      <c r="QGY9" s="165"/>
      <c r="QGZ9" s="165"/>
      <c r="QHA9" s="165"/>
      <c r="QHB9" s="165"/>
      <c r="QHC9" s="165"/>
      <c r="QHD9" s="165"/>
      <c r="QHE9" s="165"/>
      <c r="QHF9" s="165"/>
      <c r="QHG9" s="165"/>
      <c r="QHH9" s="165"/>
      <c r="QHI9" s="165"/>
      <c r="QHJ9" s="165"/>
      <c r="QHK9" s="165"/>
      <c r="QHL9" s="165"/>
      <c r="QHM9" s="165"/>
      <c r="QHN9" s="165"/>
      <c r="QHO9" s="165"/>
      <c r="QHP9" s="165"/>
      <c r="QHQ9" s="165"/>
      <c r="QHR9" s="165"/>
      <c r="QHS9" s="165"/>
      <c r="QHT9" s="165"/>
      <c r="QHU9" s="165"/>
      <c r="QHV9" s="165"/>
      <c r="QHW9" s="165"/>
      <c r="QHX9" s="165"/>
      <c r="QHY9" s="165"/>
      <c r="QHZ9" s="165"/>
      <c r="QIA9" s="165"/>
      <c r="QIB9" s="165"/>
      <c r="QIC9" s="165"/>
      <c r="QID9" s="165"/>
      <c r="QIE9" s="165"/>
      <c r="QIF9" s="165"/>
      <c r="QIG9" s="165"/>
      <c r="QIH9" s="165"/>
      <c r="QII9" s="165"/>
      <c r="QIJ9" s="165"/>
      <c r="QIK9" s="165"/>
      <c r="QIL9" s="165"/>
      <c r="QIM9" s="165"/>
      <c r="QIN9" s="165"/>
      <c r="QIO9" s="165"/>
      <c r="QIP9" s="165"/>
      <c r="QIQ9" s="165"/>
      <c r="QIR9" s="165"/>
      <c r="QIS9" s="165"/>
      <c r="QIT9" s="165"/>
      <c r="QIU9" s="165"/>
      <c r="QIV9" s="165"/>
      <c r="QIW9" s="165"/>
      <c r="QIX9" s="165"/>
      <c r="QIY9" s="165"/>
      <c r="QIZ9" s="165"/>
      <c r="QJA9" s="165"/>
      <c r="QJB9" s="165"/>
      <c r="QJC9" s="165"/>
      <c r="QJD9" s="165"/>
      <c r="QJE9" s="165"/>
      <c r="QJF9" s="165"/>
      <c r="QJG9" s="165"/>
      <c r="QJH9" s="165"/>
      <c r="QJI9" s="165"/>
      <c r="QJJ9" s="165"/>
      <c r="QJK9" s="165"/>
      <c r="QJL9" s="165"/>
      <c r="QJM9" s="165"/>
      <c r="QJN9" s="165"/>
      <c r="QJO9" s="165"/>
      <c r="QJP9" s="165"/>
      <c r="QJQ9" s="165"/>
      <c r="QJR9" s="165"/>
      <c r="QJS9" s="165"/>
      <c r="QJT9" s="165"/>
      <c r="QJU9" s="165"/>
      <c r="QJV9" s="165"/>
      <c r="QJW9" s="165"/>
      <c r="QJX9" s="165"/>
      <c r="QJY9" s="165"/>
      <c r="QJZ9" s="165"/>
      <c r="QKA9" s="165"/>
      <c r="QKB9" s="165"/>
      <c r="QKC9" s="165"/>
      <c r="QKD9" s="165"/>
      <c r="QKE9" s="165"/>
      <c r="QKF9" s="165"/>
      <c r="QKG9" s="165"/>
      <c r="QKH9" s="165"/>
      <c r="QKI9" s="165"/>
      <c r="QKJ9" s="165"/>
      <c r="QKK9" s="165"/>
      <c r="QKL9" s="165"/>
      <c r="QKM9" s="165"/>
      <c r="QKN9" s="165"/>
      <c r="QKO9" s="165"/>
      <c r="QKP9" s="165"/>
      <c r="QKQ9" s="165"/>
      <c r="QKR9" s="165"/>
      <c r="QKS9" s="165"/>
      <c r="QKT9" s="165"/>
      <c r="QKU9" s="165"/>
      <c r="QKV9" s="165"/>
      <c r="QKW9" s="165"/>
      <c r="QKX9" s="165"/>
      <c r="QKY9" s="165"/>
      <c r="QKZ9" s="165"/>
      <c r="QLA9" s="165"/>
      <c r="QLB9" s="165"/>
      <c r="QLC9" s="165"/>
      <c r="QLD9" s="165"/>
      <c r="QLE9" s="165"/>
      <c r="QLF9" s="165"/>
      <c r="QLG9" s="165"/>
      <c r="QLH9" s="165"/>
      <c r="QLI9" s="165"/>
      <c r="QLJ9" s="165"/>
      <c r="QLK9" s="165"/>
      <c r="QLL9" s="165"/>
      <c r="QLM9" s="165"/>
      <c r="QLN9" s="165"/>
      <c r="QLO9" s="165"/>
      <c r="QLP9" s="165"/>
      <c r="QLQ9" s="165"/>
      <c r="QLR9" s="165"/>
      <c r="QLS9" s="165"/>
      <c r="QLT9" s="165"/>
      <c r="QLU9" s="165"/>
      <c r="QLV9" s="165"/>
      <c r="QLW9" s="165"/>
      <c r="QLX9" s="165"/>
      <c r="QLY9" s="165"/>
      <c r="QLZ9" s="165"/>
      <c r="QMA9" s="165"/>
      <c r="QMB9" s="165"/>
      <c r="QMC9" s="165"/>
      <c r="QMD9" s="165"/>
      <c r="QME9" s="165"/>
      <c r="QMF9" s="165"/>
      <c r="QMG9" s="165"/>
      <c r="QMH9" s="165"/>
      <c r="QMI9" s="165"/>
      <c r="QMJ9" s="165"/>
      <c r="QMK9" s="165"/>
      <c r="QML9" s="165"/>
      <c r="QMM9" s="165"/>
      <c r="QMN9" s="165"/>
      <c r="QMO9" s="165"/>
      <c r="QMP9" s="165"/>
      <c r="QMQ9" s="165"/>
      <c r="QMR9" s="165"/>
      <c r="QMS9" s="165"/>
      <c r="QMT9" s="165"/>
      <c r="QMU9" s="165"/>
      <c r="QMV9" s="165"/>
      <c r="QMW9" s="165"/>
      <c r="QMX9" s="165"/>
      <c r="QMY9" s="165"/>
      <c r="QMZ9" s="165"/>
      <c r="QNA9" s="165"/>
      <c r="QNB9" s="165"/>
      <c r="QNC9" s="165"/>
      <c r="QND9" s="165"/>
      <c r="QNE9" s="165"/>
      <c r="QNF9" s="165"/>
      <c r="QNG9" s="165"/>
      <c r="QNH9" s="165"/>
      <c r="QNI9" s="165"/>
      <c r="QNJ9" s="165"/>
      <c r="QNK9" s="165"/>
      <c r="QNL9" s="165"/>
      <c r="QNM9" s="165"/>
      <c r="QNN9" s="165"/>
      <c r="QNO9" s="165"/>
      <c r="QNP9" s="165"/>
      <c r="QNQ9" s="165"/>
      <c r="QNR9" s="165"/>
      <c r="QNS9" s="165"/>
      <c r="QNT9" s="165"/>
      <c r="QNU9" s="165"/>
      <c r="QNV9" s="165"/>
      <c r="QNW9" s="165"/>
      <c r="QNX9" s="165"/>
      <c r="QNY9" s="165"/>
      <c r="QNZ9" s="165"/>
      <c r="QOA9" s="165"/>
      <c r="QOB9" s="165"/>
      <c r="QOC9" s="165"/>
      <c r="QOD9" s="165"/>
      <c r="QOE9" s="165"/>
      <c r="QOF9" s="165"/>
      <c r="QOG9" s="165"/>
      <c r="QOH9" s="165"/>
      <c r="QOI9" s="165"/>
      <c r="QOJ9" s="165"/>
      <c r="QOK9" s="165"/>
      <c r="QOL9" s="165"/>
      <c r="QOM9" s="165"/>
      <c r="QON9" s="165"/>
      <c r="QOO9" s="165"/>
      <c r="QOP9" s="165"/>
      <c r="QOQ9" s="165"/>
      <c r="QOR9" s="165"/>
      <c r="QOS9" s="165"/>
      <c r="QOT9" s="165"/>
      <c r="QOU9" s="165"/>
      <c r="QOV9" s="165"/>
      <c r="QOW9" s="165"/>
      <c r="QOX9" s="165"/>
      <c r="QOY9" s="165"/>
      <c r="QOZ9" s="165"/>
      <c r="QPA9" s="165"/>
      <c r="QPB9" s="165"/>
      <c r="QPC9" s="165"/>
      <c r="QPD9" s="165"/>
      <c r="QPE9" s="165"/>
      <c r="QPF9" s="165"/>
      <c r="QPG9" s="165"/>
      <c r="QPH9" s="165"/>
      <c r="QPI9" s="165"/>
      <c r="QPJ9" s="165"/>
      <c r="QPK9" s="165"/>
      <c r="QPL9" s="165"/>
      <c r="QPM9" s="165"/>
      <c r="QPN9" s="165"/>
      <c r="QPO9" s="165"/>
      <c r="QPP9" s="165"/>
      <c r="QPQ9" s="165"/>
      <c r="QPR9" s="165"/>
      <c r="QPS9" s="165"/>
      <c r="QPT9" s="165"/>
      <c r="QPU9" s="165"/>
      <c r="QPV9" s="165"/>
      <c r="QPW9" s="165"/>
      <c r="QPX9" s="165"/>
      <c r="QPY9" s="165"/>
      <c r="QPZ9" s="165"/>
      <c r="QQA9" s="165"/>
      <c r="QQB9" s="165"/>
      <c r="QQC9" s="165"/>
      <c r="QQD9" s="165"/>
      <c r="QQE9" s="165"/>
      <c r="QQF9" s="165"/>
      <c r="QQG9" s="165"/>
      <c r="QQH9" s="165"/>
      <c r="QQI9" s="165"/>
      <c r="QQJ9" s="165"/>
      <c r="QQK9" s="165"/>
      <c r="QQL9" s="165"/>
      <c r="QQM9" s="165"/>
      <c r="QQN9" s="165"/>
      <c r="QQO9" s="165"/>
      <c r="QQP9" s="165"/>
      <c r="QQQ9" s="165"/>
      <c r="QQR9" s="165"/>
      <c r="QQS9" s="165"/>
      <c r="QQT9" s="165"/>
      <c r="QQU9" s="165"/>
      <c r="QQV9" s="165"/>
      <c r="QQW9" s="165"/>
      <c r="QQX9" s="165"/>
      <c r="QQY9" s="165"/>
      <c r="QQZ9" s="165"/>
      <c r="QRA9" s="165"/>
      <c r="QRB9" s="165"/>
      <c r="QRC9" s="165"/>
      <c r="QRD9" s="165"/>
      <c r="QRE9" s="165"/>
      <c r="QRF9" s="165"/>
      <c r="QRG9" s="165"/>
      <c r="QRH9" s="165"/>
      <c r="QRI9" s="165"/>
      <c r="QRJ9" s="165"/>
      <c r="QRK9" s="165"/>
      <c r="QRL9" s="165"/>
      <c r="QRM9" s="165"/>
      <c r="QRN9" s="165"/>
      <c r="QRO9" s="165"/>
      <c r="QRP9" s="165"/>
      <c r="QRQ9" s="165"/>
      <c r="QRR9" s="165"/>
      <c r="QRS9" s="165"/>
      <c r="QRT9" s="165"/>
      <c r="QRU9" s="165"/>
      <c r="QRV9" s="165"/>
      <c r="QRW9" s="165"/>
      <c r="QRX9" s="165"/>
      <c r="QRY9" s="165"/>
      <c r="QRZ9" s="165"/>
      <c r="QSA9" s="165"/>
      <c r="QSB9" s="165"/>
      <c r="QSC9" s="165"/>
      <c r="QSD9" s="165"/>
      <c r="QSE9" s="165"/>
      <c r="QSF9" s="165"/>
      <c r="QSG9" s="165"/>
      <c r="QSH9" s="165"/>
      <c r="QSI9" s="165"/>
      <c r="QSJ9" s="165"/>
      <c r="QSK9" s="165"/>
      <c r="QSL9" s="165"/>
      <c r="QSM9" s="165"/>
      <c r="QSN9" s="165"/>
      <c r="QSO9" s="165"/>
      <c r="QSP9" s="165"/>
      <c r="QSQ9" s="165"/>
      <c r="QSR9" s="165"/>
      <c r="QSS9" s="165"/>
      <c r="QST9" s="165"/>
      <c r="QSU9" s="165"/>
      <c r="QSV9" s="165"/>
      <c r="QSW9" s="165"/>
      <c r="QSX9" s="165"/>
      <c r="QSY9" s="165"/>
      <c r="QSZ9" s="165"/>
      <c r="QTA9" s="165"/>
      <c r="QTB9" s="165"/>
      <c r="QTC9" s="165"/>
      <c r="QTD9" s="165"/>
      <c r="QTE9" s="165"/>
      <c r="QTF9" s="165"/>
      <c r="QTG9" s="165"/>
      <c r="QTH9" s="165"/>
      <c r="QTI9" s="165"/>
      <c r="QTJ9" s="165"/>
      <c r="QTK9" s="165"/>
      <c r="QTL9" s="165"/>
      <c r="QTM9" s="165"/>
      <c r="QTN9" s="165"/>
      <c r="QTO9" s="165"/>
      <c r="QTP9" s="165"/>
      <c r="QTQ9" s="165"/>
      <c r="QTR9" s="165"/>
      <c r="QTS9" s="165"/>
      <c r="QTT9" s="165"/>
      <c r="QTU9" s="165"/>
      <c r="QTV9" s="165"/>
      <c r="QTW9" s="165"/>
      <c r="QTX9" s="165"/>
      <c r="QTY9" s="165"/>
      <c r="QTZ9" s="165"/>
      <c r="QUA9" s="165"/>
      <c r="QUB9" s="165"/>
      <c r="QUC9" s="165"/>
      <c r="QUD9" s="165"/>
      <c r="QUE9" s="165"/>
      <c r="QUF9" s="165"/>
      <c r="QUG9" s="165"/>
      <c r="QUH9" s="165"/>
      <c r="QUI9" s="165"/>
      <c r="QUJ9" s="165"/>
      <c r="QUK9" s="165"/>
      <c r="QUL9" s="165"/>
      <c r="QUM9" s="165"/>
      <c r="QUN9" s="165"/>
      <c r="QUO9" s="165"/>
      <c r="QUP9" s="165"/>
      <c r="QUQ9" s="165"/>
      <c r="QUR9" s="165"/>
      <c r="QUS9" s="165"/>
      <c r="QUT9" s="165"/>
      <c r="QUU9" s="165"/>
      <c r="QUV9" s="165"/>
      <c r="QUW9" s="165"/>
      <c r="QUX9" s="165"/>
      <c r="QUY9" s="165"/>
      <c r="QUZ9" s="165"/>
      <c r="QVA9" s="165"/>
      <c r="QVB9" s="165"/>
      <c r="QVC9" s="165"/>
      <c r="QVD9" s="165"/>
      <c r="QVE9" s="165"/>
      <c r="QVF9" s="165"/>
      <c r="QVG9" s="165"/>
      <c r="QVH9" s="165"/>
      <c r="QVI9" s="165"/>
      <c r="QVJ9" s="165"/>
      <c r="QVK9" s="165"/>
      <c r="QVL9" s="165"/>
      <c r="QVM9" s="165"/>
      <c r="QVN9" s="165"/>
      <c r="QVO9" s="165"/>
      <c r="QVP9" s="165"/>
      <c r="QVQ9" s="165"/>
      <c r="QVR9" s="165"/>
      <c r="QVS9" s="165"/>
      <c r="QVT9" s="165"/>
      <c r="QVU9" s="165"/>
      <c r="QVV9" s="165"/>
      <c r="QVW9" s="165"/>
      <c r="QVX9" s="165"/>
      <c r="QVY9" s="165"/>
      <c r="QVZ9" s="165"/>
      <c r="QWA9" s="165"/>
      <c r="QWB9" s="165"/>
      <c r="QWC9" s="165"/>
      <c r="QWD9" s="165"/>
      <c r="QWE9" s="165"/>
      <c r="QWF9" s="165"/>
      <c r="QWG9" s="165"/>
      <c r="QWH9" s="165"/>
      <c r="QWI9" s="165"/>
      <c r="QWJ9" s="165"/>
      <c r="QWK9" s="165"/>
      <c r="QWL9" s="165"/>
      <c r="QWM9" s="165"/>
      <c r="QWN9" s="165"/>
      <c r="QWO9" s="165"/>
      <c r="QWP9" s="165"/>
      <c r="QWQ9" s="165"/>
      <c r="QWR9" s="165"/>
      <c r="QWS9" s="165"/>
      <c r="QWT9" s="165"/>
      <c r="QWU9" s="165"/>
      <c r="QWV9" s="165"/>
      <c r="QWW9" s="165"/>
      <c r="QWX9" s="165"/>
      <c r="QWY9" s="165"/>
      <c r="QWZ9" s="165"/>
      <c r="QXA9" s="165"/>
      <c r="QXB9" s="165"/>
      <c r="QXC9" s="165"/>
      <c r="QXD9" s="165"/>
      <c r="QXE9" s="165"/>
      <c r="QXF9" s="165"/>
      <c r="QXG9" s="165"/>
      <c r="QXH9" s="165"/>
      <c r="QXI9" s="165"/>
      <c r="QXJ9" s="165"/>
      <c r="QXK9" s="165"/>
      <c r="QXL9" s="165"/>
      <c r="QXM9" s="165"/>
      <c r="QXN9" s="165"/>
      <c r="QXO9" s="165"/>
      <c r="QXP9" s="165"/>
      <c r="QXQ9" s="165"/>
      <c r="QXR9" s="165"/>
      <c r="QXS9" s="165"/>
      <c r="QXT9" s="165"/>
      <c r="QXU9" s="165"/>
      <c r="QXV9" s="165"/>
      <c r="QXW9" s="165"/>
      <c r="QXX9" s="165"/>
      <c r="QXY9" s="165"/>
      <c r="QXZ9" s="165"/>
      <c r="QYA9" s="165"/>
      <c r="QYB9" s="165"/>
      <c r="QYC9" s="165"/>
      <c r="QYD9" s="165"/>
      <c r="QYE9" s="165"/>
      <c r="QYF9" s="165"/>
      <c r="QYG9" s="165"/>
      <c r="QYH9" s="165"/>
      <c r="QYI9" s="165"/>
      <c r="QYJ9" s="165"/>
      <c r="QYK9" s="165"/>
      <c r="QYL9" s="165"/>
      <c r="QYM9" s="165"/>
      <c r="QYN9" s="165"/>
      <c r="QYO9" s="165"/>
      <c r="QYP9" s="165"/>
      <c r="QYQ9" s="165"/>
      <c r="QYR9" s="165"/>
      <c r="QYS9" s="165"/>
      <c r="QYT9" s="165"/>
      <c r="QYU9" s="165"/>
      <c r="QYV9" s="165"/>
      <c r="QYW9" s="165"/>
      <c r="QYX9" s="165"/>
      <c r="QYY9" s="165"/>
      <c r="QYZ9" s="165"/>
      <c r="QZA9" s="165"/>
      <c r="QZB9" s="165"/>
      <c r="QZC9" s="165"/>
      <c r="QZD9" s="165"/>
      <c r="QZE9" s="165"/>
      <c r="QZF9" s="165"/>
      <c r="QZG9" s="165"/>
      <c r="QZH9" s="165"/>
      <c r="QZI9" s="165"/>
      <c r="QZJ9" s="165"/>
      <c r="QZK9" s="165"/>
      <c r="QZL9" s="165"/>
      <c r="QZM9" s="165"/>
      <c r="QZN9" s="165"/>
      <c r="QZO9" s="165"/>
      <c r="QZP9" s="165"/>
      <c r="QZQ9" s="165"/>
      <c r="QZR9" s="165"/>
      <c r="QZS9" s="165"/>
      <c r="QZT9" s="165"/>
      <c r="QZU9" s="165"/>
      <c r="QZV9" s="165"/>
      <c r="QZW9" s="165"/>
      <c r="QZX9" s="165"/>
      <c r="QZY9" s="165"/>
      <c r="QZZ9" s="165"/>
      <c r="RAA9" s="165"/>
      <c r="RAB9" s="165"/>
      <c r="RAC9" s="165"/>
      <c r="RAD9" s="165"/>
      <c r="RAE9" s="165"/>
      <c r="RAF9" s="165"/>
      <c r="RAG9" s="165"/>
      <c r="RAH9" s="165"/>
      <c r="RAI9" s="165"/>
      <c r="RAJ9" s="165"/>
      <c r="RAK9" s="165"/>
      <c r="RAL9" s="165"/>
      <c r="RAM9" s="165"/>
      <c r="RAN9" s="165"/>
      <c r="RAO9" s="165"/>
      <c r="RAP9" s="165"/>
      <c r="RAQ9" s="165"/>
      <c r="RAR9" s="165"/>
      <c r="RAS9" s="165"/>
      <c r="RAT9" s="165"/>
      <c r="RAU9" s="165"/>
      <c r="RAV9" s="165"/>
      <c r="RAW9" s="165"/>
      <c r="RAX9" s="165"/>
      <c r="RAY9" s="165"/>
      <c r="RAZ9" s="165"/>
      <c r="RBA9" s="165"/>
      <c r="RBB9" s="165"/>
      <c r="RBC9" s="165"/>
      <c r="RBD9" s="165"/>
      <c r="RBE9" s="165"/>
      <c r="RBF9" s="165"/>
      <c r="RBG9" s="165"/>
      <c r="RBH9" s="165"/>
      <c r="RBI9" s="165"/>
      <c r="RBJ9" s="165"/>
      <c r="RBK9" s="165"/>
      <c r="RBL9" s="165"/>
      <c r="RBM9" s="165"/>
      <c r="RBN9" s="165"/>
      <c r="RBO9" s="165"/>
      <c r="RBP9" s="165"/>
      <c r="RBQ9" s="165"/>
      <c r="RBR9" s="165"/>
      <c r="RBS9" s="165"/>
      <c r="RBT9" s="165"/>
      <c r="RBU9" s="165"/>
      <c r="RBV9" s="165"/>
      <c r="RBW9" s="165"/>
      <c r="RBX9" s="165"/>
      <c r="RBY9" s="165"/>
      <c r="RBZ9" s="165"/>
      <c r="RCA9" s="165"/>
      <c r="RCB9" s="165"/>
      <c r="RCC9" s="165"/>
      <c r="RCD9" s="165"/>
      <c r="RCE9" s="165"/>
      <c r="RCF9" s="165"/>
      <c r="RCG9" s="165"/>
      <c r="RCH9" s="165"/>
      <c r="RCI9" s="165"/>
      <c r="RCJ9" s="165"/>
      <c r="RCK9" s="165"/>
      <c r="RCL9" s="165"/>
      <c r="RCM9" s="165"/>
      <c r="RCN9" s="165"/>
      <c r="RCO9" s="165"/>
      <c r="RCP9" s="165"/>
      <c r="RCQ9" s="165"/>
      <c r="RCR9" s="165"/>
      <c r="RCS9" s="165"/>
      <c r="RCT9" s="165"/>
      <c r="RCU9" s="165"/>
      <c r="RCV9" s="165"/>
      <c r="RCW9" s="165"/>
      <c r="RCX9" s="165"/>
      <c r="RCY9" s="165"/>
      <c r="RCZ9" s="165"/>
      <c r="RDA9" s="165"/>
      <c r="RDB9" s="165"/>
      <c r="RDC9" s="165"/>
      <c r="RDD9" s="165"/>
      <c r="RDE9" s="165"/>
      <c r="RDF9" s="165"/>
      <c r="RDG9" s="165"/>
      <c r="RDH9" s="165"/>
      <c r="RDI9" s="165"/>
      <c r="RDJ9" s="165"/>
      <c r="RDK9" s="165"/>
      <c r="RDL9" s="165"/>
      <c r="RDM9" s="165"/>
      <c r="RDN9" s="165"/>
      <c r="RDO9" s="165"/>
      <c r="RDP9" s="165"/>
      <c r="RDQ9" s="165"/>
      <c r="RDR9" s="165"/>
      <c r="RDS9" s="165"/>
      <c r="RDT9" s="165"/>
      <c r="RDU9" s="165"/>
      <c r="RDV9" s="165"/>
      <c r="RDW9" s="165"/>
      <c r="RDX9" s="165"/>
      <c r="RDY9" s="165"/>
      <c r="RDZ9" s="165"/>
      <c r="REA9" s="165"/>
      <c r="REB9" s="165"/>
      <c r="REC9" s="165"/>
      <c r="RED9" s="165"/>
      <c r="REE9" s="165"/>
      <c r="REF9" s="165"/>
      <c r="REG9" s="165"/>
      <c r="REH9" s="165"/>
      <c r="REI9" s="165"/>
      <c r="REJ9" s="165"/>
      <c r="REK9" s="165"/>
      <c r="REL9" s="165"/>
      <c r="REM9" s="165"/>
      <c r="REN9" s="165"/>
      <c r="REO9" s="165"/>
      <c r="REP9" s="165"/>
      <c r="REQ9" s="165"/>
      <c r="RER9" s="165"/>
      <c r="RES9" s="165"/>
      <c r="RET9" s="165"/>
      <c r="REU9" s="165"/>
      <c r="REV9" s="165"/>
      <c r="REW9" s="165"/>
      <c r="REX9" s="165"/>
      <c r="REY9" s="165"/>
      <c r="REZ9" s="165"/>
      <c r="RFA9" s="165"/>
      <c r="RFB9" s="165"/>
      <c r="RFC9" s="165"/>
      <c r="RFD9" s="165"/>
      <c r="RFE9" s="165"/>
      <c r="RFF9" s="165"/>
      <c r="RFG9" s="165"/>
      <c r="RFH9" s="165"/>
      <c r="RFI9" s="165"/>
      <c r="RFJ9" s="165"/>
      <c r="RFK9" s="165"/>
      <c r="RFL9" s="165"/>
      <c r="RFM9" s="165"/>
      <c r="RFN9" s="165"/>
      <c r="RFO9" s="165"/>
      <c r="RFP9" s="165"/>
      <c r="RFQ9" s="165"/>
      <c r="RFR9" s="165"/>
      <c r="RFS9" s="165"/>
      <c r="RFT9" s="165"/>
      <c r="RFU9" s="165"/>
      <c r="RFV9" s="165"/>
      <c r="RFW9" s="165"/>
      <c r="RFX9" s="165"/>
      <c r="RFY9" s="165"/>
      <c r="RFZ9" s="165"/>
      <c r="RGA9" s="165"/>
      <c r="RGB9" s="165"/>
      <c r="RGC9" s="165"/>
      <c r="RGD9" s="165"/>
      <c r="RGE9" s="165"/>
      <c r="RGF9" s="165"/>
      <c r="RGG9" s="165"/>
      <c r="RGH9" s="165"/>
      <c r="RGI9" s="165"/>
      <c r="RGJ9" s="165"/>
      <c r="RGK9" s="165"/>
      <c r="RGL9" s="165"/>
      <c r="RGM9" s="165"/>
      <c r="RGN9" s="165"/>
      <c r="RGO9" s="165"/>
      <c r="RGP9" s="165"/>
      <c r="RGQ9" s="165"/>
      <c r="RGR9" s="165"/>
      <c r="RGS9" s="165"/>
      <c r="RGT9" s="165"/>
      <c r="RGU9" s="165"/>
      <c r="RGV9" s="165"/>
      <c r="RGW9" s="165"/>
      <c r="RGX9" s="165"/>
      <c r="RGY9" s="165"/>
      <c r="RGZ9" s="165"/>
      <c r="RHA9" s="165"/>
      <c r="RHB9" s="165"/>
      <c r="RHC9" s="165"/>
      <c r="RHD9" s="165"/>
      <c r="RHE9" s="165"/>
      <c r="RHF9" s="165"/>
      <c r="RHG9" s="165"/>
      <c r="RHH9" s="165"/>
      <c r="RHI9" s="165"/>
      <c r="RHJ9" s="165"/>
      <c r="RHK9" s="165"/>
      <c r="RHL9" s="165"/>
      <c r="RHM9" s="165"/>
      <c r="RHN9" s="165"/>
      <c r="RHO9" s="165"/>
      <c r="RHP9" s="165"/>
      <c r="RHQ9" s="165"/>
      <c r="RHR9" s="165"/>
      <c r="RHS9" s="165"/>
      <c r="RHT9" s="165"/>
      <c r="RHU9" s="165"/>
      <c r="RHV9" s="165"/>
      <c r="RHW9" s="165"/>
      <c r="RHX9" s="165"/>
      <c r="RHY9" s="165"/>
      <c r="RHZ9" s="165"/>
      <c r="RIA9" s="165"/>
      <c r="RIB9" s="165"/>
      <c r="RIC9" s="165"/>
      <c r="RID9" s="165"/>
      <c r="RIE9" s="165"/>
      <c r="RIF9" s="165"/>
      <c r="RIG9" s="165"/>
      <c r="RIH9" s="165"/>
      <c r="RII9" s="165"/>
      <c r="RIJ9" s="165"/>
      <c r="RIK9" s="165"/>
      <c r="RIL9" s="165"/>
      <c r="RIM9" s="165"/>
      <c r="RIN9" s="165"/>
      <c r="RIO9" s="165"/>
      <c r="RIP9" s="165"/>
      <c r="RIQ9" s="165"/>
      <c r="RIR9" s="165"/>
      <c r="RIS9" s="165"/>
      <c r="RIT9" s="165"/>
      <c r="RIU9" s="165"/>
      <c r="RIV9" s="165"/>
      <c r="RIW9" s="165"/>
      <c r="RIX9" s="165"/>
      <c r="RIY9" s="165"/>
      <c r="RIZ9" s="165"/>
      <c r="RJA9" s="165"/>
      <c r="RJB9" s="165"/>
      <c r="RJC9" s="165"/>
      <c r="RJD9" s="165"/>
      <c r="RJE9" s="165"/>
      <c r="RJF9" s="165"/>
      <c r="RJG9" s="165"/>
      <c r="RJH9" s="165"/>
      <c r="RJI9" s="165"/>
      <c r="RJJ9" s="165"/>
      <c r="RJK9" s="165"/>
      <c r="RJL9" s="165"/>
      <c r="RJM9" s="165"/>
      <c r="RJN9" s="165"/>
      <c r="RJO9" s="165"/>
      <c r="RJP9" s="165"/>
      <c r="RJQ9" s="165"/>
      <c r="RJR9" s="165"/>
      <c r="RJS9" s="165"/>
      <c r="RJT9" s="165"/>
      <c r="RJU9" s="165"/>
      <c r="RJV9" s="165"/>
      <c r="RJW9" s="165"/>
      <c r="RJX9" s="165"/>
      <c r="RJY9" s="165"/>
      <c r="RJZ9" s="165"/>
      <c r="RKA9" s="165"/>
      <c r="RKB9" s="165"/>
      <c r="RKC9" s="165"/>
      <c r="RKD9" s="165"/>
      <c r="RKE9" s="165"/>
      <c r="RKF9" s="165"/>
      <c r="RKG9" s="165"/>
      <c r="RKH9" s="165"/>
      <c r="RKI9" s="165"/>
      <c r="RKJ9" s="165"/>
      <c r="RKK9" s="165"/>
      <c r="RKL9" s="165"/>
      <c r="RKM9" s="165"/>
      <c r="RKN9" s="165"/>
      <c r="RKO9" s="165"/>
      <c r="RKP9" s="165"/>
      <c r="RKQ9" s="165"/>
      <c r="RKR9" s="165"/>
      <c r="RKS9" s="165"/>
      <c r="RKT9" s="165"/>
      <c r="RKU9" s="165"/>
      <c r="RKV9" s="165"/>
      <c r="RKW9" s="165"/>
      <c r="RKX9" s="165"/>
      <c r="RKY9" s="165"/>
      <c r="RKZ9" s="165"/>
      <c r="RLA9" s="165"/>
      <c r="RLB9" s="165"/>
      <c r="RLC9" s="165"/>
      <c r="RLD9" s="165"/>
      <c r="RLE9" s="165"/>
      <c r="RLF9" s="165"/>
      <c r="RLG9" s="165"/>
      <c r="RLH9" s="165"/>
      <c r="RLI9" s="165"/>
      <c r="RLJ9" s="165"/>
      <c r="RLK9" s="165"/>
      <c r="RLL9" s="165"/>
      <c r="RLM9" s="165"/>
      <c r="RLN9" s="165"/>
      <c r="RLO9" s="165"/>
      <c r="RLP9" s="165"/>
      <c r="RLQ9" s="165"/>
      <c r="RLR9" s="165"/>
      <c r="RLS9" s="165"/>
      <c r="RLT9" s="165"/>
      <c r="RLU9" s="165"/>
      <c r="RLV9" s="165"/>
      <c r="RLW9" s="165"/>
      <c r="RLX9" s="165"/>
      <c r="RLY9" s="165"/>
      <c r="RLZ9" s="165"/>
      <c r="RMA9" s="165"/>
      <c r="RMB9" s="165"/>
      <c r="RMC9" s="165"/>
      <c r="RMD9" s="165"/>
      <c r="RME9" s="165"/>
      <c r="RMF9" s="165"/>
      <c r="RMG9" s="165"/>
      <c r="RMH9" s="165"/>
      <c r="RMI9" s="165"/>
      <c r="RMJ9" s="165"/>
      <c r="RMK9" s="165"/>
      <c r="RML9" s="165"/>
      <c r="RMM9" s="165"/>
      <c r="RMN9" s="165"/>
      <c r="RMO9" s="165"/>
      <c r="RMP9" s="165"/>
      <c r="RMQ9" s="165"/>
      <c r="RMR9" s="165"/>
      <c r="RMS9" s="165"/>
      <c r="RMT9" s="165"/>
      <c r="RMU9" s="165"/>
      <c r="RMV9" s="165"/>
      <c r="RMW9" s="165"/>
      <c r="RMX9" s="165"/>
      <c r="RMY9" s="165"/>
      <c r="RMZ9" s="165"/>
      <c r="RNA9" s="165"/>
      <c r="RNB9" s="165"/>
      <c r="RNC9" s="165"/>
      <c r="RND9" s="165"/>
      <c r="RNE9" s="165"/>
      <c r="RNF9" s="165"/>
      <c r="RNG9" s="165"/>
      <c r="RNH9" s="165"/>
      <c r="RNI9" s="165"/>
      <c r="RNJ9" s="165"/>
      <c r="RNK9" s="165"/>
      <c r="RNL9" s="165"/>
      <c r="RNM9" s="165"/>
      <c r="RNN9" s="165"/>
      <c r="RNO9" s="165"/>
      <c r="RNP9" s="165"/>
      <c r="RNQ9" s="165"/>
      <c r="RNR9" s="165"/>
      <c r="RNS9" s="165"/>
      <c r="RNT9" s="165"/>
      <c r="RNU9" s="165"/>
      <c r="RNV9" s="165"/>
      <c r="RNW9" s="165"/>
      <c r="RNX9" s="165"/>
      <c r="RNY9" s="165"/>
      <c r="RNZ9" s="165"/>
      <c r="ROA9" s="165"/>
      <c r="ROB9" s="165"/>
      <c r="ROC9" s="165"/>
      <c r="ROD9" s="165"/>
      <c r="ROE9" s="165"/>
      <c r="ROF9" s="165"/>
      <c r="ROG9" s="165"/>
      <c r="ROH9" s="165"/>
      <c r="ROI9" s="165"/>
      <c r="ROJ9" s="165"/>
      <c r="ROK9" s="165"/>
      <c r="ROL9" s="165"/>
      <c r="ROM9" s="165"/>
      <c r="RON9" s="165"/>
      <c r="ROO9" s="165"/>
      <c r="ROP9" s="165"/>
      <c r="ROQ9" s="165"/>
      <c r="ROR9" s="165"/>
      <c r="ROS9" s="165"/>
      <c r="ROT9" s="165"/>
      <c r="ROU9" s="165"/>
      <c r="ROV9" s="165"/>
      <c r="ROW9" s="165"/>
      <c r="ROX9" s="165"/>
      <c r="ROY9" s="165"/>
      <c r="ROZ9" s="165"/>
      <c r="RPA9" s="165"/>
      <c r="RPB9" s="165"/>
      <c r="RPC9" s="165"/>
      <c r="RPD9" s="165"/>
      <c r="RPE9" s="165"/>
      <c r="RPF9" s="165"/>
      <c r="RPG9" s="165"/>
      <c r="RPH9" s="165"/>
      <c r="RPI9" s="165"/>
      <c r="RPJ9" s="165"/>
      <c r="RPK9" s="165"/>
      <c r="RPL9" s="165"/>
      <c r="RPM9" s="165"/>
      <c r="RPN9" s="165"/>
      <c r="RPO9" s="165"/>
      <c r="RPP9" s="165"/>
      <c r="RPQ9" s="165"/>
      <c r="RPR9" s="165"/>
      <c r="RPS9" s="165"/>
      <c r="RPT9" s="165"/>
      <c r="RPU9" s="165"/>
      <c r="RPV9" s="165"/>
      <c r="RPW9" s="165"/>
      <c r="RPX9" s="165"/>
      <c r="RPY9" s="165"/>
      <c r="RPZ9" s="165"/>
      <c r="RQA9" s="165"/>
      <c r="RQB9" s="165"/>
      <c r="RQC9" s="165"/>
      <c r="RQD9" s="165"/>
      <c r="RQE9" s="165"/>
      <c r="RQF9" s="165"/>
      <c r="RQG9" s="165"/>
      <c r="RQH9" s="165"/>
      <c r="RQI9" s="165"/>
      <c r="RQJ9" s="165"/>
      <c r="RQK9" s="165"/>
      <c r="RQL9" s="165"/>
      <c r="RQM9" s="165"/>
      <c r="RQN9" s="165"/>
      <c r="RQO9" s="165"/>
      <c r="RQP9" s="165"/>
      <c r="RQQ9" s="165"/>
      <c r="RQR9" s="165"/>
      <c r="RQS9" s="165"/>
      <c r="RQT9" s="165"/>
      <c r="RQU9" s="165"/>
      <c r="RQV9" s="165"/>
      <c r="RQW9" s="165"/>
      <c r="RQX9" s="165"/>
      <c r="RQY9" s="165"/>
      <c r="RQZ9" s="165"/>
      <c r="RRA9" s="165"/>
      <c r="RRB9" s="165"/>
      <c r="RRC9" s="165"/>
      <c r="RRD9" s="165"/>
      <c r="RRE9" s="165"/>
      <c r="RRF9" s="165"/>
      <c r="RRG9" s="165"/>
      <c r="RRH9" s="165"/>
      <c r="RRI9" s="165"/>
      <c r="RRJ9" s="165"/>
      <c r="RRK9" s="165"/>
      <c r="RRL9" s="165"/>
      <c r="RRM9" s="165"/>
      <c r="RRN9" s="165"/>
      <c r="RRO9" s="165"/>
      <c r="RRP9" s="165"/>
      <c r="RRQ9" s="165"/>
      <c r="RRR9" s="165"/>
      <c r="RRS9" s="165"/>
      <c r="RRT9" s="165"/>
      <c r="RRU9" s="165"/>
      <c r="RRV9" s="165"/>
      <c r="RRW9" s="165"/>
      <c r="RRX9" s="165"/>
      <c r="RRY9" s="165"/>
      <c r="RRZ9" s="165"/>
      <c r="RSA9" s="165"/>
      <c r="RSB9" s="165"/>
      <c r="RSC9" s="165"/>
      <c r="RSD9" s="165"/>
      <c r="RSE9" s="165"/>
      <c r="RSF9" s="165"/>
      <c r="RSG9" s="165"/>
      <c r="RSH9" s="165"/>
      <c r="RSI9" s="165"/>
      <c r="RSJ9" s="165"/>
      <c r="RSK9" s="165"/>
      <c r="RSL9" s="165"/>
      <c r="RSM9" s="165"/>
      <c r="RSN9" s="165"/>
      <c r="RSO9" s="165"/>
      <c r="RSP9" s="165"/>
      <c r="RSQ9" s="165"/>
      <c r="RSR9" s="165"/>
      <c r="RSS9" s="165"/>
      <c r="RST9" s="165"/>
      <c r="RSU9" s="165"/>
      <c r="RSV9" s="165"/>
      <c r="RSW9" s="165"/>
      <c r="RSX9" s="165"/>
      <c r="RSY9" s="165"/>
      <c r="RSZ9" s="165"/>
      <c r="RTA9" s="165"/>
      <c r="RTB9" s="165"/>
      <c r="RTC9" s="165"/>
      <c r="RTD9" s="165"/>
      <c r="RTE9" s="165"/>
      <c r="RTF9" s="165"/>
      <c r="RTG9" s="165"/>
      <c r="RTH9" s="165"/>
      <c r="RTI9" s="165"/>
      <c r="RTJ9" s="165"/>
      <c r="RTK9" s="165"/>
      <c r="RTL9" s="165"/>
      <c r="RTM9" s="165"/>
      <c r="RTN9" s="165"/>
      <c r="RTO9" s="165"/>
      <c r="RTP9" s="165"/>
      <c r="RTQ9" s="165"/>
      <c r="RTR9" s="165"/>
      <c r="RTS9" s="165"/>
      <c r="RTT9" s="165"/>
      <c r="RTU9" s="165"/>
      <c r="RTV9" s="165"/>
      <c r="RTW9" s="165"/>
      <c r="RTX9" s="165"/>
      <c r="RTY9" s="165"/>
      <c r="RTZ9" s="165"/>
      <c r="RUA9" s="165"/>
      <c r="RUB9" s="165"/>
      <c r="RUC9" s="165"/>
      <c r="RUD9" s="165"/>
      <c r="RUE9" s="165"/>
      <c r="RUF9" s="165"/>
      <c r="RUG9" s="165"/>
      <c r="RUH9" s="165"/>
      <c r="RUI9" s="165"/>
      <c r="RUJ9" s="165"/>
      <c r="RUK9" s="165"/>
      <c r="RUL9" s="165"/>
      <c r="RUM9" s="165"/>
      <c r="RUN9" s="165"/>
      <c r="RUO9" s="165"/>
      <c r="RUP9" s="165"/>
      <c r="RUQ9" s="165"/>
      <c r="RUR9" s="165"/>
      <c r="RUS9" s="165"/>
      <c r="RUT9" s="165"/>
      <c r="RUU9" s="165"/>
      <c r="RUV9" s="165"/>
      <c r="RUW9" s="165"/>
      <c r="RUX9" s="165"/>
      <c r="RUY9" s="165"/>
      <c r="RUZ9" s="165"/>
      <c r="RVA9" s="165"/>
      <c r="RVB9" s="165"/>
      <c r="RVC9" s="165"/>
      <c r="RVD9" s="165"/>
      <c r="RVE9" s="165"/>
      <c r="RVF9" s="165"/>
      <c r="RVG9" s="165"/>
      <c r="RVH9" s="165"/>
      <c r="RVI9" s="165"/>
      <c r="RVJ9" s="165"/>
      <c r="RVK9" s="165"/>
      <c r="RVL9" s="165"/>
      <c r="RVM9" s="165"/>
      <c r="RVN9" s="165"/>
      <c r="RVO9" s="165"/>
      <c r="RVP9" s="165"/>
      <c r="RVQ9" s="165"/>
      <c r="RVR9" s="165"/>
      <c r="RVS9" s="165"/>
      <c r="RVT9" s="165"/>
      <c r="RVU9" s="165"/>
      <c r="RVV9" s="165"/>
      <c r="RVW9" s="165"/>
      <c r="RVX9" s="165"/>
      <c r="RVY9" s="165"/>
      <c r="RVZ9" s="165"/>
      <c r="RWA9" s="165"/>
      <c r="RWB9" s="165"/>
      <c r="RWC9" s="165"/>
      <c r="RWD9" s="165"/>
      <c r="RWE9" s="165"/>
      <c r="RWF9" s="165"/>
      <c r="RWG9" s="165"/>
      <c r="RWH9" s="165"/>
      <c r="RWI9" s="165"/>
      <c r="RWJ9" s="165"/>
      <c r="RWK9" s="165"/>
      <c r="RWL9" s="165"/>
      <c r="RWM9" s="165"/>
      <c r="RWN9" s="165"/>
      <c r="RWO9" s="165"/>
      <c r="RWP9" s="165"/>
      <c r="RWQ9" s="165"/>
      <c r="RWR9" s="165"/>
      <c r="RWS9" s="165"/>
      <c r="RWT9" s="165"/>
      <c r="RWU9" s="165"/>
      <c r="RWV9" s="165"/>
      <c r="RWW9" s="165"/>
      <c r="RWX9" s="165"/>
      <c r="RWY9" s="165"/>
      <c r="RWZ9" s="165"/>
      <c r="RXA9" s="165"/>
      <c r="RXB9" s="165"/>
      <c r="RXC9" s="165"/>
      <c r="RXD9" s="165"/>
      <c r="RXE9" s="165"/>
      <c r="RXF9" s="165"/>
      <c r="RXG9" s="165"/>
      <c r="RXH9" s="165"/>
      <c r="RXI9" s="165"/>
      <c r="RXJ9" s="165"/>
      <c r="RXK9" s="165"/>
      <c r="RXL9" s="165"/>
      <c r="RXM9" s="165"/>
      <c r="RXN9" s="165"/>
      <c r="RXO9" s="165"/>
      <c r="RXP9" s="165"/>
      <c r="RXQ9" s="165"/>
      <c r="RXR9" s="165"/>
      <c r="RXS9" s="165"/>
      <c r="RXT9" s="165"/>
      <c r="RXU9" s="165"/>
      <c r="RXV9" s="165"/>
      <c r="RXW9" s="165"/>
      <c r="RXX9" s="165"/>
      <c r="RXY9" s="165"/>
      <c r="RXZ9" s="165"/>
      <c r="RYA9" s="165"/>
      <c r="RYB9" s="165"/>
      <c r="RYC9" s="165"/>
      <c r="RYD9" s="165"/>
      <c r="RYE9" s="165"/>
      <c r="RYF9" s="165"/>
      <c r="RYG9" s="165"/>
      <c r="RYH9" s="165"/>
      <c r="RYI9" s="165"/>
      <c r="RYJ9" s="165"/>
      <c r="RYK9" s="165"/>
      <c r="RYL9" s="165"/>
      <c r="RYM9" s="165"/>
      <c r="RYN9" s="165"/>
      <c r="RYO9" s="165"/>
      <c r="RYP9" s="165"/>
      <c r="RYQ9" s="165"/>
      <c r="RYR9" s="165"/>
      <c r="RYS9" s="165"/>
      <c r="RYT9" s="165"/>
      <c r="RYU9" s="165"/>
      <c r="RYV9" s="165"/>
      <c r="RYW9" s="165"/>
      <c r="RYX9" s="165"/>
      <c r="RYY9" s="165"/>
      <c r="RYZ9" s="165"/>
      <c r="RZA9" s="165"/>
      <c r="RZB9" s="165"/>
      <c r="RZC9" s="165"/>
      <c r="RZD9" s="165"/>
      <c r="RZE9" s="165"/>
      <c r="RZF9" s="165"/>
      <c r="RZG9" s="165"/>
      <c r="RZH9" s="165"/>
      <c r="RZI9" s="165"/>
      <c r="RZJ9" s="165"/>
      <c r="RZK9" s="165"/>
      <c r="RZL9" s="165"/>
      <c r="RZM9" s="165"/>
      <c r="RZN9" s="165"/>
      <c r="RZO9" s="165"/>
      <c r="RZP9" s="165"/>
      <c r="RZQ9" s="165"/>
      <c r="RZR9" s="165"/>
      <c r="RZS9" s="165"/>
      <c r="RZT9" s="165"/>
      <c r="RZU9" s="165"/>
      <c r="RZV9" s="165"/>
      <c r="RZW9" s="165"/>
      <c r="RZX9" s="165"/>
      <c r="RZY9" s="165"/>
      <c r="RZZ9" s="165"/>
      <c r="SAA9" s="165"/>
      <c r="SAB9" s="165"/>
      <c r="SAC9" s="165"/>
      <c r="SAD9" s="165"/>
      <c r="SAE9" s="165"/>
      <c r="SAF9" s="165"/>
      <c r="SAG9" s="165"/>
      <c r="SAH9" s="165"/>
      <c r="SAI9" s="165"/>
      <c r="SAJ9" s="165"/>
      <c r="SAK9" s="165"/>
      <c r="SAL9" s="165"/>
      <c r="SAM9" s="165"/>
      <c r="SAN9" s="165"/>
      <c r="SAO9" s="165"/>
      <c r="SAP9" s="165"/>
      <c r="SAQ9" s="165"/>
      <c r="SAR9" s="165"/>
      <c r="SAS9" s="165"/>
      <c r="SAT9" s="165"/>
      <c r="SAU9" s="165"/>
      <c r="SAV9" s="165"/>
      <c r="SAW9" s="165"/>
      <c r="SAX9" s="165"/>
      <c r="SAY9" s="165"/>
      <c r="SAZ9" s="165"/>
      <c r="SBA9" s="165"/>
      <c r="SBB9" s="165"/>
      <c r="SBC9" s="165"/>
      <c r="SBD9" s="165"/>
      <c r="SBE9" s="165"/>
      <c r="SBF9" s="165"/>
      <c r="SBG9" s="165"/>
      <c r="SBH9" s="165"/>
      <c r="SBI9" s="165"/>
      <c r="SBJ9" s="165"/>
      <c r="SBK9" s="165"/>
      <c r="SBL9" s="165"/>
      <c r="SBM9" s="165"/>
      <c r="SBN9" s="165"/>
      <c r="SBO9" s="165"/>
      <c r="SBP9" s="165"/>
      <c r="SBQ9" s="165"/>
      <c r="SBR9" s="165"/>
      <c r="SBS9" s="165"/>
      <c r="SBT9" s="165"/>
      <c r="SBU9" s="165"/>
      <c r="SBV9" s="165"/>
      <c r="SBW9" s="165"/>
      <c r="SBX9" s="165"/>
      <c r="SBY9" s="165"/>
      <c r="SBZ9" s="165"/>
      <c r="SCA9" s="165"/>
      <c r="SCB9" s="165"/>
      <c r="SCC9" s="165"/>
      <c r="SCD9" s="165"/>
      <c r="SCE9" s="165"/>
      <c r="SCF9" s="165"/>
      <c r="SCG9" s="165"/>
      <c r="SCH9" s="165"/>
      <c r="SCI9" s="165"/>
      <c r="SCJ9" s="165"/>
      <c r="SCK9" s="165"/>
      <c r="SCL9" s="165"/>
      <c r="SCM9" s="165"/>
      <c r="SCN9" s="165"/>
      <c r="SCO9" s="165"/>
      <c r="SCP9" s="165"/>
      <c r="SCQ9" s="165"/>
      <c r="SCR9" s="165"/>
      <c r="SCS9" s="165"/>
      <c r="SCT9" s="165"/>
      <c r="SCU9" s="165"/>
      <c r="SCV9" s="165"/>
      <c r="SCW9" s="165"/>
      <c r="SCX9" s="165"/>
      <c r="SCY9" s="165"/>
      <c r="SCZ9" s="165"/>
      <c r="SDA9" s="165"/>
      <c r="SDB9" s="165"/>
      <c r="SDC9" s="165"/>
      <c r="SDD9" s="165"/>
      <c r="SDE9" s="165"/>
      <c r="SDF9" s="165"/>
      <c r="SDG9" s="165"/>
      <c r="SDH9" s="165"/>
      <c r="SDI9" s="165"/>
      <c r="SDJ9" s="165"/>
      <c r="SDK9" s="165"/>
      <c r="SDL9" s="165"/>
      <c r="SDM9" s="165"/>
      <c r="SDN9" s="165"/>
      <c r="SDO9" s="165"/>
      <c r="SDP9" s="165"/>
      <c r="SDQ9" s="165"/>
      <c r="SDR9" s="165"/>
      <c r="SDS9" s="165"/>
      <c r="SDT9" s="165"/>
      <c r="SDU9" s="165"/>
      <c r="SDV9" s="165"/>
      <c r="SDW9" s="165"/>
      <c r="SDX9" s="165"/>
      <c r="SDY9" s="165"/>
      <c r="SDZ9" s="165"/>
      <c r="SEA9" s="165"/>
      <c r="SEB9" s="165"/>
      <c r="SEC9" s="165"/>
      <c r="SED9" s="165"/>
      <c r="SEE9" s="165"/>
      <c r="SEF9" s="165"/>
      <c r="SEG9" s="165"/>
      <c r="SEH9" s="165"/>
      <c r="SEI9" s="165"/>
      <c r="SEJ9" s="165"/>
      <c r="SEK9" s="165"/>
      <c r="SEL9" s="165"/>
      <c r="SEM9" s="165"/>
      <c r="SEN9" s="165"/>
      <c r="SEO9" s="165"/>
      <c r="SEP9" s="165"/>
      <c r="SEQ9" s="165"/>
      <c r="SER9" s="165"/>
      <c r="SES9" s="165"/>
      <c r="SET9" s="165"/>
      <c r="SEU9" s="165"/>
      <c r="SEV9" s="165"/>
      <c r="SEW9" s="165"/>
      <c r="SEX9" s="165"/>
      <c r="SEY9" s="165"/>
      <c r="SEZ9" s="165"/>
      <c r="SFA9" s="165"/>
      <c r="SFB9" s="165"/>
      <c r="SFC9" s="165"/>
      <c r="SFD9" s="165"/>
      <c r="SFE9" s="165"/>
      <c r="SFF9" s="165"/>
      <c r="SFG9" s="165"/>
      <c r="SFH9" s="165"/>
      <c r="SFI9" s="165"/>
      <c r="SFJ9" s="165"/>
      <c r="SFK9" s="165"/>
      <c r="SFL9" s="165"/>
      <c r="SFM9" s="165"/>
      <c r="SFN9" s="165"/>
      <c r="SFO9" s="165"/>
      <c r="SFP9" s="165"/>
      <c r="SFQ9" s="165"/>
      <c r="SFR9" s="165"/>
      <c r="SFS9" s="165"/>
      <c r="SFT9" s="165"/>
      <c r="SFU9" s="165"/>
      <c r="SFV9" s="165"/>
      <c r="SFW9" s="165"/>
      <c r="SFX9" s="165"/>
      <c r="SFY9" s="165"/>
      <c r="SFZ9" s="165"/>
      <c r="SGA9" s="165"/>
      <c r="SGB9" s="165"/>
      <c r="SGC9" s="165"/>
      <c r="SGD9" s="165"/>
      <c r="SGE9" s="165"/>
      <c r="SGF9" s="165"/>
      <c r="SGG9" s="165"/>
      <c r="SGH9" s="165"/>
      <c r="SGI9" s="165"/>
      <c r="SGJ9" s="165"/>
      <c r="SGK9" s="165"/>
      <c r="SGL9" s="165"/>
      <c r="SGM9" s="165"/>
      <c r="SGN9" s="165"/>
      <c r="SGO9" s="165"/>
      <c r="SGP9" s="165"/>
      <c r="SGQ9" s="165"/>
      <c r="SGR9" s="165"/>
      <c r="SGS9" s="165"/>
      <c r="SGT9" s="165"/>
      <c r="SGU9" s="165"/>
      <c r="SGV9" s="165"/>
      <c r="SGW9" s="165"/>
      <c r="SGX9" s="165"/>
      <c r="SGY9" s="165"/>
      <c r="SGZ9" s="165"/>
      <c r="SHA9" s="165"/>
      <c r="SHB9" s="165"/>
      <c r="SHC9" s="165"/>
      <c r="SHD9" s="165"/>
      <c r="SHE9" s="165"/>
      <c r="SHF9" s="165"/>
      <c r="SHG9" s="165"/>
      <c r="SHH9" s="165"/>
      <c r="SHI9" s="165"/>
      <c r="SHJ9" s="165"/>
      <c r="SHK9" s="165"/>
      <c r="SHL9" s="165"/>
      <c r="SHM9" s="165"/>
      <c r="SHN9" s="165"/>
      <c r="SHO9" s="165"/>
      <c r="SHP9" s="165"/>
      <c r="SHQ9" s="165"/>
      <c r="SHR9" s="165"/>
      <c r="SHS9" s="165"/>
      <c r="SHT9" s="165"/>
      <c r="SHU9" s="165"/>
      <c r="SHV9" s="165"/>
      <c r="SHW9" s="165"/>
      <c r="SHX9" s="165"/>
      <c r="SHY9" s="165"/>
      <c r="SHZ9" s="165"/>
      <c r="SIA9" s="165"/>
      <c r="SIB9" s="165"/>
      <c r="SIC9" s="165"/>
      <c r="SID9" s="165"/>
      <c r="SIE9" s="165"/>
      <c r="SIF9" s="165"/>
      <c r="SIG9" s="165"/>
      <c r="SIH9" s="165"/>
      <c r="SII9" s="165"/>
      <c r="SIJ9" s="165"/>
      <c r="SIK9" s="165"/>
      <c r="SIL9" s="165"/>
      <c r="SIM9" s="165"/>
      <c r="SIN9" s="165"/>
      <c r="SIO9" s="165"/>
      <c r="SIP9" s="165"/>
      <c r="SIQ9" s="165"/>
      <c r="SIR9" s="165"/>
      <c r="SIS9" s="165"/>
      <c r="SIT9" s="165"/>
      <c r="SIU9" s="165"/>
      <c r="SIV9" s="165"/>
      <c r="SIW9" s="165"/>
      <c r="SIX9" s="165"/>
      <c r="SIY9" s="165"/>
      <c r="SIZ9" s="165"/>
      <c r="SJA9" s="165"/>
      <c r="SJB9" s="165"/>
      <c r="SJC9" s="165"/>
      <c r="SJD9" s="165"/>
      <c r="SJE9" s="165"/>
      <c r="SJF9" s="165"/>
      <c r="SJG9" s="165"/>
      <c r="SJH9" s="165"/>
      <c r="SJI9" s="165"/>
      <c r="SJJ9" s="165"/>
      <c r="SJK9" s="165"/>
      <c r="SJL9" s="165"/>
      <c r="SJM9" s="165"/>
      <c r="SJN9" s="165"/>
      <c r="SJO9" s="165"/>
      <c r="SJP9" s="165"/>
      <c r="SJQ9" s="165"/>
      <c r="SJR9" s="165"/>
      <c r="SJS9" s="165"/>
      <c r="SJT9" s="165"/>
      <c r="SJU9" s="165"/>
      <c r="SJV9" s="165"/>
      <c r="SJW9" s="165"/>
      <c r="SJX9" s="165"/>
      <c r="SJY9" s="165"/>
      <c r="SJZ9" s="165"/>
      <c r="SKA9" s="165"/>
      <c r="SKB9" s="165"/>
      <c r="SKC9" s="165"/>
      <c r="SKD9" s="165"/>
      <c r="SKE9" s="165"/>
      <c r="SKF9" s="165"/>
      <c r="SKG9" s="165"/>
      <c r="SKH9" s="165"/>
      <c r="SKI9" s="165"/>
      <c r="SKJ9" s="165"/>
      <c r="SKK9" s="165"/>
      <c r="SKL9" s="165"/>
      <c r="SKM9" s="165"/>
      <c r="SKN9" s="165"/>
      <c r="SKO9" s="165"/>
      <c r="SKP9" s="165"/>
      <c r="SKQ9" s="165"/>
      <c r="SKR9" s="165"/>
      <c r="SKS9" s="165"/>
      <c r="SKT9" s="165"/>
      <c r="SKU9" s="165"/>
      <c r="SKV9" s="165"/>
      <c r="SKW9" s="165"/>
      <c r="SKX9" s="165"/>
      <c r="SKY9" s="165"/>
      <c r="SKZ9" s="165"/>
      <c r="SLA9" s="165"/>
      <c r="SLB9" s="165"/>
      <c r="SLC9" s="165"/>
      <c r="SLD9" s="165"/>
      <c r="SLE9" s="165"/>
      <c r="SLF9" s="165"/>
      <c r="SLG9" s="165"/>
      <c r="SLH9" s="165"/>
      <c r="SLI9" s="165"/>
      <c r="SLJ9" s="165"/>
      <c r="SLK9" s="165"/>
      <c r="SLL9" s="165"/>
      <c r="SLM9" s="165"/>
      <c r="SLN9" s="165"/>
      <c r="SLO9" s="165"/>
      <c r="SLP9" s="165"/>
      <c r="SLQ9" s="165"/>
      <c r="SLR9" s="165"/>
      <c r="SLS9" s="165"/>
      <c r="SLT9" s="165"/>
      <c r="SLU9" s="165"/>
      <c r="SLV9" s="165"/>
      <c r="SLW9" s="165"/>
      <c r="SLX9" s="165"/>
      <c r="SLY9" s="165"/>
      <c r="SLZ9" s="165"/>
      <c r="SMA9" s="165"/>
      <c r="SMB9" s="165"/>
      <c r="SMC9" s="165"/>
      <c r="SMD9" s="165"/>
      <c r="SME9" s="165"/>
      <c r="SMF9" s="165"/>
      <c r="SMG9" s="165"/>
      <c r="SMH9" s="165"/>
      <c r="SMI9" s="165"/>
      <c r="SMJ9" s="165"/>
      <c r="SMK9" s="165"/>
      <c r="SML9" s="165"/>
      <c r="SMM9" s="165"/>
      <c r="SMN9" s="165"/>
      <c r="SMO9" s="165"/>
      <c r="SMP9" s="165"/>
      <c r="SMQ9" s="165"/>
      <c r="SMR9" s="165"/>
      <c r="SMS9" s="165"/>
      <c r="SMT9" s="165"/>
      <c r="SMU9" s="165"/>
      <c r="SMV9" s="165"/>
      <c r="SMW9" s="165"/>
      <c r="SMX9" s="165"/>
      <c r="SMY9" s="165"/>
      <c r="SMZ9" s="165"/>
      <c r="SNA9" s="165"/>
      <c r="SNB9" s="165"/>
      <c r="SNC9" s="165"/>
      <c r="SND9" s="165"/>
      <c r="SNE9" s="165"/>
      <c r="SNF9" s="165"/>
      <c r="SNG9" s="165"/>
      <c r="SNH9" s="165"/>
      <c r="SNI9" s="165"/>
      <c r="SNJ9" s="165"/>
      <c r="SNK9" s="165"/>
      <c r="SNL9" s="165"/>
      <c r="SNM9" s="165"/>
      <c r="SNN9" s="165"/>
      <c r="SNO9" s="165"/>
      <c r="SNP9" s="165"/>
      <c r="SNQ9" s="165"/>
      <c r="SNR9" s="165"/>
      <c r="SNS9" s="165"/>
      <c r="SNT9" s="165"/>
      <c r="SNU9" s="165"/>
      <c r="SNV9" s="165"/>
      <c r="SNW9" s="165"/>
      <c r="SNX9" s="165"/>
      <c r="SNY9" s="165"/>
      <c r="SNZ9" s="165"/>
      <c r="SOA9" s="165"/>
      <c r="SOB9" s="165"/>
      <c r="SOC9" s="165"/>
      <c r="SOD9" s="165"/>
      <c r="SOE9" s="165"/>
      <c r="SOF9" s="165"/>
      <c r="SOG9" s="165"/>
      <c r="SOH9" s="165"/>
      <c r="SOI9" s="165"/>
      <c r="SOJ9" s="165"/>
      <c r="SOK9" s="165"/>
      <c r="SOL9" s="165"/>
      <c r="SOM9" s="165"/>
      <c r="SON9" s="165"/>
      <c r="SOO9" s="165"/>
      <c r="SOP9" s="165"/>
      <c r="SOQ9" s="165"/>
      <c r="SOR9" s="165"/>
      <c r="SOS9" s="165"/>
      <c r="SOT9" s="165"/>
      <c r="SOU9" s="165"/>
      <c r="SOV9" s="165"/>
      <c r="SOW9" s="165"/>
      <c r="SOX9" s="165"/>
      <c r="SOY9" s="165"/>
      <c r="SOZ9" s="165"/>
      <c r="SPA9" s="165"/>
      <c r="SPB9" s="165"/>
      <c r="SPC9" s="165"/>
      <c r="SPD9" s="165"/>
      <c r="SPE9" s="165"/>
      <c r="SPF9" s="165"/>
      <c r="SPG9" s="165"/>
      <c r="SPH9" s="165"/>
      <c r="SPI9" s="165"/>
      <c r="SPJ9" s="165"/>
      <c r="SPK9" s="165"/>
      <c r="SPL9" s="165"/>
      <c r="SPM9" s="165"/>
      <c r="SPN9" s="165"/>
      <c r="SPO9" s="165"/>
      <c r="SPP9" s="165"/>
      <c r="SPQ9" s="165"/>
      <c r="SPR9" s="165"/>
      <c r="SPS9" s="165"/>
      <c r="SPT9" s="165"/>
      <c r="SPU9" s="165"/>
      <c r="SPV9" s="165"/>
      <c r="SPW9" s="165"/>
      <c r="SPX9" s="165"/>
      <c r="SPY9" s="165"/>
      <c r="SPZ9" s="165"/>
      <c r="SQA9" s="165"/>
      <c r="SQB9" s="165"/>
      <c r="SQC9" s="165"/>
      <c r="SQD9" s="165"/>
      <c r="SQE9" s="165"/>
      <c r="SQF9" s="165"/>
      <c r="SQG9" s="165"/>
      <c r="SQH9" s="165"/>
      <c r="SQI9" s="165"/>
      <c r="SQJ9" s="165"/>
      <c r="SQK9" s="165"/>
      <c r="SQL9" s="165"/>
      <c r="SQM9" s="165"/>
      <c r="SQN9" s="165"/>
      <c r="SQO9" s="165"/>
      <c r="SQP9" s="165"/>
      <c r="SQQ9" s="165"/>
      <c r="SQR9" s="165"/>
      <c r="SQS9" s="165"/>
      <c r="SQT9" s="165"/>
      <c r="SQU9" s="165"/>
      <c r="SQV9" s="165"/>
      <c r="SQW9" s="165"/>
      <c r="SQX9" s="165"/>
      <c r="SQY9" s="165"/>
      <c r="SQZ9" s="165"/>
      <c r="SRA9" s="165"/>
      <c r="SRB9" s="165"/>
      <c r="SRC9" s="165"/>
      <c r="SRD9" s="165"/>
      <c r="SRE9" s="165"/>
      <c r="SRF9" s="165"/>
      <c r="SRG9" s="165"/>
      <c r="SRH9" s="165"/>
      <c r="SRI9" s="165"/>
      <c r="SRJ9" s="165"/>
      <c r="SRK9" s="165"/>
      <c r="SRL9" s="165"/>
      <c r="SRM9" s="165"/>
      <c r="SRN9" s="165"/>
      <c r="SRO9" s="165"/>
      <c r="SRP9" s="165"/>
      <c r="SRQ9" s="165"/>
      <c r="SRR9" s="165"/>
      <c r="SRS9" s="165"/>
      <c r="SRT9" s="165"/>
      <c r="SRU9" s="165"/>
      <c r="SRV9" s="165"/>
      <c r="SRW9" s="165"/>
      <c r="SRX9" s="165"/>
      <c r="SRY9" s="165"/>
      <c r="SRZ9" s="165"/>
      <c r="SSA9" s="165"/>
      <c r="SSB9" s="165"/>
      <c r="SSC9" s="165"/>
      <c r="SSD9" s="165"/>
      <c r="SSE9" s="165"/>
      <c r="SSF9" s="165"/>
      <c r="SSG9" s="165"/>
      <c r="SSH9" s="165"/>
      <c r="SSI9" s="165"/>
      <c r="SSJ9" s="165"/>
      <c r="SSK9" s="165"/>
      <c r="SSL9" s="165"/>
      <c r="SSM9" s="165"/>
      <c r="SSN9" s="165"/>
      <c r="SSO9" s="165"/>
      <c r="SSP9" s="165"/>
      <c r="SSQ9" s="165"/>
      <c r="SSR9" s="165"/>
      <c r="SSS9" s="165"/>
      <c r="SST9" s="165"/>
      <c r="SSU9" s="165"/>
      <c r="SSV9" s="165"/>
      <c r="SSW9" s="165"/>
      <c r="SSX9" s="165"/>
      <c r="SSY9" s="165"/>
      <c r="SSZ9" s="165"/>
      <c r="STA9" s="165"/>
      <c r="STB9" s="165"/>
      <c r="STC9" s="165"/>
      <c r="STD9" s="165"/>
      <c r="STE9" s="165"/>
      <c r="STF9" s="165"/>
      <c r="STG9" s="165"/>
      <c r="STH9" s="165"/>
      <c r="STI9" s="165"/>
      <c r="STJ9" s="165"/>
      <c r="STK9" s="165"/>
      <c r="STL9" s="165"/>
      <c r="STM9" s="165"/>
      <c r="STN9" s="165"/>
      <c r="STO9" s="165"/>
      <c r="STP9" s="165"/>
      <c r="STQ9" s="165"/>
      <c r="STR9" s="165"/>
      <c r="STS9" s="165"/>
      <c r="STT9" s="165"/>
      <c r="STU9" s="165"/>
      <c r="STV9" s="165"/>
      <c r="STW9" s="165"/>
      <c r="STX9" s="165"/>
      <c r="STY9" s="165"/>
      <c r="STZ9" s="165"/>
      <c r="SUA9" s="165"/>
      <c r="SUB9" s="165"/>
      <c r="SUC9" s="165"/>
      <c r="SUD9" s="165"/>
      <c r="SUE9" s="165"/>
      <c r="SUF9" s="165"/>
      <c r="SUG9" s="165"/>
      <c r="SUH9" s="165"/>
      <c r="SUI9" s="165"/>
      <c r="SUJ9" s="165"/>
      <c r="SUK9" s="165"/>
      <c r="SUL9" s="165"/>
      <c r="SUM9" s="165"/>
      <c r="SUN9" s="165"/>
      <c r="SUO9" s="165"/>
      <c r="SUP9" s="165"/>
      <c r="SUQ9" s="165"/>
      <c r="SUR9" s="165"/>
      <c r="SUS9" s="165"/>
      <c r="SUT9" s="165"/>
      <c r="SUU9" s="165"/>
      <c r="SUV9" s="165"/>
      <c r="SUW9" s="165"/>
      <c r="SUX9" s="165"/>
      <c r="SUY9" s="165"/>
      <c r="SUZ9" s="165"/>
      <c r="SVA9" s="165"/>
      <c r="SVB9" s="165"/>
      <c r="SVC9" s="165"/>
      <c r="SVD9" s="165"/>
      <c r="SVE9" s="165"/>
      <c r="SVF9" s="165"/>
      <c r="SVG9" s="165"/>
      <c r="SVH9" s="165"/>
      <c r="SVI9" s="165"/>
      <c r="SVJ9" s="165"/>
      <c r="SVK9" s="165"/>
      <c r="SVL9" s="165"/>
      <c r="SVM9" s="165"/>
      <c r="SVN9" s="165"/>
      <c r="SVO9" s="165"/>
      <c r="SVP9" s="165"/>
      <c r="SVQ9" s="165"/>
      <c r="SVR9" s="165"/>
      <c r="SVS9" s="165"/>
      <c r="SVT9" s="165"/>
      <c r="SVU9" s="165"/>
      <c r="SVV9" s="165"/>
      <c r="SVW9" s="165"/>
      <c r="SVX9" s="165"/>
      <c r="SVY9" s="165"/>
      <c r="SVZ9" s="165"/>
      <c r="SWA9" s="165"/>
      <c r="SWB9" s="165"/>
      <c r="SWC9" s="165"/>
      <c r="SWD9" s="165"/>
      <c r="SWE9" s="165"/>
      <c r="SWF9" s="165"/>
      <c r="SWG9" s="165"/>
      <c r="SWH9" s="165"/>
      <c r="SWI9" s="165"/>
      <c r="SWJ9" s="165"/>
      <c r="SWK9" s="165"/>
      <c r="SWL9" s="165"/>
      <c r="SWM9" s="165"/>
      <c r="SWN9" s="165"/>
      <c r="SWO9" s="165"/>
      <c r="SWP9" s="165"/>
      <c r="SWQ9" s="165"/>
      <c r="SWR9" s="165"/>
      <c r="SWS9" s="165"/>
      <c r="SWT9" s="165"/>
      <c r="SWU9" s="165"/>
      <c r="SWV9" s="165"/>
      <c r="SWW9" s="165"/>
      <c r="SWX9" s="165"/>
      <c r="SWY9" s="165"/>
      <c r="SWZ9" s="165"/>
      <c r="SXA9" s="165"/>
      <c r="SXB9" s="165"/>
      <c r="SXC9" s="165"/>
      <c r="SXD9" s="165"/>
      <c r="SXE9" s="165"/>
      <c r="SXF9" s="165"/>
      <c r="SXG9" s="165"/>
      <c r="SXH9" s="165"/>
      <c r="SXI9" s="165"/>
      <c r="SXJ9" s="165"/>
      <c r="SXK9" s="165"/>
      <c r="SXL9" s="165"/>
      <c r="SXM9" s="165"/>
      <c r="SXN9" s="165"/>
      <c r="SXO9" s="165"/>
      <c r="SXP9" s="165"/>
      <c r="SXQ9" s="165"/>
      <c r="SXR9" s="165"/>
      <c r="SXS9" s="165"/>
      <c r="SXT9" s="165"/>
      <c r="SXU9" s="165"/>
      <c r="SXV9" s="165"/>
      <c r="SXW9" s="165"/>
      <c r="SXX9" s="165"/>
      <c r="SXY9" s="165"/>
      <c r="SXZ9" s="165"/>
      <c r="SYA9" s="165"/>
      <c r="SYB9" s="165"/>
      <c r="SYC9" s="165"/>
      <c r="SYD9" s="165"/>
      <c r="SYE9" s="165"/>
      <c r="SYF9" s="165"/>
      <c r="SYG9" s="165"/>
      <c r="SYH9" s="165"/>
      <c r="SYI9" s="165"/>
      <c r="SYJ9" s="165"/>
      <c r="SYK9" s="165"/>
      <c r="SYL9" s="165"/>
      <c r="SYM9" s="165"/>
      <c r="SYN9" s="165"/>
      <c r="SYO9" s="165"/>
      <c r="SYP9" s="165"/>
      <c r="SYQ9" s="165"/>
      <c r="SYR9" s="165"/>
      <c r="SYS9" s="165"/>
      <c r="SYT9" s="165"/>
      <c r="SYU9" s="165"/>
      <c r="SYV9" s="165"/>
      <c r="SYW9" s="165"/>
      <c r="SYX9" s="165"/>
      <c r="SYY9" s="165"/>
      <c r="SYZ9" s="165"/>
      <c r="SZA9" s="165"/>
      <c r="SZB9" s="165"/>
      <c r="SZC9" s="165"/>
      <c r="SZD9" s="165"/>
      <c r="SZE9" s="165"/>
      <c r="SZF9" s="165"/>
      <c r="SZG9" s="165"/>
      <c r="SZH9" s="165"/>
      <c r="SZI9" s="165"/>
      <c r="SZJ9" s="165"/>
      <c r="SZK9" s="165"/>
      <c r="SZL9" s="165"/>
      <c r="SZM9" s="165"/>
      <c r="SZN9" s="165"/>
      <c r="SZO9" s="165"/>
      <c r="SZP9" s="165"/>
      <c r="SZQ9" s="165"/>
      <c r="SZR9" s="165"/>
      <c r="SZS9" s="165"/>
      <c r="SZT9" s="165"/>
      <c r="SZU9" s="165"/>
      <c r="SZV9" s="165"/>
      <c r="SZW9" s="165"/>
      <c r="SZX9" s="165"/>
      <c r="SZY9" s="165"/>
      <c r="SZZ9" s="165"/>
      <c r="TAA9" s="165"/>
      <c r="TAB9" s="165"/>
      <c r="TAC9" s="165"/>
      <c r="TAD9" s="165"/>
      <c r="TAE9" s="165"/>
      <c r="TAF9" s="165"/>
      <c r="TAG9" s="165"/>
      <c r="TAH9" s="165"/>
      <c r="TAI9" s="165"/>
      <c r="TAJ9" s="165"/>
      <c r="TAK9" s="165"/>
      <c r="TAL9" s="165"/>
      <c r="TAM9" s="165"/>
      <c r="TAN9" s="165"/>
      <c r="TAO9" s="165"/>
      <c r="TAP9" s="165"/>
      <c r="TAQ9" s="165"/>
      <c r="TAR9" s="165"/>
      <c r="TAS9" s="165"/>
      <c r="TAT9" s="165"/>
      <c r="TAU9" s="165"/>
      <c r="TAV9" s="165"/>
      <c r="TAW9" s="165"/>
      <c r="TAX9" s="165"/>
      <c r="TAY9" s="165"/>
      <c r="TAZ9" s="165"/>
      <c r="TBA9" s="165"/>
      <c r="TBB9" s="165"/>
      <c r="TBC9" s="165"/>
      <c r="TBD9" s="165"/>
      <c r="TBE9" s="165"/>
      <c r="TBF9" s="165"/>
      <c r="TBG9" s="165"/>
      <c r="TBH9" s="165"/>
      <c r="TBI9" s="165"/>
      <c r="TBJ9" s="165"/>
      <c r="TBK9" s="165"/>
      <c r="TBL9" s="165"/>
      <c r="TBM9" s="165"/>
      <c r="TBN9" s="165"/>
      <c r="TBO9" s="165"/>
      <c r="TBP9" s="165"/>
      <c r="TBQ9" s="165"/>
      <c r="TBR9" s="165"/>
      <c r="TBS9" s="165"/>
      <c r="TBT9" s="165"/>
      <c r="TBU9" s="165"/>
      <c r="TBV9" s="165"/>
      <c r="TBW9" s="165"/>
      <c r="TBX9" s="165"/>
      <c r="TBY9" s="165"/>
      <c r="TBZ9" s="165"/>
      <c r="TCA9" s="165"/>
      <c r="TCB9" s="165"/>
      <c r="TCC9" s="165"/>
      <c r="TCD9" s="165"/>
      <c r="TCE9" s="165"/>
      <c r="TCF9" s="165"/>
      <c r="TCG9" s="165"/>
      <c r="TCH9" s="165"/>
      <c r="TCI9" s="165"/>
      <c r="TCJ9" s="165"/>
      <c r="TCK9" s="165"/>
      <c r="TCL9" s="165"/>
      <c r="TCM9" s="165"/>
      <c r="TCN9" s="165"/>
      <c r="TCO9" s="165"/>
      <c r="TCP9" s="165"/>
      <c r="TCQ9" s="165"/>
      <c r="TCR9" s="165"/>
      <c r="TCS9" s="165"/>
      <c r="TCT9" s="165"/>
      <c r="TCU9" s="165"/>
      <c r="TCV9" s="165"/>
      <c r="TCW9" s="165"/>
      <c r="TCX9" s="165"/>
      <c r="TCY9" s="165"/>
      <c r="TCZ9" s="165"/>
      <c r="TDA9" s="165"/>
      <c r="TDB9" s="165"/>
      <c r="TDC9" s="165"/>
      <c r="TDD9" s="165"/>
      <c r="TDE9" s="165"/>
      <c r="TDF9" s="165"/>
      <c r="TDG9" s="165"/>
      <c r="TDH9" s="165"/>
      <c r="TDI9" s="165"/>
      <c r="TDJ9" s="165"/>
      <c r="TDK9" s="165"/>
      <c r="TDL9" s="165"/>
      <c r="TDM9" s="165"/>
      <c r="TDN9" s="165"/>
      <c r="TDO9" s="165"/>
      <c r="TDP9" s="165"/>
      <c r="TDQ9" s="165"/>
      <c r="TDR9" s="165"/>
      <c r="TDS9" s="165"/>
      <c r="TDT9" s="165"/>
      <c r="TDU9" s="165"/>
      <c r="TDV9" s="165"/>
      <c r="TDW9" s="165"/>
      <c r="TDX9" s="165"/>
      <c r="TDY9" s="165"/>
      <c r="TDZ9" s="165"/>
      <c r="TEA9" s="165"/>
      <c r="TEB9" s="165"/>
      <c r="TEC9" s="165"/>
      <c r="TED9" s="165"/>
      <c r="TEE9" s="165"/>
      <c r="TEF9" s="165"/>
      <c r="TEG9" s="165"/>
      <c r="TEH9" s="165"/>
      <c r="TEI9" s="165"/>
      <c r="TEJ9" s="165"/>
      <c r="TEK9" s="165"/>
      <c r="TEL9" s="165"/>
      <c r="TEM9" s="165"/>
      <c r="TEN9" s="165"/>
      <c r="TEO9" s="165"/>
      <c r="TEP9" s="165"/>
      <c r="TEQ9" s="165"/>
      <c r="TER9" s="165"/>
      <c r="TES9" s="165"/>
      <c r="TET9" s="165"/>
      <c r="TEU9" s="165"/>
      <c r="TEV9" s="165"/>
      <c r="TEW9" s="165"/>
      <c r="TEX9" s="165"/>
      <c r="TEY9" s="165"/>
      <c r="TEZ9" s="165"/>
      <c r="TFA9" s="165"/>
      <c r="TFB9" s="165"/>
      <c r="TFC9" s="165"/>
      <c r="TFD9" s="165"/>
      <c r="TFE9" s="165"/>
      <c r="TFF9" s="165"/>
      <c r="TFG9" s="165"/>
      <c r="TFH9" s="165"/>
      <c r="TFI9" s="165"/>
      <c r="TFJ9" s="165"/>
      <c r="TFK9" s="165"/>
      <c r="TFL9" s="165"/>
      <c r="TFM9" s="165"/>
      <c r="TFN9" s="165"/>
      <c r="TFO9" s="165"/>
      <c r="TFP9" s="165"/>
      <c r="TFQ9" s="165"/>
      <c r="TFR9" s="165"/>
      <c r="TFS9" s="165"/>
      <c r="TFT9" s="165"/>
      <c r="TFU9" s="165"/>
      <c r="TFV9" s="165"/>
      <c r="TFW9" s="165"/>
      <c r="TFX9" s="165"/>
      <c r="TFY9" s="165"/>
      <c r="TFZ9" s="165"/>
      <c r="TGA9" s="165"/>
      <c r="TGB9" s="165"/>
      <c r="TGC9" s="165"/>
      <c r="TGD9" s="165"/>
      <c r="TGE9" s="165"/>
      <c r="TGF9" s="165"/>
      <c r="TGG9" s="165"/>
      <c r="TGH9" s="165"/>
      <c r="TGI9" s="165"/>
      <c r="TGJ9" s="165"/>
      <c r="TGK9" s="165"/>
      <c r="TGL9" s="165"/>
      <c r="TGM9" s="165"/>
      <c r="TGN9" s="165"/>
      <c r="TGO9" s="165"/>
      <c r="TGP9" s="165"/>
      <c r="TGQ9" s="165"/>
      <c r="TGR9" s="165"/>
      <c r="TGS9" s="165"/>
      <c r="TGT9" s="165"/>
      <c r="TGU9" s="165"/>
      <c r="TGV9" s="165"/>
      <c r="TGW9" s="165"/>
      <c r="TGX9" s="165"/>
      <c r="TGY9" s="165"/>
      <c r="TGZ9" s="165"/>
      <c r="THA9" s="165"/>
      <c r="THB9" s="165"/>
      <c r="THC9" s="165"/>
      <c r="THD9" s="165"/>
      <c r="THE9" s="165"/>
      <c r="THF9" s="165"/>
      <c r="THG9" s="165"/>
      <c r="THH9" s="165"/>
      <c r="THI9" s="165"/>
      <c r="THJ9" s="165"/>
      <c r="THK9" s="165"/>
      <c r="THL9" s="165"/>
      <c r="THM9" s="165"/>
      <c r="THN9" s="165"/>
      <c r="THO9" s="165"/>
      <c r="THP9" s="165"/>
      <c r="THQ9" s="165"/>
      <c r="THR9" s="165"/>
      <c r="THS9" s="165"/>
      <c r="THT9" s="165"/>
      <c r="THU9" s="165"/>
      <c r="THV9" s="165"/>
      <c r="THW9" s="165"/>
      <c r="THX9" s="165"/>
      <c r="THY9" s="165"/>
      <c r="THZ9" s="165"/>
      <c r="TIA9" s="165"/>
      <c r="TIB9" s="165"/>
      <c r="TIC9" s="165"/>
      <c r="TID9" s="165"/>
      <c r="TIE9" s="165"/>
      <c r="TIF9" s="165"/>
      <c r="TIG9" s="165"/>
      <c r="TIH9" s="165"/>
      <c r="TII9" s="165"/>
      <c r="TIJ9" s="165"/>
      <c r="TIK9" s="165"/>
      <c r="TIL9" s="165"/>
      <c r="TIM9" s="165"/>
      <c r="TIN9" s="165"/>
      <c r="TIO9" s="165"/>
      <c r="TIP9" s="165"/>
      <c r="TIQ9" s="165"/>
      <c r="TIR9" s="165"/>
      <c r="TIS9" s="165"/>
      <c r="TIT9" s="165"/>
      <c r="TIU9" s="165"/>
      <c r="TIV9" s="165"/>
      <c r="TIW9" s="165"/>
      <c r="TIX9" s="165"/>
      <c r="TIY9" s="165"/>
      <c r="TIZ9" s="165"/>
      <c r="TJA9" s="165"/>
      <c r="TJB9" s="165"/>
      <c r="TJC9" s="165"/>
      <c r="TJD9" s="165"/>
      <c r="TJE9" s="165"/>
      <c r="TJF9" s="165"/>
      <c r="TJG9" s="165"/>
      <c r="TJH9" s="165"/>
      <c r="TJI9" s="165"/>
      <c r="TJJ9" s="165"/>
      <c r="TJK9" s="165"/>
      <c r="TJL9" s="165"/>
      <c r="TJM9" s="165"/>
      <c r="TJN9" s="165"/>
      <c r="TJO9" s="165"/>
      <c r="TJP9" s="165"/>
      <c r="TJQ9" s="165"/>
      <c r="TJR9" s="165"/>
      <c r="TJS9" s="165"/>
      <c r="TJT9" s="165"/>
      <c r="TJU9" s="165"/>
      <c r="TJV9" s="165"/>
      <c r="TJW9" s="165"/>
      <c r="TJX9" s="165"/>
      <c r="TJY9" s="165"/>
      <c r="TJZ9" s="165"/>
      <c r="TKA9" s="165"/>
      <c r="TKB9" s="165"/>
      <c r="TKC9" s="165"/>
      <c r="TKD9" s="165"/>
      <c r="TKE9" s="165"/>
      <c r="TKF9" s="165"/>
      <c r="TKG9" s="165"/>
      <c r="TKH9" s="165"/>
      <c r="TKI9" s="165"/>
      <c r="TKJ9" s="165"/>
      <c r="TKK9" s="165"/>
      <c r="TKL9" s="165"/>
      <c r="TKM9" s="165"/>
      <c r="TKN9" s="165"/>
      <c r="TKO9" s="165"/>
      <c r="TKP9" s="165"/>
      <c r="TKQ9" s="165"/>
      <c r="TKR9" s="165"/>
      <c r="TKS9" s="165"/>
      <c r="TKT9" s="165"/>
      <c r="TKU9" s="165"/>
      <c r="TKV9" s="165"/>
      <c r="TKW9" s="165"/>
      <c r="TKX9" s="165"/>
      <c r="TKY9" s="165"/>
      <c r="TKZ9" s="165"/>
      <c r="TLA9" s="165"/>
      <c r="TLB9" s="165"/>
      <c r="TLC9" s="165"/>
      <c r="TLD9" s="165"/>
      <c r="TLE9" s="165"/>
      <c r="TLF9" s="165"/>
      <c r="TLG9" s="165"/>
      <c r="TLH9" s="165"/>
      <c r="TLI9" s="165"/>
      <c r="TLJ9" s="165"/>
      <c r="TLK9" s="165"/>
      <c r="TLL9" s="165"/>
      <c r="TLM9" s="165"/>
      <c r="TLN9" s="165"/>
      <c r="TLO9" s="165"/>
      <c r="TLP9" s="165"/>
      <c r="TLQ9" s="165"/>
      <c r="TLR9" s="165"/>
      <c r="TLS9" s="165"/>
      <c r="TLT9" s="165"/>
      <c r="TLU9" s="165"/>
      <c r="TLV9" s="165"/>
      <c r="TLW9" s="165"/>
      <c r="TLX9" s="165"/>
      <c r="TLY9" s="165"/>
      <c r="TLZ9" s="165"/>
      <c r="TMA9" s="165"/>
      <c r="TMB9" s="165"/>
      <c r="TMC9" s="165"/>
      <c r="TMD9" s="165"/>
      <c r="TME9" s="165"/>
      <c r="TMF9" s="165"/>
      <c r="TMG9" s="165"/>
      <c r="TMH9" s="165"/>
      <c r="TMI9" s="165"/>
      <c r="TMJ9" s="165"/>
      <c r="TMK9" s="165"/>
      <c r="TML9" s="165"/>
      <c r="TMM9" s="165"/>
      <c r="TMN9" s="165"/>
      <c r="TMO9" s="165"/>
      <c r="TMP9" s="165"/>
      <c r="TMQ9" s="165"/>
      <c r="TMR9" s="165"/>
      <c r="TMS9" s="165"/>
      <c r="TMT9" s="165"/>
      <c r="TMU9" s="165"/>
      <c r="TMV9" s="165"/>
      <c r="TMW9" s="165"/>
      <c r="TMX9" s="165"/>
      <c r="TMY9" s="165"/>
      <c r="TMZ9" s="165"/>
      <c r="TNA9" s="165"/>
      <c r="TNB9" s="165"/>
      <c r="TNC9" s="165"/>
      <c r="TND9" s="165"/>
      <c r="TNE9" s="165"/>
      <c r="TNF9" s="165"/>
      <c r="TNG9" s="165"/>
      <c r="TNH9" s="165"/>
      <c r="TNI9" s="165"/>
      <c r="TNJ9" s="165"/>
      <c r="TNK9" s="165"/>
      <c r="TNL9" s="165"/>
      <c r="TNM9" s="165"/>
      <c r="TNN9" s="165"/>
      <c r="TNO9" s="165"/>
      <c r="TNP9" s="165"/>
      <c r="TNQ9" s="165"/>
      <c r="TNR9" s="165"/>
      <c r="TNS9" s="165"/>
      <c r="TNT9" s="165"/>
      <c r="TNU9" s="165"/>
      <c r="TNV9" s="165"/>
      <c r="TNW9" s="165"/>
      <c r="TNX9" s="165"/>
      <c r="TNY9" s="165"/>
      <c r="TNZ9" s="165"/>
      <c r="TOA9" s="165"/>
      <c r="TOB9" s="165"/>
      <c r="TOC9" s="165"/>
      <c r="TOD9" s="165"/>
      <c r="TOE9" s="165"/>
      <c r="TOF9" s="165"/>
      <c r="TOG9" s="165"/>
      <c r="TOH9" s="165"/>
      <c r="TOI9" s="165"/>
      <c r="TOJ9" s="165"/>
      <c r="TOK9" s="165"/>
      <c r="TOL9" s="165"/>
      <c r="TOM9" s="165"/>
      <c r="TON9" s="165"/>
      <c r="TOO9" s="165"/>
      <c r="TOP9" s="165"/>
      <c r="TOQ9" s="165"/>
      <c r="TOR9" s="165"/>
      <c r="TOS9" s="165"/>
      <c r="TOT9" s="165"/>
      <c r="TOU9" s="165"/>
      <c r="TOV9" s="165"/>
      <c r="TOW9" s="165"/>
      <c r="TOX9" s="165"/>
      <c r="TOY9" s="165"/>
      <c r="TOZ9" s="165"/>
      <c r="TPA9" s="165"/>
      <c r="TPB9" s="165"/>
      <c r="TPC9" s="165"/>
      <c r="TPD9" s="165"/>
      <c r="TPE9" s="165"/>
      <c r="TPF9" s="165"/>
      <c r="TPG9" s="165"/>
      <c r="TPH9" s="165"/>
      <c r="TPI9" s="165"/>
      <c r="TPJ9" s="165"/>
      <c r="TPK9" s="165"/>
      <c r="TPL9" s="165"/>
      <c r="TPM9" s="165"/>
      <c r="TPN9" s="165"/>
      <c r="TPO9" s="165"/>
      <c r="TPP9" s="165"/>
      <c r="TPQ9" s="165"/>
      <c r="TPR9" s="165"/>
      <c r="TPS9" s="165"/>
      <c r="TPT9" s="165"/>
      <c r="TPU9" s="165"/>
      <c r="TPV9" s="165"/>
      <c r="TPW9" s="165"/>
      <c r="TPX9" s="165"/>
      <c r="TPY9" s="165"/>
      <c r="TPZ9" s="165"/>
      <c r="TQA9" s="165"/>
      <c r="TQB9" s="165"/>
      <c r="TQC9" s="165"/>
      <c r="TQD9" s="165"/>
      <c r="TQE9" s="165"/>
      <c r="TQF9" s="165"/>
      <c r="TQG9" s="165"/>
      <c r="TQH9" s="165"/>
      <c r="TQI9" s="165"/>
      <c r="TQJ9" s="165"/>
      <c r="TQK9" s="165"/>
      <c r="TQL9" s="165"/>
      <c r="TQM9" s="165"/>
      <c r="TQN9" s="165"/>
      <c r="TQO9" s="165"/>
      <c r="TQP9" s="165"/>
      <c r="TQQ9" s="165"/>
      <c r="TQR9" s="165"/>
      <c r="TQS9" s="165"/>
      <c r="TQT9" s="165"/>
      <c r="TQU9" s="165"/>
      <c r="TQV9" s="165"/>
      <c r="TQW9" s="165"/>
      <c r="TQX9" s="165"/>
      <c r="TQY9" s="165"/>
      <c r="TQZ9" s="165"/>
      <c r="TRA9" s="165"/>
      <c r="TRB9" s="165"/>
      <c r="TRC9" s="165"/>
      <c r="TRD9" s="165"/>
      <c r="TRE9" s="165"/>
      <c r="TRF9" s="165"/>
      <c r="TRG9" s="165"/>
      <c r="TRH9" s="165"/>
      <c r="TRI9" s="165"/>
      <c r="TRJ9" s="165"/>
      <c r="TRK9" s="165"/>
      <c r="TRL9" s="165"/>
      <c r="TRM9" s="165"/>
      <c r="TRN9" s="165"/>
      <c r="TRO9" s="165"/>
      <c r="TRP9" s="165"/>
      <c r="TRQ9" s="165"/>
      <c r="TRR9" s="165"/>
      <c r="TRS9" s="165"/>
      <c r="TRT9" s="165"/>
      <c r="TRU9" s="165"/>
      <c r="TRV9" s="165"/>
      <c r="TRW9" s="165"/>
      <c r="TRX9" s="165"/>
      <c r="TRY9" s="165"/>
      <c r="TRZ9" s="165"/>
      <c r="TSA9" s="165"/>
      <c r="TSB9" s="165"/>
      <c r="TSC9" s="165"/>
      <c r="TSD9" s="165"/>
      <c r="TSE9" s="165"/>
      <c r="TSF9" s="165"/>
      <c r="TSG9" s="165"/>
      <c r="TSH9" s="165"/>
      <c r="TSI9" s="165"/>
      <c r="TSJ9" s="165"/>
      <c r="TSK9" s="165"/>
      <c r="TSL9" s="165"/>
      <c r="TSM9" s="165"/>
      <c r="TSN9" s="165"/>
      <c r="TSO9" s="165"/>
      <c r="TSP9" s="165"/>
      <c r="TSQ9" s="165"/>
      <c r="TSR9" s="165"/>
      <c r="TSS9" s="165"/>
      <c r="TST9" s="165"/>
      <c r="TSU9" s="165"/>
      <c r="TSV9" s="165"/>
      <c r="TSW9" s="165"/>
      <c r="TSX9" s="165"/>
      <c r="TSY9" s="165"/>
      <c r="TSZ9" s="165"/>
      <c r="TTA9" s="165"/>
      <c r="TTB9" s="165"/>
      <c r="TTC9" s="165"/>
      <c r="TTD9" s="165"/>
      <c r="TTE9" s="165"/>
      <c r="TTF9" s="165"/>
      <c r="TTG9" s="165"/>
      <c r="TTH9" s="165"/>
      <c r="TTI9" s="165"/>
      <c r="TTJ9" s="165"/>
      <c r="TTK9" s="165"/>
      <c r="TTL9" s="165"/>
      <c r="TTM9" s="165"/>
      <c r="TTN9" s="165"/>
      <c r="TTO9" s="165"/>
      <c r="TTP9" s="165"/>
      <c r="TTQ9" s="165"/>
      <c r="TTR9" s="165"/>
      <c r="TTS9" s="165"/>
      <c r="TTT9" s="165"/>
      <c r="TTU9" s="165"/>
      <c r="TTV9" s="165"/>
      <c r="TTW9" s="165"/>
      <c r="TTX9" s="165"/>
      <c r="TTY9" s="165"/>
      <c r="TTZ9" s="165"/>
      <c r="TUA9" s="165"/>
      <c r="TUB9" s="165"/>
      <c r="TUC9" s="165"/>
      <c r="TUD9" s="165"/>
      <c r="TUE9" s="165"/>
      <c r="TUF9" s="165"/>
      <c r="TUG9" s="165"/>
      <c r="TUH9" s="165"/>
      <c r="TUI9" s="165"/>
      <c r="TUJ9" s="165"/>
      <c r="TUK9" s="165"/>
      <c r="TUL9" s="165"/>
      <c r="TUM9" s="165"/>
      <c r="TUN9" s="165"/>
      <c r="TUO9" s="165"/>
      <c r="TUP9" s="165"/>
      <c r="TUQ9" s="165"/>
      <c r="TUR9" s="165"/>
      <c r="TUS9" s="165"/>
      <c r="TUT9" s="165"/>
      <c r="TUU9" s="165"/>
      <c r="TUV9" s="165"/>
      <c r="TUW9" s="165"/>
      <c r="TUX9" s="165"/>
      <c r="TUY9" s="165"/>
      <c r="TUZ9" s="165"/>
      <c r="TVA9" s="165"/>
      <c r="TVB9" s="165"/>
      <c r="TVC9" s="165"/>
      <c r="TVD9" s="165"/>
      <c r="TVE9" s="165"/>
      <c r="TVF9" s="165"/>
      <c r="TVG9" s="165"/>
      <c r="TVH9" s="165"/>
      <c r="TVI9" s="165"/>
      <c r="TVJ9" s="165"/>
      <c r="TVK9" s="165"/>
      <c r="TVL9" s="165"/>
      <c r="TVM9" s="165"/>
      <c r="TVN9" s="165"/>
      <c r="TVO9" s="165"/>
      <c r="TVP9" s="165"/>
      <c r="TVQ9" s="165"/>
      <c r="TVR9" s="165"/>
      <c r="TVS9" s="165"/>
      <c r="TVT9" s="165"/>
      <c r="TVU9" s="165"/>
      <c r="TVV9" s="165"/>
      <c r="TVW9" s="165"/>
      <c r="TVX9" s="165"/>
      <c r="TVY9" s="165"/>
      <c r="TVZ9" s="165"/>
      <c r="TWA9" s="165"/>
      <c r="TWB9" s="165"/>
      <c r="TWC9" s="165"/>
      <c r="TWD9" s="165"/>
      <c r="TWE9" s="165"/>
      <c r="TWF9" s="165"/>
      <c r="TWG9" s="165"/>
      <c r="TWH9" s="165"/>
      <c r="TWI9" s="165"/>
      <c r="TWJ9" s="165"/>
      <c r="TWK9" s="165"/>
      <c r="TWL9" s="165"/>
      <c r="TWM9" s="165"/>
      <c r="TWN9" s="165"/>
      <c r="TWO9" s="165"/>
      <c r="TWP9" s="165"/>
      <c r="TWQ9" s="165"/>
      <c r="TWR9" s="165"/>
      <c r="TWS9" s="165"/>
      <c r="TWT9" s="165"/>
      <c r="TWU9" s="165"/>
      <c r="TWV9" s="165"/>
      <c r="TWW9" s="165"/>
      <c r="TWX9" s="165"/>
      <c r="TWY9" s="165"/>
      <c r="TWZ9" s="165"/>
      <c r="TXA9" s="165"/>
      <c r="TXB9" s="165"/>
      <c r="TXC9" s="165"/>
      <c r="TXD9" s="165"/>
      <c r="TXE9" s="165"/>
      <c r="TXF9" s="165"/>
      <c r="TXG9" s="165"/>
      <c r="TXH9" s="165"/>
      <c r="TXI9" s="165"/>
      <c r="TXJ9" s="165"/>
      <c r="TXK9" s="165"/>
      <c r="TXL9" s="165"/>
      <c r="TXM9" s="165"/>
      <c r="TXN9" s="165"/>
      <c r="TXO9" s="165"/>
      <c r="TXP9" s="165"/>
      <c r="TXQ9" s="165"/>
      <c r="TXR9" s="165"/>
      <c r="TXS9" s="165"/>
      <c r="TXT9" s="165"/>
      <c r="TXU9" s="165"/>
      <c r="TXV9" s="165"/>
      <c r="TXW9" s="165"/>
      <c r="TXX9" s="165"/>
      <c r="TXY9" s="165"/>
      <c r="TXZ9" s="165"/>
      <c r="TYA9" s="165"/>
      <c r="TYB9" s="165"/>
      <c r="TYC9" s="165"/>
      <c r="TYD9" s="165"/>
      <c r="TYE9" s="165"/>
      <c r="TYF9" s="165"/>
      <c r="TYG9" s="165"/>
      <c r="TYH9" s="165"/>
      <c r="TYI9" s="165"/>
      <c r="TYJ9" s="165"/>
      <c r="TYK9" s="165"/>
      <c r="TYL9" s="165"/>
      <c r="TYM9" s="165"/>
      <c r="TYN9" s="165"/>
      <c r="TYO9" s="165"/>
      <c r="TYP9" s="165"/>
      <c r="TYQ9" s="165"/>
      <c r="TYR9" s="165"/>
      <c r="TYS9" s="165"/>
      <c r="TYT9" s="165"/>
      <c r="TYU9" s="165"/>
      <c r="TYV9" s="165"/>
      <c r="TYW9" s="165"/>
      <c r="TYX9" s="165"/>
      <c r="TYY9" s="165"/>
      <c r="TYZ9" s="165"/>
      <c r="TZA9" s="165"/>
      <c r="TZB9" s="165"/>
      <c r="TZC9" s="165"/>
      <c r="TZD9" s="165"/>
      <c r="TZE9" s="165"/>
      <c r="TZF9" s="165"/>
      <c r="TZG9" s="165"/>
      <c r="TZH9" s="165"/>
      <c r="TZI9" s="165"/>
      <c r="TZJ9" s="165"/>
      <c r="TZK9" s="165"/>
      <c r="TZL9" s="165"/>
      <c r="TZM9" s="165"/>
      <c r="TZN9" s="165"/>
      <c r="TZO9" s="165"/>
      <c r="TZP9" s="165"/>
      <c r="TZQ9" s="165"/>
      <c r="TZR9" s="165"/>
      <c r="TZS9" s="165"/>
      <c r="TZT9" s="165"/>
      <c r="TZU9" s="165"/>
      <c r="TZV9" s="165"/>
      <c r="TZW9" s="165"/>
      <c r="TZX9" s="165"/>
      <c r="TZY9" s="165"/>
      <c r="TZZ9" s="165"/>
      <c r="UAA9" s="165"/>
      <c r="UAB9" s="165"/>
      <c r="UAC9" s="165"/>
      <c r="UAD9" s="165"/>
      <c r="UAE9" s="165"/>
      <c r="UAF9" s="165"/>
      <c r="UAG9" s="165"/>
      <c r="UAH9" s="165"/>
      <c r="UAI9" s="165"/>
      <c r="UAJ9" s="165"/>
      <c r="UAK9" s="165"/>
      <c r="UAL9" s="165"/>
      <c r="UAM9" s="165"/>
      <c r="UAN9" s="165"/>
      <c r="UAO9" s="165"/>
      <c r="UAP9" s="165"/>
      <c r="UAQ9" s="165"/>
      <c r="UAR9" s="165"/>
      <c r="UAS9" s="165"/>
      <c r="UAT9" s="165"/>
      <c r="UAU9" s="165"/>
      <c r="UAV9" s="165"/>
      <c r="UAW9" s="165"/>
      <c r="UAX9" s="165"/>
      <c r="UAY9" s="165"/>
      <c r="UAZ9" s="165"/>
      <c r="UBA9" s="165"/>
      <c r="UBB9" s="165"/>
      <c r="UBC9" s="165"/>
      <c r="UBD9" s="165"/>
      <c r="UBE9" s="165"/>
      <c r="UBF9" s="165"/>
      <c r="UBG9" s="165"/>
      <c r="UBH9" s="165"/>
      <c r="UBI9" s="165"/>
      <c r="UBJ9" s="165"/>
      <c r="UBK9" s="165"/>
      <c r="UBL9" s="165"/>
      <c r="UBM9" s="165"/>
      <c r="UBN9" s="165"/>
      <c r="UBO9" s="165"/>
      <c r="UBP9" s="165"/>
      <c r="UBQ9" s="165"/>
      <c r="UBR9" s="165"/>
      <c r="UBS9" s="165"/>
      <c r="UBT9" s="165"/>
      <c r="UBU9" s="165"/>
      <c r="UBV9" s="165"/>
      <c r="UBW9" s="165"/>
      <c r="UBX9" s="165"/>
      <c r="UBY9" s="165"/>
      <c r="UBZ9" s="165"/>
      <c r="UCA9" s="165"/>
      <c r="UCB9" s="165"/>
      <c r="UCC9" s="165"/>
      <c r="UCD9" s="165"/>
      <c r="UCE9" s="165"/>
      <c r="UCF9" s="165"/>
      <c r="UCG9" s="165"/>
      <c r="UCH9" s="165"/>
      <c r="UCI9" s="165"/>
      <c r="UCJ9" s="165"/>
      <c r="UCK9" s="165"/>
      <c r="UCL9" s="165"/>
      <c r="UCM9" s="165"/>
      <c r="UCN9" s="165"/>
      <c r="UCO9" s="165"/>
      <c r="UCP9" s="165"/>
      <c r="UCQ9" s="165"/>
      <c r="UCR9" s="165"/>
      <c r="UCS9" s="165"/>
      <c r="UCT9" s="165"/>
      <c r="UCU9" s="165"/>
      <c r="UCV9" s="165"/>
      <c r="UCW9" s="165"/>
      <c r="UCX9" s="165"/>
      <c r="UCY9" s="165"/>
      <c r="UCZ9" s="165"/>
      <c r="UDA9" s="165"/>
      <c r="UDB9" s="165"/>
      <c r="UDC9" s="165"/>
      <c r="UDD9" s="165"/>
      <c r="UDE9" s="165"/>
      <c r="UDF9" s="165"/>
      <c r="UDG9" s="165"/>
      <c r="UDH9" s="165"/>
      <c r="UDI9" s="165"/>
      <c r="UDJ9" s="165"/>
      <c r="UDK9" s="165"/>
      <c r="UDL9" s="165"/>
      <c r="UDM9" s="165"/>
      <c r="UDN9" s="165"/>
      <c r="UDO9" s="165"/>
      <c r="UDP9" s="165"/>
      <c r="UDQ9" s="165"/>
      <c r="UDR9" s="165"/>
      <c r="UDS9" s="165"/>
      <c r="UDT9" s="165"/>
      <c r="UDU9" s="165"/>
      <c r="UDV9" s="165"/>
      <c r="UDW9" s="165"/>
      <c r="UDX9" s="165"/>
      <c r="UDY9" s="165"/>
      <c r="UDZ9" s="165"/>
      <c r="UEA9" s="165"/>
      <c r="UEB9" s="165"/>
      <c r="UEC9" s="165"/>
      <c r="UED9" s="165"/>
      <c r="UEE9" s="165"/>
      <c r="UEF9" s="165"/>
      <c r="UEG9" s="165"/>
      <c r="UEH9" s="165"/>
      <c r="UEI9" s="165"/>
      <c r="UEJ9" s="165"/>
      <c r="UEK9" s="165"/>
      <c r="UEL9" s="165"/>
      <c r="UEM9" s="165"/>
      <c r="UEN9" s="165"/>
      <c r="UEO9" s="165"/>
      <c r="UEP9" s="165"/>
      <c r="UEQ9" s="165"/>
      <c r="UER9" s="165"/>
      <c r="UES9" s="165"/>
      <c r="UET9" s="165"/>
      <c r="UEU9" s="165"/>
      <c r="UEV9" s="165"/>
      <c r="UEW9" s="165"/>
      <c r="UEX9" s="165"/>
      <c r="UEY9" s="165"/>
      <c r="UEZ9" s="165"/>
      <c r="UFA9" s="165"/>
      <c r="UFB9" s="165"/>
      <c r="UFC9" s="165"/>
      <c r="UFD9" s="165"/>
      <c r="UFE9" s="165"/>
      <c r="UFF9" s="165"/>
      <c r="UFG9" s="165"/>
      <c r="UFH9" s="165"/>
      <c r="UFI9" s="165"/>
      <c r="UFJ9" s="165"/>
      <c r="UFK9" s="165"/>
      <c r="UFL9" s="165"/>
      <c r="UFM9" s="165"/>
      <c r="UFN9" s="165"/>
      <c r="UFO9" s="165"/>
      <c r="UFP9" s="165"/>
      <c r="UFQ9" s="165"/>
      <c r="UFR9" s="165"/>
      <c r="UFS9" s="165"/>
      <c r="UFT9" s="165"/>
      <c r="UFU9" s="165"/>
      <c r="UFV9" s="165"/>
      <c r="UFW9" s="165"/>
      <c r="UFX9" s="165"/>
      <c r="UFY9" s="165"/>
      <c r="UFZ9" s="165"/>
      <c r="UGA9" s="165"/>
      <c r="UGB9" s="165"/>
      <c r="UGC9" s="165"/>
      <c r="UGD9" s="165"/>
      <c r="UGE9" s="165"/>
      <c r="UGF9" s="165"/>
      <c r="UGG9" s="165"/>
      <c r="UGH9" s="165"/>
      <c r="UGI9" s="165"/>
      <c r="UGJ9" s="165"/>
      <c r="UGK9" s="165"/>
      <c r="UGL9" s="165"/>
      <c r="UGM9" s="165"/>
      <c r="UGN9" s="165"/>
      <c r="UGO9" s="165"/>
      <c r="UGP9" s="165"/>
      <c r="UGQ9" s="165"/>
      <c r="UGR9" s="165"/>
      <c r="UGS9" s="165"/>
      <c r="UGT9" s="165"/>
      <c r="UGU9" s="165"/>
      <c r="UGV9" s="165"/>
      <c r="UGW9" s="165"/>
      <c r="UGX9" s="165"/>
      <c r="UGY9" s="165"/>
      <c r="UGZ9" s="165"/>
      <c r="UHA9" s="165"/>
      <c r="UHB9" s="165"/>
      <c r="UHC9" s="165"/>
      <c r="UHD9" s="165"/>
      <c r="UHE9" s="165"/>
      <c r="UHF9" s="165"/>
      <c r="UHG9" s="165"/>
      <c r="UHH9" s="165"/>
      <c r="UHI9" s="165"/>
      <c r="UHJ9" s="165"/>
      <c r="UHK9" s="165"/>
      <c r="UHL9" s="165"/>
      <c r="UHM9" s="165"/>
      <c r="UHN9" s="165"/>
      <c r="UHO9" s="165"/>
      <c r="UHP9" s="165"/>
      <c r="UHQ9" s="165"/>
      <c r="UHR9" s="165"/>
      <c r="UHS9" s="165"/>
      <c r="UHT9" s="165"/>
      <c r="UHU9" s="165"/>
      <c r="UHV9" s="165"/>
      <c r="UHW9" s="165"/>
      <c r="UHX9" s="165"/>
      <c r="UHY9" s="165"/>
      <c r="UHZ9" s="165"/>
      <c r="UIA9" s="165"/>
      <c r="UIB9" s="165"/>
      <c r="UIC9" s="165"/>
      <c r="UID9" s="165"/>
      <c r="UIE9" s="165"/>
      <c r="UIF9" s="165"/>
      <c r="UIG9" s="165"/>
      <c r="UIH9" s="165"/>
      <c r="UII9" s="165"/>
      <c r="UIJ9" s="165"/>
      <c r="UIK9" s="165"/>
      <c r="UIL9" s="165"/>
      <c r="UIM9" s="165"/>
      <c r="UIN9" s="165"/>
      <c r="UIO9" s="165"/>
      <c r="UIP9" s="165"/>
      <c r="UIQ9" s="165"/>
      <c r="UIR9" s="165"/>
      <c r="UIS9" s="165"/>
      <c r="UIT9" s="165"/>
      <c r="UIU9" s="165"/>
      <c r="UIV9" s="165"/>
      <c r="UIW9" s="165"/>
      <c r="UIX9" s="165"/>
      <c r="UIY9" s="165"/>
      <c r="UIZ9" s="165"/>
      <c r="UJA9" s="165"/>
      <c r="UJB9" s="165"/>
      <c r="UJC9" s="165"/>
      <c r="UJD9" s="165"/>
      <c r="UJE9" s="165"/>
      <c r="UJF9" s="165"/>
      <c r="UJG9" s="165"/>
      <c r="UJH9" s="165"/>
      <c r="UJI9" s="165"/>
      <c r="UJJ9" s="165"/>
      <c r="UJK9" s="165"/>
      <c r="UJL9" s="165"/>
      <c r="UJM9" s="165"/>
      <c r="UJN9" s="165"/>
      <c r="UJO9" s="165"/>
      <c r="UJP9" s="165"/>
      <c r="UJQ9" s="165"/>
      <c r="UJR9" s="165"/>
      <c r="UJS9" s="165"/>
      <c r="UJT9" s="165"/>
      <c r="UJU9" s="165"/>
      <c r="UJV9" s="165"/>
      <c r="UJW9" s="165"/>
      <c r="UJX9" s="165"/>
      <c r="UJY9" s="165"/>
      <c r="UJZ9" s="165"/>
      <c r="UKA9" s="165"/>
      <c r="UKB9" s="165"/>
      <c r="UKC9" s="165"/>
      <c r="UKD9" s="165"/>
      <c r="UKE9" s="165"/>
      <c r="UKF9" s="165"/>
      <c r="UKG9" s="165"/>
      <c r="UKH9" s="165"/>
      <c r="UKI9" s="165"/>
      <c r="UKJ9" s="165"/>
      <c r="UKK9" s="165"/>
      <c r="UKL9" s="165"/>
      <c r="UKM9" s="165"/>
      <c r="UKN9" s="165"/>
      <c r="UKO9" s="165"/>
      <c r="UKP9" s="165"/>
      <c r="UKQ9" s="165"/>
      <c r="UKR9" s="165"/>
      <c r="UKS9" s="165"/>
      <c r="UKT9" s="165"/>
      <c r="UKU9" s="165"/>
      <c r="UKV9" s="165"/>
      <c r="UKW9" s="165"/>
      <c r="UKX9" s="165"/>
      <c r="UKY9" s="165"/>
      <c r="UKZ9" s="165"/>
      <c r="ULA9" s="165"/>
      <c r="ULB9" s="165"/>
      <c r="ULC9" s="165"/>
      <c r="ULD9" s="165"/>
      <c r="ULE9" s="165"/>
      <c r="ULF9" s="165"/>
      <c r="ULG9" s="165"/>
      <c r="ULH9" s="165"/>
      <c r="ULI9" s="165"/>
      <c r="ULJ9" s="165"/>
      <c r="ULK9" s="165"/>
      <c r="ULL9" s="165"/>
      <c r="ULM9" s="165"/>
      <c r="ULN9" s="165"/>
      <c r="ULO9" s="165"/>
      <c r="ULP9" s="165"/>
      <c r="ULQ9" s="165"/>
      <c r="ULR9" s="165"/>
      <c r="ULS9" s="165"/>
      <c r="ULT9" s="165"/>
      <c r="ULU9" s="165"/>
      <c r="ULV9" s="165"/>
      <c r="ULW9" s="165"/>
      <c r="ULX9" s="165"/>
      <c r="ULY9" s="165"/>
      <c r="ULZ9" s="165"/>
      <c r="UMA9" s="165"/>
      <c r="UMB9" s="165"/>
      <c r="UMC9" s="165"/>
      <c r="UMD9" s="165"/>
      <c r="UME9" s="165"/>
      <c r="UMF9" s="165"/>
      <c r="UMG9" s="165"/>
      <c r="UMH9" s="165"/>
      <c r="UMI9" s="165"/>
      <c r="UMJ9" s="165"/>
      <c r="UMK9" s="165"/>
      <c r="UML9" s="165"/>
      <c r="UMM9" s="165"/>
      <c r="UMN9" s="165"/>
      <c r="UMO9" s="165"/>
      <c r="UMP9" s="165"/>
      <c r="UMQ9" s="165"/>
      <c r="UMR9" s="165"/>
      <c r="UMS9" s="165"/>
      <c r="UMT9" s="165"/>
      <c r="UMU9" s="165"/>
      <c r="UMV9" s="165"/>
      <c r="UMW9" s="165"/>
      <c r="UMX9" s="165"/>
      <c r="UMY9" s="165"/>
      <c r="UMZ9" s="165"/>
      <c r="UNA9" s="165"/>
      <c r="UNB9" s="165"/>
      <c r="UNC9" s="165"/>
      <c r="UND9" s="165"/>
      <c r="UNE9" s="165"/>
      <c r="UNF9" s="165"/>
      <c r="UNG9" s="165"/>
      <c r="UNH9" s="165"/>
      <c r="UNI9" s="165"/>
      <c r="UNJ9" s="165"/>
      <c r="UNK9" s="165"/>
      <c r="UNL9" s="165"/>
      <c r="UNM9" s="165"/>
      <c r="UNN9" s="165"/>
      <c r="UNO9" s="165"/>
      <c r="UNP9" s="165"/>
      <c r="UNQ9" s="165"/>
      <c r="UNR9" s="165"/>
      <c r="UNS9" s="165"/>
      <c r="UNT9" s="165"/>
      <c r="UNU9" s="165"/>
      <c r="UNV9" s="165"/>
      <c r="UNW9" s="165"/>
      <c r="UNX9" s="165"/>
      <c r="UNY9" s="165"/>
      <c r="UNZ9" s="165"/>
      <c r="UOA9" s="165"/>
      <c r="UOB9" s="165"/>
      <c r="UOC9" s="165"/>
      <c r="UOD9" s="165"/>
      <c r="UOE9" s="165"/>
      <c r="UOF9" s="165"/>
      <c r="UOG9" s="165"/>
      <c r="UOH9" s="165"/>
      <c r="UOI9" s="165"/>
      <c r="UOJ9" s="165"/>
      <c r="UOK9" s="165"/>
      <c r="UOL9" s="165"/>
      <c r="UOM9" s="165"/>
      <c r="UON9" s="165"/>
      <c r="UOO9" s="165"/>
      <c r="UOP9" s="165"/>
      <c r="UOQ9" s="165"/>
      <c r="UOR9" s="165"/>
      <c r="UOS9" s="165"/>
      <c r="UOT9" s="165"/>
      <c r="UOU9" s="165"/>
      <c r="UOV9" s="165"/>
      <c r="UOW9" s="165"/>
      <c r="UOX9" s="165"/>
      <c r="UOY9" s="165"/>
      <c r="UOZ9" s="165"/>
      <c r="UPA9" s="165"/>
      <c r="UPB9" s="165"/>
      <c r="UPC9" s="165"/>
      <c r="UPD9" s="165"/>
      <c r="UPE9" s="165"/>
      <c r="UPF9" s="165"/>
      <c r="UPG9" s="165"/>
      <c r="UPH9" s="165"/>
      <c r="UPI9" s="165"/>
      <c r="UPJ9" s="165"/>
      <c r="UPK9" s="165"/>
      <c r="UPL9" s="165"/>
      <c r="UPM9" s="165"/>
      <c r="UPN9" s="165"/>
      <c r="UPO9" s="165"/>
      <c r="UPP9" s="165"/>
      <c r="UPQ9" s="165"/>
      <c r="UPR9" s="165"/>
      <c r="UPS9" s="165"/>
      <c r="UPT9" s="165"/>
      <c r="UPU9" s="165"/>
      <c r="UPV9" s="165"/>
      <c r="UPW9" s="165"/>
      <c r="UPX9" s="165"/>
      <c r="UPY9" s="165"/>
      <c r="UPZ9" s="165"/>
      <c r="UQA9" s="165"/>
      <c r="UQB9" s="165"/>
      <c r="UQC9" s="165"/>
      <c r="UQD9" s="165"/>
      <c r="UQE9" s="165"/>
      <c r="UQF9" s="165"/>
      <c r="UQG9" s="165"/>
      <c r="UQH9" s="165"/>
      <c r="UQI9" s="165"/>
      <c r="UQJ9" s="165"/>
      <c r="UQK9" s="165"/>
      <c r="UQL9" s="165"/>
      <c r="UQM9" s="165"/>
      <c r="UQN9" s="165"/>
      <c r="UQO9" s="165"/>
      <c r="UQP9" s="165"/>
      <c r="UQQ9" s="165"/>
      <c r="UQR9" s="165"/>
      <c r="UQS9" s="165"/>
      <c r="UQT9" s="165"/>
      <c r="UQU9" s="165"/>
      <c r="UQV9" s="165"/>
      <c r="UQW9" s="165"/>
      <c r="UQX9" s="165"/>
      <c r="UQY9" s="165"/>
      <c r="UQZ9" s="165"/>
      <c r="URA9" s="165"/>
      <c r="URB9" s="165"/>
      <c r="URC9" s="165"/>
      <c r="URD9" s="165"/>
      <c r="URE9" s="165"/>
      <c r="URF9" s="165"/>
      <c r="URG9" s="165"/>
      <c r="URH9" s="165"/>
      <c r="URI9" s="165"/>
      <c r="URJ9" s="165"/>
      <c r="URK9" s="165"/>
      <c r="URL9" s="165"/>
      <c r="URM9" s="165"/>
      <c r="URN9" s="165"/>
      <c r="URO9" s="165"/>
      <c r="URP9" s="165"/>
      <c r="URQ9" s="165"/>
      <c r="URR9" s="165"/>
      <c r="URS9" s="165"/>
      <c r="URT9" s="165"/>
      <c r="URU9" s="165"/>
      <c r="URV9" s="165"/>
      <c r="URW9" s="165"/>
      <c r="URX9" s="165"/>
      <c r="URY9" s="165"/>
      <c r="URZ9" s="165"/>
      <c r="USA9" s="165"/>
      <c r="USB9" s="165"/>
      <c r="USC9" s="165"/>
      <c r="USD9" s="165"/>
      <c r="USE9" s="165"/>
      <c r="USF9" s="165"/>
      <c r="USG9" s="165"/>
      <c r="USH9" s="165"/>
      <c r="USI9" s="165"/>
      <c r="USJ9" s="165"/>
      <c r="USK9" s="165"/>
      <c r="USL9" s="165"/>
      <c r="USM9" s="165"/>
      <c r="USN9" s="165"/>
      <c r="USO9" s="165"/>
      <c r="USP9" s="165"/>
      <c r="USQ9" s="165"/>
      <c r="USR9" s="165"/>
      <c r="USS9" s="165"/>
      <c r="UST9" s="165"/>
      <c r="USU9" s="165"/>
      <c r="USV9" s="165"/>
      <c r="USW9" s="165"/>
      <c r="USX9" s="165"/>
      <c r="USY9" s="165"/>
      <c r="USZ9" s="165"/>
      <c r="UTA9" s="165"/>
      <c r="UTB9" s="165"/>
      <c r="UTC9" s="165"/>
      <c r="UTD9" s="165"/>
      <c r="UTE9" s="165"/>
      <c r="UTF9" s="165"/>
      <c r="UTG9" s="165"/>
      <c r="UTH9" s="165"/>
      <c r="UTI9" s="165"/>
      <c r="UTJ9" s="165"/>
      <c r="UTK9" s="165"/>
      <c r="UTL9" s="165"/>
      <c r="UTM9" s="165"/>
      <c r="UTN9" s="165"/>
      <c r="UTO9" s="165"/>
      <c r="UTP9" s="165"/>
      <c r="UTQ9" s="165"/>
      <c r="UTR9" s="165"/>
      <c r="UTS9" s="165"/>
      <c r="UTT9" s="165"/>
      <c r="UTU9" s="165"/>
      <c r="UTV9" s="165"/>
      <c r="UTW9" s="165"/>
      <c r="UTX9" s="165"/>
      <c r="UTY9" s="165"/>
      <c r="UTZ9" s="165"/>
      <c r="UUA9" s="165"/>
      <c r="UUB9" s="165"/>
      <c r="UUC9" s="165"/>
      <c r="UUD9" s="165"/>
      <c r="UUE9" s="165"/>
      <c r="UUF9" s="165"/>
      <c r="UUG9" s="165"/>
      <c r="UUH9" s="165"/>
      <c r="UUI9" s="165"/>
      <c r="UUJ9" s="165"/>
      <c r="UUK9" s="165"/>
      <c r="UUL9" s="165"/>
      <c r="UUM9" s="165"/>
      <c r="UUN9" s="165"/>
      <c r="UUO9" s="165"/>
      <c r="UUP9" s="165"/>
      <c r="UUQ9" s="165"/>
      <c r="UUR9" s="165"/>
      <c r="UUS9" s="165"/>
      <c r="UUT9" s="165"/>
      <c r="UUU9" s="165"/>
      <c r="UUV9" s="165"/>
      <c r="UUW9" s="165"/>
      <c r="UUX9" s="165"/>
      <c r="UUY9" s="165"/>
      <c r="UUZ9" s="165"/>
      <c r="UVA9" s="165"/>
      <c r="UVB9" s="165"/>
      <c r="UVC9" s="165"/>
      <c r="UVD9" s="165"/>
      <c r="UVE9" s="165"/>
      <c r="UVF9" s="165"/>
      <c r="UVG9" s="165"/>
      <c r="UVH9" s="165"/>
      <c r="UVI9" s="165"/>
      <c r="UVJ9" s="165"/>
      <c r="UVK9" s="165"/>
      <c r="UVL9" s="165"/>
      <c r="UVM9" s="165"/>
      <c r="UVN9" s="165"/>
      <c r="UVO9" s="165"/>
      <c r="UVP9" s="165"/>
      <c r="UVQ9" s="165"/>
      <c r="UVR9" s="165"/>
      <c r="UVS9" s="165"/>
      <c r="UVT9" s="165"/>
      <c r="UVU9" s="165"/>
      <c r="UVV9" s="165"/>
      <c r="UVW9" s="165"/>
      <c r="UVX9" s="165"/>
      <c r="UVY9" s="165"/>
      <c r="UVZ9" s="165"/>
      <c r="UWA9" s="165"/>
      <c r="UWB9" s="165"/>
      <c r="UWC9" s="165"/>
      <c r="UWD9" s="165"/>
      <c r="UWE9" s="165"/>
      <c r="UWF9" s="165"/>
      <c r="UWG9" s="165"/>
      <c r="UWH9" s="165"/>
      <c r="UWI9" s="165"/>
      <c r="UWJ9" s="165"/>
      <c r="UWK9" s="165"/>
      <c r="UWL9" s="165"/>
      <c r="UWM9" s="165"/>
      <c r="UWN9" s="165"/>
      <c r="UWO9" s="165"/>
      <c r="UWP9" s="165"/>
      <c r="UWQ9" s="165"/>
      <c r="UWR9" s="165"/>
      <c r="UWS9" s="165"/>
      <c r="UWT9" s="165"/>
      <c r="UWU9" s="165"/>
      <c r="UWV9" s="165"/>
      <c r="UWW9" s="165"/>
      <c r="UWX9" s="165"/>
      <c r="UWY9" s="165"/>
      <c r="UWZ9" s="165"/>
      <c r="UXA9" s="165"/>
      <c r="UXB9" s="165"/>
      <c r="UXC9" s="165"/>
      <c r="UXD9" s="165"/>
      <c r="UXE9" s="165"/>
      <c r="UXF9" s="165"/>
      <c r="UXG9" s="165"/>
      <c r="UXH9" s="165"/>
      <c r="UXI9" s="165"/>
      <c r="UXJ9" s="165"/>
      <c r="UXK9" s="165"/>
      <c r="UXL9" s="165"/>
      <c r="UXM9" s="165"/>
      <c r="UXN9" s="165"/>
      <c r="UXO9" s="165"/>
      <c r="UXP9" s="165"/>
      <c r="UXQ9" s="165"/>
      <c r="UXR9" s="165"/>
      <c r="UXS9" s="165"/>
      <c r="UXT9" s="165"/>
      <c r="UXU9" s="165"/>
      <c r="UXV9" s="165"/>
      <c r="UXW9" s="165"/>
      <c r="UXX9" s="165"/>
      <c r="UXY9" s="165"/>
      <c r="UXZ9" s="165"/>
      <c r="UYA9" s="165"/>
      <c r="UYB9" s="165"/>
      <c r="UYC9" s="165"/>
      <c r="UYD9" s="165"/>
      <c r="UYE9" s="165"/>
      <c r="UYF9" s="165"/>
      <c r="UYG9" s="165"/>
      <c r="UYH9" s="165"/>
      <c r="UYI9" s="165"/>
      <c r="UYJ9" s="165"/>
      <c r="UYK9" s="165"/>
      <c r="UYL9" s="165"/>
      <c r="UYM9" s="165"/>
      <c r="UYN9" s="165"/>
      <c r="UYO9" s="165"/>
      <c r="UYP9" s="165"/>
      <c r="UYQ9" s="165"/>
      <c r="UYR9" s="165"/>
      <c r="UYS9" s="165"/>
      <c r="UYT9" s="165"/>
      <c r="UYU9" s="165"/>
      <c r="UYV9" s="165"/>
      <c r="UYW9" s="165"/>
      <c r="UYX9" s="165"/>
      <c r="UYY9" s="165"/>
      <c r="UYZ9" s="165"/>
      <c r="UZA9" s="165"/>
      <c r="UZB9" s="165"/>
      <c r="UZC9" s="165"/>
      <c r="UZD9" s="165"/>
      <c r="UZE9" s="165"/>
      <c r="UZF9" s="165"/>
      <c r="UZG9" s="165"/>
      <c r="UZH9" s="165"/>
      <c r="UZI9" s="165"/>
      <c r="UZJ9" s="165"/>
      <c r="UZK9" s="165"/>
      <c r="UZL9" s="165"/>
      <c r="UZM9" s="165"/>
      <c r="UZN9" s="165"/>
      <c r="UZO9" s="165"/>
      <c r="UZP9" s="165"/>
      <c r="UZQ9" s="165"/>
      <c r="UZR9" s="165"/>
      <c r="UZS9" s="165"/>
      <c r="UZT9" s="165"/>
      <c r="UZU9" s="165"/>
      <c r="UZV9" s="165"/>
      <c r="UZW9" s="165"/>
      <c r="UZX9" s="165"/>
      <c r="UZY9" s="165"/>
      <c r="UZZ9" s="165"/>
      <c r="VAA9" s="165"/>
      <c r="VAB9" s="165"/>
      <c r="VAC9" s="165"/>
      <c r="VAD9" s="165"/>
      <c r="VAE9" s="165"/>
      <c r="VAF9" s="165"/>
      <c r="VAG9" s="165"/>
      <c r="VAH9" s="165"/>
      <c r="VAI9" s="165"/>
      <c r="VAJ9" s="165"/>
      <c r="VAK9" s="165"/>
      <c r="VAL9" s="165"/>
      <c r="VAM9" s="165"/>
      <c r="VAN9" s="165"/>
      <c r="VAO9" s="165"/>
      <c r="VAP9" s="165"/>
      <c r="VAQ9" s="165"/>
      <c r="VAR9" s="165"/>
      <c r="VAS9" s="165"/>
      <c r="VAT9" s="165"/>
      <c r="VAU9" s="165"/>
      <c r="VAV9" s="165"/>
      <c r="VAW9" s="165"/>
      <c r="VAX9" s="165"/>
      <c r="VAY9" s="165"/>
      <c r="VAZ9" s="165"/>
      <c r="VBA9" s="165"/>
      <c r="VBB9" s="165"/>
      <c r="VBC9" s="165"/>
      <c r="VBD9" s="165"/>
      <c r="VBE9" s="165"/>
      <c r="VBF9" s="165"/>
      <c r="VBG9" s="165"/>
      <c r="VBH9" s="165"/>
      <c r="VBI9" s="165"/>
      <c r="VBJ9" s="165"/>
      <c r="VBK9" s="165"/>
      <c r="VBL9" s="165"/>
      <c r="VBM9" s="165"/>
      <c r="VBN9" s="165"/>
      <c r="VBO9" s="165"/>
      <c r="VBP9" s="165"/>
      <c r="VBQ9" s="165"/>
      <c r="VBR9" s="165"/>
      <c r="VBS9" s="165"/>
      <c r="VBT9" s="165"/>
      <c r="VBU9" s="165"/>
      <c r="VBV9" s="165"/>
      <c r="VBW9" s="165"/>
      <c r="VBX9" s="165"/>
      <c r="VBY9" s="165"/>
      <c r="VBZ9" s="165"/>
      <c r="VCA9" s="165"/>
      <c r="VCB9" s="165"/>
      <c r="VCC9" s="165"/>
      <c r="VCD9" s="165"/>
      <c r="VCE9" s="165"/>
      <c r="VCF9" s="165"/>
      <c r="VCG9" s="165"/>
      <c r="VCH9" s="165"/>
      <c r="VCI9" s="165"/>
      <c r="VCJ9" s="165"/>
      <c r="VCK9" s="165"/>
      <c r="VCL9" s="165"/>
      <c r="VCM9" s="165"/>
      <c r="VCN9" s="165"/>
      <c r="VCO9" s="165"/>
      <c r="VCP9" s="165"/>
      <c r="VCQ9" s="165"/>
      <c r="VCR9" s="165"/>
      <c r="VCS9" s="165"/>
      <c r="VCT9" s="165"/>
      <c r="VCU9" s="165"/>
      <c r="VCV9" s="165"/>
      <c r="VCW9" s="165"/>
      <c r="VCX9" s="165"/>
      <c r="VCY9" s="165"/>
      <c r="VCZ9" s="165"/>
      <c r="VDA9" s="165"/>
      <c r="VDB9" s="165"/>
      <c r="VDC9" s="165"/>
      <c r="VDD9" s="165"/>
      <c r="VDE9" s="165"/>
      <c r="VDF9" s="165"/>
      <c r="VDG9" s="165"/>
      <c r="VDH9" s="165"/>
      <c r="VDI9" s="165"/>
      <c r="VDJ9" s="165"/>
      <c r="VDK9" s="165"/>
      <c r="VDL9" s="165"/>
      <c r="VDM9" s="165"/>
      <c r="VDN9" s="165"/>
      <c r="VDO9" s="165"/>
      <c r="VDP9" s="165"/>
      <c r="VDQ9" s="165"/>
      <c r="VDR9" s="165"/>
      <c r="VDS9" s="165"/>
      <c r="VDT9" s="165"/>
      <c r="VDU9" s="165"/>
      <c r="VDV9" s="165"/>
      <c r="VDW9" s="165"/>
      <c r="VDX9" s="165"/>
      <c r="VDY9" s="165"/>
      <c r="VDZ9" s="165"/>
      <c r="VEA9" s="165"/>
      <c r="VEB9" s="165"/>
      <c r="VEC9" s="165"/>
      <c r="VED9" s="165"/>
      <c r="VEE9" s="165"/>
      <c r="VEF9" s="165"/>
      <c r="VEG9" s="165"/>
      <c r="VEH9" s="165"/>
      <c r="VEI9" s="165"/>
      <c r="VEJ9" s="165"/>
      <c r="VEK9" s="165"/>
      <c r="VEL9" s="165"/>
      <c r="VEM9" s="165"/>
      <c r="VEN9" s="165"/>
      <c r="VEO9" s="165"/>
      <c r="VEP9" s="165"/>
      <c r="VEQ9" s="165"/>
      <c r="VER9" s="165"/>
      <c r="VES9" s="165"/>
      <c r="VET9" s="165"/>
      <c r="VEU9" s="165"/>
      <c r="VEV9" s="165"/>
      <c r="VEW9" s="165"/>
      <c r="VEX9" s="165"/>
      <c r="VEY9" s="165"/>
      <c r="VEZ9" s="165"/>
      <c r="VFA9" s="165"/>
      <c r="VFB9" s="165"/>
      <c r="VFC9" s="165"/>
      <c r="VFD9" s="165"/>
      <c r="VFE9" s="165"/>
      <c r="VFF9" s="165"/>
      <c r="VFG9" s="165"/>
      <c r="VFH9" s="165"/>
      <c r="VFI9" s="165"/>
      <c r="VFJ9" s="165"/>
      <c r="VFK9" s="165"/>
      <c r="VFL9" s="165"/>
      <c r="VFM9" s="165"/>
      <c r="VFN9" s="165"/>
      <c r="VFO9" s="165"/>
      <c r="VFP9" s="165"/>
      <c r="VFQ9" s="165"/>
      <c r="VFR9" s="165"/>
      <c r="VFS9" s="165"/>
      <c r="VFT9" s="165"/>
      <c r="VFU9" s="165"/>
      <c r="VFV9" s="165"/>
      <c r="VFW9" s="165"/>
      <c r="VFX9" s="165"/>
      <c r="VFY9" s="165"/>
      <c r="VFZ9" s="165"/>
      <c r="VGA9" s="165"/>
      <c r="VGB9" s="165"/>
      <c r="VGC9" s="165"/>
      <c r="VGD9" s="165"/>
      <c r="VGE9" s="165"/>
      <c r="VGF9" s="165"/>
      <c r="VGG9" s="165"/>
      <c r="VGH9" s="165"/>
      <c r="VGI9" s="165"/>
      <c r="VGJ9" s="165"/>
      <c r="VGK9" s="165"/>
      <c r="VGL9" s="165"/>
      <c r="VGM9" s="165"/>
      <c r="VGN9" s="165"/>
      <c r="VGO9" s="165"/>
      <c r="VGP9" s="165"/>
      <c r="VGQ9" s="165"/>
      <c r="VGR9" s="165"/>
      <c r="VGS9" s="165"/>
      <c r="VGT9" s="165"/>
      <c r="VGU9" s="165"/>
      <c r="VGV9" s="165"/>
      <c r="VGW9" s="165"/>
      <c r="VGX9" s="165"/>
      <c r="VGY9" s="165"/>
      <c r="VGZ9" s="165"/>
      <c r="VHA9" s="165"/>
      <c r="VHB9" s="165"/>
      <c r="VHC9" s="165"/>
      <c r="VHD9" s="165"/>
      <c r="VHE9" s="165"/>
      <c r="VHF9" s="165"/>
      <c r="VHG9" s="165"/>
      <c r="VHH9" s="165"/>
      <c r="VHI9" s="165"/>
      <c r="VHJ9" s="165"/>
      <c r="VHK9" s="165"/>
      <c r="VHL9" s="165"/>
      <c r="VHM9" s="165"/>
      <c r="VHN9" s="165"/>
      <c r="VHO9" s="165"/>
      <c r="VHP9" s="165"/>
      <c r="VHQ9" s="165"/>
      <c r="VHR9" s="165"/>
      <c r="VHS9" s="165"/>
      <c r="VHT9" s="165"/>
      <c r="VHU9" s="165"/>
      <c r="VHV9" s="165"/>
      <c r="VHW9" s="165"/>
      <c r="VHX9" s="165"/>
      <c r="VHY9" s="165"/>
      <c r="VHZ9" s="165"/>
      <c r="VIA9" s="165"/>
      <c r="VIB9" s="165"/>
      <c r="VIC9" s="165"/>
      <c r="VID9" s="165"/>
      <c r="VIE9" s="165"/>
      <c r="VIF9" s="165"/>
      <c r="VIG9" s="165"/>
      <c r="VIH9" s="165"/>
      <c r="VII9" s="165"/>
      <c r="VIJ9" s="165"/>
      <c r="VIK9" s="165"/>
      <c r="VIL9" s="165"/>
      <c r="VIM9" s="165"/>
      <c r="VIN9" s="165"/>
      <c r="VIO9" s="165"/>
      <c r="VIP9" s="165"/>
      <c r="VIQ9" s="165"/>
      <c r="VIR9" s="165"/>
      <c r="VIS9" s="165"/>
      <c r="VIT9" s="165"/>
      <c r="VIU9" s="165"/>
      <c r="VIV9" s="165"/>
      <c r="VIW9" s="165"/>
      <c r="VIX9" s="165"/>
      <c r="VIY9" s="165"/>
      <c r="VIZ9" s="165"/>
      <c r="VJA9" s="165"/>
      <c r="VJB9" s="165"/>
      <c r="VJC9" s="165"/>
      <c r="VJD9" s="165"/>
      <c r="VJE9" s="165"/>
      <c r="VJF9" s="165"/>
      <c r="VJG9" s="165"/>
      <c r="VJH9" s="165"/>
      <c r="VJI9" s="165"/>
      <c r="VJJ9" s="165"/>
      <c r="VJK9" s="165"/>
      <c r="VJL9" s="165"/>
      <c r="VJM9" s="165"/>
      <c r="VJN9" s="165"/>
      <c r="VJO9" s="165"/>
      <c r="VJP9" s="165"/>
      <c r="VJQ9" s="165"/>
      <c r="VJR9" s="165"/>
      <c r="VJS9" s="165"/>
      <c r="VJT9" s="165"/>
      <c r="VJU9" s="165"/>
      <c r="VJV9" s="165"/>
      <c r="VJW9" s="165"/>
      <c r="VJX9" s="165"/>
      <c r="VJY9" s="165"/>
      <c r="VJZ9" s="165"/>
      <c r="VKA9" s="165"/>
      <c r="VKB9" s="165"/>
      <c r="VKC9" s="165"/>
      <c r="VKD9" s="165"/>
      <c r="VKE9" s="165"/>
      <c r="VKF9" s="165"/>
      <c r="VKG9" s="165"/>
      <c r="VKH9" s="165"/>
      <c r="VKI9" s="165"/>
      <c r="VKJ9" s="165"/>
      <c r="VKK9" s="165"/>
      <c r="VKL9" s="165"/>
      <c r="VKM9" s="165"/>
      <c r="VKN9" s="165"/>
      <c r="VKO9" s="165"/>
      <c r="VKP9" s="165"/>
      <c r="VKQ9" s="165"/>
      <c r="VKR9" s="165"/>
      <c r="VKS9" s="165"/>
      <c r="VKT9" s="165"/>
      <c r="VKU9" s="165"/>
      <c r="VKV9" s="165"/>
      <c r="VKW9" s="165"/>
      <c r="VKX9" s="165"/>
      <c r="VKY9" s="165"/>
      <c r="VKZ9" s="165"/>
      <c r="VLA9" s="165"/>
      <c r="VLB9" s="165"/>
      <c r="VLC9" s="165"/>
      <c r="VLD9" s="165"/>
      <c r="VLE9" s="165"/>
      <c r="VLF9" s="165"/>
      <c r="VLG9" s="165"/>
      <c r="VLH9" s="165"/>
      <c r="VLI9" s="165"/>
      <c r="VLJ9" s="165"/>
      <c r="VLK9" s="165"/>
      <c r="VLL9" s="165"/>
      <c r="VLM9" s="165"/>
      <c r="VLN9" s="165"/>
      <c r="VLO9" s="165"/>
      <c r="VLP9" s="165"/>
      <c r="VLQ9" s="165"/>
      <c r="VLR9" s="165"/>
      <c r="VLS9" s="165"/>
      <c r="VLT9" s="165"/>
      <c r="VLU9" s="165"/>
      <c r="VLV9" s="165"/>
      <c r="VLW9" s="165"/>
      <c r="VLX9" s="165"/>
      <c r="VLY9" s="165"/>
      <c r="VLZ9" s="165"/>
      <c r="VMA9" s="165"/>
      <c r="VMB9" s="165"/>
      <c r="VMC9" s="165"/>
      <c r="VMD9" s="165"/>
      <c r="VME9" s="165"/>
      <c r="VMF9" s="165"/>
      <c r="VMG9" s="165"/>
      <c r="VMH9" s="165"/>
      <c r="VMI9" s="165"/>
      <c r="VMJ9" s="165"/>
      <c r="VMK9" s="165"/>
      <c r="VML9" s="165"/>
      <c r="VMM9" s="165"/>
      <c r="VMN9" s="165"/>
      <c r="VMO9" s="165"/>
      <c r="VMP9" s="165"/>
      <c r="VMQ9" s="165"/>
      <c r="VMR9" s="165"/>
      <c r="VMS9" s="165"/>
      <c r="VMT9" s="165"/>
      <c r="VMU9" s="165"/>
      <c r="VMV9" s="165"/>
      <c r="VMW9" s="165"/>
      <c r="VMX9" s="165"/>
      <c r="VMY9" s="165"/>
      <c r="VMZ9" s="165"/>
      <c r="VNA9" s="165"/>
      <c r="VNB9" s="165"/>
      <c r="VNC9" s="165"/>
      <c r="VND9" s="165"/>
      <c r="VNE9" s="165"/>
      <c r="VNF9" s="165"/>
      <c r="VNG9" s="165"/>
      <c r="VNH9" s="165"/>
      <c r="VNI9" s="165"/>
      <c r="VNJ9" s="165"/>
      <c r="VNK9" s="165"/>
      <c r="VNL9" s="165"/>
      <c r="VNM9" s="165"/>
      <c r="VNN9" s="165"/>
      <c r="VNO9" s="165"/>
      <c r="VNP9" s="165"/>
      <c r="VNQ9" s="165"/>
      <c r="VNR9" s="165"/>
      <c r="VNS9" s="165"/>
      <c r="VNT9" s="165"/>
      <c r="VNU9" s="165"/>
      <c r="VNV9" s="165"/>
      <c r="VNW9" s="165"/>
      <c r="VNX9" s="165"/>
      <c r="VNY9" s="165"/>
      <c r="VNZ9" s="165"/>
      <c r="VOA9" s="165"/>
      <c r="VOB9" s="165"/>
      <c r="VOC9" s="165"/>
      <c r="VOD9" s="165"/>
      <c r="VOE9" s="165"/>
      <c r="VOF9" s="165"/>
      <c r="VOG9" s="165"/>
      <c r="VOH9" s="165"/>
      <c r="VOI9" s="165"/>
      <c r="VOJ9" s="165"/>
      <c r="VOK9" s="165"/>
      <c r="VOL9" s="165"/>
      <c r="VOM9" s="165"/>
      <c r="VON9" s="165"/>
      <c r="VOO9" s="165"/>
      <c r="VOP9" s="165"/>
      <c r="VOQ9" s="165"/>
      <c r="VOR9" s="165"/>
      <c r="VOS9" s="165"/>
      <c r="VOT9" s="165"/>
      <c r="VOU9" s="165"/>
      <c r="VOV9" s="165"/>
      <c r="VOW9" s="165"/>
      <c r="VOX9" s="165"/>
      <c r="VOY9" s="165"/>
      <c r="VOZ9" s="165"/>
      <c r="VPA9" s="165"/>
      <c r="VPB9" s="165"/>
      <c r="VPC9" s="165"/>
      <c r="VPD9" s="165"/>
      <c r="VPE9" s="165"/>
      <c r="VPF9" s="165"/>
      <c r="VPG9" s="165"/>
      <c r="VPH9" s="165"/>
      <c r="VPI9" s="165"/>
      <c r="VPJ9" s="165"/>
      <c r="VPK9" s="165"/>
      <c r="VPL9" s="165"/>
      <c r="VPM9" s="165"/>
      <c r="VPN9" s="165"/>
      <c r="VPO9" s="165"/>
      <c r="VPP9" s="165"/>
      <c r="VPQ9" s="165"/>
      <c r="VPR9" s="165"/>
      <c r="VPS9" s="165"/>
      <c r="VPT9" s="165"/>
      <c r="VPU9" s="165"/>
      <c r="VPV9" s="165"/>
      <c r="VPW9" s="165"/>
      <c r="VPX9" s="165"/>
      <c r="VPY9" s="165"/>
      <c r="VPZ9" s="165"/>
      <c r="VQA9" s="165"/>
      <c r="VQB9" s="165"/>
      <c r="VQC9" s="165"/>
      <c r="VQD9" s="165"/>
      <c r="VQE9" s="165"/>
      <c r="VQF9" s="165"/>
      <c r="VQG9" s="165"/>
      <c r="VQH9" s="165"/>
      <c r="VQI9" s="165"/>
      <c r="VQJ9" s="165"/>
      <c r="VQK9" s="165"/>
      <c r="VQL9" s="165"/>
      <c r="VQM9" s="165"/>
      <c r="VQN9" s="165"/>
      <c r="VQO9" s="165"/>
      <c r="VQP9" s="165"/>
      <c r="VQQ9" s="165"/>
      <c r="VQR9" s="165"/>
      <c r="VQS9" s="165"/>
      <c r="VQT9" s="165"/>
      <c r="VQU9" s="165"/>
      <c r="VQV9" s="165"/>
      <c r="VQW9" s="165"/>
      <c r="VQX9" s="165"/>
      <c r="VQY9" s="165"/>
      <c r="VQZ9" s="165"/>
      <c r="VRA9" s="165"/>
      <c r="VRB9" s="165"/>
      <c r="VRC9" s="165"/>
      <c r="VRD9" s="165"/>
      <c r="VRE9" s="165"/>
      <c r="VRF9" s="165"/>
      <c r="VRG9" s="165"/>
      <c r="VRH9" s="165"/>
      <c r="VRI9" s="165"/>
      <c r="VRJ9" s="165"/>
      <c r="VRK9" s="165"/>
      <c r="VRL9" s="165"/>
      <c r="VRM9" s="165"/>
      <c r="VRN9" s="165"/>
      <c r="VRO9" s="165"/>
      <c r="VRP9" s="165"/>
      <c r="VRQ9" s="165"/>
      <c r="VRR9" s="165"/>
      <c r="VRS9" s="165"/>
      <c r="VRT9" s="165"/>
      <c r="VRU9" s="165"/>
      <c r="VRV9" s="165"/>
      <c r="VRW9" s="165"/>
      <c r="VRX9" s="165"/>
      <c r="VRY9" s="165"/>
      <c r="VRZ9" s="165"/>
      <c r="VSA9" s="165"/>
      <c r="VSB9" s="165"/>
      <c r="VSC9" s="165"/>
      <c r="VSD9" s="165"/>
      <c r="VSE9" s="165"/>
      <c r="VSF9" s="165"/>
      <c r="VSG9" s="165"/>
      <c r="VSH9" s="165"/>
      <c r="VSI9" s="165"/>
      <c r="VSJ9" s="165"/>
      <c r="VSK9" s="165"/>
      <c r="VSL9" s="165"/>
      <c r="VSM9" s="165"/>
      <c r="VSN9" s="165"/>
      <c r="VSO9" s="165"/>
      <c r="VSP9" s="165"/>
      <c r="VSQ9" s="165"/>
      <c r="VSR9" s="165"/>
      <c r="VSS9" s="165"/>
      <c r="VST9" s="165"/>
      <c r="VSU9" s="165"/>
      <c r="VSV9" s="165"/>
      <c r="VSW9" s="165"/>
      <c r="VSX9" s="165"/>
      <c r="VSY9" s="165"/>
      <c r="VSZ9" s="165"/>
      <c r="VTA9" s="165"/>
      <c r="VTB9" s="165"/>
      <c r="VTC9" s="165"/>
      <c r="VTD9" s="165"/>
      <c r="VTE9" s="165"/>
      <c r="VTF9" s="165"/>
      <c r="VTG9" s="165"/>
      <c r="VTH9" s="165"/>
      <c r="VTI9" s="165"/>
      <c r="VTJ9" s="165"/>
      <c r="VTK9" s="165"/>
      <c r="VTL9" s="165"/>
      <c r="VTM9" s="165"/>
      <c r="VTN9" s="165"/>
      <c r="VTO9" s="165"/>
      <c r="VTP9" s="165"/>
      <c r="VTQ9" s="165"/>
      <c r="VTR9" s="165"/>
      <c r="VTS9" s="165"/>
      <c r="VTT9" s="165"/>
      <c r="VTU9" s="165"/>
      <c r="VTV9" s="165"/>
      <c r="VTW9" s="165"/>
      <c r="VTX9" s="165"/>
      <c r="VTY9" s="165"/>
      <c r="VTZ9" s="165"/>
      <c r="VUA9" s="165"/>
      <c r="VUB9" s="165"/>
      <c r="VUC9" s="165"/>
      <c r="VUD9" s="165"/>
      <c r="VUE9" s="165"/>
      <c r="VUF9" s="165"/>
      <c r="VUG9" s="165"/>
      <c r="VUH9" s="165"/>
      <c r="VUI9" s="165"/>
      <c r="VUJ9" s="165"/>
      <c r="VUK9" s="165"/>
      <c r="VUL9" s="165"/>
      <c r="VUM9" s="165"/>
      <c r="VUN9" s="165"/>
      <c r="VUO9" s="165"/>
      <c r="VUP9" s="165"/>
      <c r="VUQ9" s="165"/>
      <c r="VUR9" s="165"/>
      <c r="VUS9" s="165"/>
      <c r="VUT9" s="165"/>
      <c r="VUU9" s="165"/>
      <c r="VUV9" s="165"/>
      <c r="VUW9" s="165"/>
      <c r="VUX9" s="165"/>
      <c r="VUY9" s="165"/>
      <c r="VUZ9" s="165"/>
      <c r="VVA9" s="165"/>
      <c r="VVB9" s="165"/>
      <c r="VVC9" s="165"/>
      <c r="VVD9" s="165"/>
      <c r="VVE9" s="165"/>
      <c r="VVF9" s="165"/>
      <c r="VVG9" s="165"/>
      <c r="VVH9" s="165"/>
      <c r="VVI9" s="165"/>
      <c r="VVJ9" s="165"/>
      <c r="VVK9" s="165"/>
      <c r="VVL9" s="165"/>
      <c r="VVM9" s="165"/>
      <c r="VVN9" s="165"/>
      <c r="VVO9" s="165"/>
      <c r="VVP9" s="165"/>
      <c r="VVQ9" s="165"/>
      <c r="VVR9" s="165"/>
      <c r="VVS9" s="165"/>
      <c r="VVT9" s="165"/>
      <c r="VVU9" s="165"/>
      <c r="VVV9" s="165"/>
      <c r="VVW9" s="165"/>
      <c r="VVX9" s="165"/>
      <c r="VVY9" s="165"/>
      <c r="VVZ9" s="165"/>
      <c r="VWA9" s="165"/>
      <c r="VWB9" s="165"/>
      <c r="VWC9" s="165"/>
      <c r="VWD9" s="165"/>
      <c r="VWE9" s="165"/>
      <c r="VWF9" s="165"/>
      <c r="VWG9" s="165"/>
      <c r="VWH9" s="165"/>
      <c r="VWI9" s="165"/>
      <c r="VWJ9" s="165"/>
      <c r="VWK9" s="165"/>
      <c r="VWL9" s="165"/>
      <c r="VWM9" s="165"/>
      <c r="VWN9" s="165"/>
      <c r="VWO9" s="165"/>
      <c r="VWP9" s="165"/>
      <c r="VWQ9" s="165"/>
      <c r="VWR9" s="165"/>
      <c r="VWS9" s="165"/>
      <c r="VWT9" s="165"/>
      <c r="VWU9" s="165"/>
      <c r="VWV9" s="165"/>
      <c r="VWW9" s="165"/>
      <c r="VWX9" s="165"/>
      <c r="VWY9" s="165"/>
      <c r="VWZ9" s="165"/>
      <c r="VXA9" s="165"/>
      <c r="VXB9" s="165"/>
      <c r="VXC9" s="165"/>
      <c r="VXD9" s="165"/>
      <c r="VXE9" s="165"/>
      <c r="VXF9" s="165"/>
      <c r="VXG9" s="165"/>
      <c r="VXH9" s="165"/>
      <c r="VXI9" s="165"/>
      <c r="VXJ9" s="165"/>
      <c r="VXK9" s="165"/>
      <c r="VXL9" s="165"/>
      <c r="VXM9" s="165"/>
      <c r="VXN9" s="165"/>
      <c r="VXO9" s="165"/>
      <c r="VXP9" s="165"/>
      <c r="VXQ9" s="165"/>
      <c r="VXR9" s="165"/>
      <c r="VXS9" s="165"/>
      <c r="VXT9" s="165"/>
      <c r="VXU9" s="165"/>
      <c r="VXV9" s="165"/>
      <c r="VXW9" s="165"/>
      <c r="VXX9" s="165"/>
      <c r="VXY9" s="165"/>
      <c r="VXZ9" s="165"/>
      <c r="VYA9" s="165"/>
      <c r="VYB9" s="165"/>
      <c r="VYC9" s="165"/>
      <c r="VYD9" s="165"/>
      <c r="VYE9" s="165"/>
      <c r="VYF9" s="165"/>
      <c r="VYG9" s="165"/>
      <c r="VYH9" s="165"/>
      <c r="VYI9" s="165"/>
      <c r="VYJ9" s="165"/>
      <c r="VYK9" s="165"/>
      <c r="VYL9" s="165"/>
      <c r="VYM9" s="165"/>
      <c r="VYN9" s="165"/>
      <c r="VYO9" s="165"/>
      <c r="VYP9" s="165"/>
      <c r="VYQ9" s="165"/>
      <c r="VYR9" s="165"/>
      <c r="VYS9" s="165"/>
      <c r="VYT9" s="165"/>
      <c r="VYU9" s="165"/>
      <c r="VYV9" s="165"/>
      <c r="VYW9" s="165"/>
      <c r="VYX9" s="165"/>
      <c r="VYY9" s="165"/>
      <c r="VYZ9" s="165"/>
      <c r="VZA9" s="165"/>
      <c r="VZB9" s="165"/>
      <c r="VZC9" s="165"/>
      <c r="VZD9" s="165"/>
      <c r="VZE9" s="165"/>
      <c r="VZF9" s="165"/>
      <c r="VZG9" s="165"/>
      <c r="VZH9" s="165"/>
      <c r="VZI9" s="165"/>
      <c r="VZJ9" s="165"/>
      <c r="VZK9" s="165"/>
      <c r="VZL9" s="165"/>
      <c r="VZM9" s="165"/>
      <c r="VZN9" s="165"/>
      <c r="VZO9" s="165"/>
      <c r="VZP9" s="165"/>
      <c r="VZQ9" s="165"/>
      <c r="VZR9" s="165"/>
      <c r="VZS9" s="165"/>
      <c r="VZT9" s="165"/>
      <c r="VZU9" s="165"/>
      <c r="VZV9" s="165"/>
      <c r="VZW9" s="165"/>
      <c r="VZX9" s="165"/>
      <c r="VZY9" s="165"/>
      <c r="VZZ9" s="165"/>
      <c r="WAA9" s="165"/>
      <c r="WAB9" s="165"/>
      <c r="WAC9" s="165"/>
      <c r="WAD9" s="165"/>
      <c r="WAE9" s="165"/>
      <c r="WAF9" s="165"/>
      <c r="WAG9" s="165"/>
      <c r="WAH9" s="165"/>
      <c r="WAI9" s="165"/>
      <c r="WAJ9" s="165"/>
      <c r="WAK9" s="165"/>
      <c r="WAL9" s="165"/>
      <c r="WAM9" s="165"/>
      <c r="WAN9" s="165"/>
      <c r="WAO9" s="165"/>
      <c r="WAP9" s="165"/>
      <c r="WAQ9" s="165"/>
      <c r="WAR9" s="165"/>
      <c r="WAS9" s="165"/>
      <c r="WAT9" s="165"/>
      <c r="WAU9" s="165"/>
      <c r="WAV9" s="165"/>
      <c r="WAW9" s="165"/>
      <c r="WAX9" s="165"/>
      <c r="WAY9" s="165"/>
      <c r="WAZ9" s="165"/>
      <c r="WBA9" s="165"/>
      <c r="WBB9" s="165"/>
      <c r="WBC9" s="165"/>
      <c r="WBD9" s="165"/>
      <c r="WBE9" s="165"/>
      <c r="WBF9" s="165"/>
      <c r="WBG9" s="165"/>
      <c r="WBH9" s="165"/>
      <c r="WBI9" s="165"/>
      <c r="WBJ9" s="165"/>
      <c r="WBK9" s="165"/>
      <c r="WBL9" s="165"/>
      <c r="WBM9" s="165"/>
      <c r="WBN9" s="165"/>
      <c r="WBO9" s="165"/>
      <c r="WBP9" s="165"/>
      <c r="WBQ9" s="165"/>
      <c r="WBR9" s="165"/>
      <c r="WBS9" s="165"/>
      <c r="WBT9" s="165"/>
      <c r="WBU9" s="165"/>
      <c r="WBV9" s="165"/>
      <c r="WBW9" s="165"/>
      <c r="WBX9" s="165"/>
      <c r="WBY9" s="165"/>
      <c r="WBZ9" s="165"/>
      <c r="WCA9" s="165"/>
      <c r="WCB9" s="165"/>
      <c r="WCC9" s="165"/>
      <c r="WCD9" s="165"/>
      <c r="WCE9" s="165"/>
      <c r="WCF9" s="165"/>
      <c r="WCG9" s="165"/>
      <c r="WCH9" s="165"/>
      <c r="WCI9" s="165"/>
      <c r="WCJ9" s="165"/>
      <c r="WCK9" s="165"/>
      <c r="WCL9" s="165"/>
      <c r="WCM9" s="165"/>
      <c r="WCN9" s="165"/>
      <c r="WCO9" s="165"/>
      <c r="WCP9" s="165"/>
      <c r="WCQ9" s="165"/>
      <c r="WCR9" s="165"/>
      <c r="WCS9" s="165"/>
      <c r="WCT9" s="165"/>
      <c r="WCU9" s="165"/>
      <c r="WCV9" s="165"/>
      <c r="WCW9" s="165"/>
      <c r="WCX9" s="165"/>
      <c r="WCY9" s="165"/>
      <c r="WCZ9" s="165"/>
      <c r="WDA9" s="165"/>
      <c r="WDB9" s="165"/>
      <c r="WDC9" s="165"/>
      <c r="WDD9" s="165"/>
      <c r="WDE9" s="165"/>
      <c r="WDF9" s="165"/>
      <c r="WDG9" s="165"/>
      <c r="WDH9" s="165"/>
      <c r="WDI9" s="165"/>
      <c r="WDJ9" s="165"/>
      <c r="WDK9" s="165"/>
      <c r="WDL9" s="165"/>
      <c r="WDM9" s="165"/>
      <c r="WDN9" s="165"/>
      <c r="WDO9" s="165"/>
      <c r="WDP9" s="165"/>
      <c r="WDQ9" s="165"/>
      <c r="WDR9" s="165"/>
      <c r="WDS9" s="165"/>
      <c r="WDT9" s="165"/>
      <c r="WDU9" s="165"/>
      <c r="WDV9" s="165"/>
      <c r="WDW9" s="165"/>
      <c r="WDX9" s="165"/>
      <c r="WDY9" s="165"/>
      <c r="WDZ9" s="165"/>
      <c r="WEA9" s="165"/>
      <c r="WEB9" s="165"/>
      <c r="WEC9" s="165"/>
      <c r="WED9" s="165"/>
      <c r="WEE9" s="165"/>
      <c r="WEF9" s="165"/>
      <c r="WEG9" s="165"/>
      <c r="WEH9" s="165"/>
      <c r="WEI9" s="165"/>
      <c r="WEJ9" s="165"/>
      <c r="WEK9" s="165"/>
      <c r="WEL9" s="165"/>
      <c r="WEM9" s="165"/>
      <c r="WEN9" s="165"/>
      <c r="WEO9" s="165"/>
      <c r="WEP9" s="165"/>
      <c r="WEQ9" s="165"/>
      <c r="WER9" s="165"/>
      <c r="WES9" s="165"/>
      <c r="WET9" s="165"/>
      <c r="WEU9" s="165"/>
      <c r="WEV9" s="165"/>
      <c r="WEW9" s="165"/>
      <c r="WEX9" s="165"/>
      <c r="WEY9" s="165"/>
      <c r="WEZ9" s="165"/>
      <c r="WFA9" s="165"/>
      <c r="WFB9" s="165"/>
      <c r="WFC9" s="165"/>
      <c r="WFD9" s="165"/>
      <c r="WFE9" s="165"/>
      <c r="WFF9" s="165"/>
      <c r="WFG9" s="165"/>
      <c r="WFH9" s="165"/>
      <c r="WFI9" s="165"/>
      <c r="WFJ9" s="165"/>
      <c r="WFK9" s="165"/>
      <c r="WFL9" s="165"/>
      <c r="WFM9" s="165"/>
      <c r="WFN9" s="165"/>
      <c r="WFO9" s="165"/>
      <c r="WFP9" s="165"/>
      <c r="WFQ9" s="165"/>
      <c r="WFR9" s="165"/>
      <c r="WFS9" s="165"/>
      <c r="WFT9" s="165"/>
      <c r="WFU9" s="165"/>
      <c r="WFV9" s="165"/>
      <c r="WFW9" s="165"/>
      <c r="WFX9" s="165"/>
      <c r="WFY9" s="165"/>
      <c r="WFZ9" s="165"/>
      <c r="WGA9" s="165"/>
      <c r="WGB9" s="165"/>
      <c r="WGC9" s="165"/>
      <c r="WGD9" s="165"/>
      <c r="WGE9" s="165"/>
      <c r="WGF9" s="165"/>
      <c r="WGG9" s="165"/>
      <c r="WGH9" s="165"/>
      <c r="WGI9" s="165"/>
      <c r="WGJ9" s="165"/>
      <c r="WGK9" s="165"/>
      <c r="WGL9" s="165"/>
      <c r="WGM9" s="165"/>
      <c r="WGN9" s="165"/>
      <c r="WGO9" s="165"/>
      <c r="WGP9" s="165"/>
      <c r="WGQ9" s="165"/>
      <c r="WGR9" s="165"/>
      <c r="WGS9" s="165"/>
      <c r="WGT9" s="165"/>
      <c r="WGU9" s="165"/>
      <c r="WGV9" s="165"/>
      <c r="WGW9" s="165"/>
      <c r="WGX9" s="165"/>
      <c r="WGY9" s="165"/>
      <c r="WGZ9" s="165"/>
      <c r="WHA9" s="165"/>
      <c r="WHB9" s="165"/>
      <c r="WHC9" s="165"/>
      <c r="WHD9" s="165"/>
      <c r="WHE9" s="165"/>
      <c r="WHF9" s="165"/>
      <c r="WHG9" s="165"/>
      <c r="WHH9" s="165"/>
      <c r="WHI9" s="165"/>
      <c r="WHJ9" s="165"/>
      <c r="WHK9" s="165"/>
      <c r="WHL9" s="165"/>
      <c r="WHM9" s="165"/>
      <c r="WHN9" s="165"/>
      <c r="WHO9" s="165"/>
      <c r="WHP9" s="165"/>
      <c r="WHQ9" s="165"/>
      <c r="WHR9" s="165"/>
      <c r="WHS9" s="165"/>
      <c r="WHT9" s="165"/>
      <c r="WHU9" s="165"/>
      <c r="WHV9" s="165"/>
      <c r="WHW9" s="165"/>
      <c r="WHX9" s="165"/>
      <c r="WHY9" s="165"/>
      <c r="WHZ9" s="165"/>
      <c r="WIA9" s="165"/>
      <c r="WIB9" s="165"/>
      <c r="WIC9" s="165"/>
      <c r="WID9" s="165"/>
      <c r="WIE9" s="165"/>
      <c r="WIF9" s="165"/>
      <c r="WIG9" s="165"/>
      <c r="WIH9" s="165"/>
      <c r="WII9" s="165"/>
      <c r="WIJ9" s="165"/>
      <c r="WIK9" s="165"/>
      <c r="WIL9" s="165"/>
      <c r="WIM9" s="165"/>
      <c r="WIN9" s="165"/>
      <c r="WIO9" s="165"/>
      <c r="WIP9" s="165"/>
      <c r="WIQ9" s="165"/>
      <c r="WIR9" s="165"/>
      <c r="WIS9" s="165"/>
      <c r="WIT9" s="165"/>
      <c r="WIU9" s="165"/>
      <c r="WIV9" s="165"/>
      <c r="WIW9" s="165"/>
      <c r="WIX9" s="165"/>
      <c r="WIY9" s="165"/>
      <c r="WIZ9" s="165"/>
      <c r="WJA9" s="165"/>
      <c r="WJB9" s="165"/>
      <c r="WJC9" s="165"/>
      <c r="WJD9" s="165"/>
      <c r="WJE9" s="165"/>
      <c r="WJF9" s="165"/>
      <c r="WJG9" s="165"/>
      <c r="WJH9" s="165"/>
      <c r="WJI9" s="165"/>
      <c r="WJJ9" s="165"/>
      <c r="WJK9" s="165"/>
      <c r="WJL9" s="165"/>
      <c r="WJM9" s="165"/>
      <c r="WJN9" s="165"/>
      <c r="WJO9" s="165"/>
      <c r="WJP9" s="165"/>
      <c r="WJQ9" s="165"/>
      <c r="WJR9" s="165"/>
      <c r="WJS9" s="165"/>
      <c r="WJT9" s="165"/>
      <c r="WJU9" s="165"/>
      <c r="WJV9" s="165"/>
      <c r="WJW9" s="165"/>
      <c r="WJX9" s="165"/>
      <c r="WJY9" s="165"/>
      <c r="WJZ9" s="165"/>
      <c r="WKA9" s="165"/>
      <c r="WKB9" s="165"/>
      <c r="WKC9" s="165"/>
      <c r="WKD9" s="165"/>
      <c r="WKE9" s="165"/>
      <c r="WKF9" s="165"/>
      <c r="WKG9" s="165"/>
      <c r="WKH9" s="165"/>
      <c r="WKI9" s="165"/>
      <c r="WKJ9" s="165"/>
      <c r="WKK9" s="165"/>
      <c r="WKL9" s="165"/>
      <c r="WKM9" s="165"/>
      <c r="WKN9" s="165"/>
      <c r="WKO9" s="165"/>
      <c r="WKP9" s="165"/>
      <c r="WKQ9" s="165"/>
      <c r="WKR9" s="165"/>
      <c r="WKS9" s="165"/>
      <c r="WKT9" s="165"/>
      <c r="WKU9" s="165"/>
      <c r="WKV9" s="165"/>
      <c r="WKW9" s="165"/>
      <c r="WKX9" s="165"/>
      <c r="WKY9" s="165"/>
      <c r="WKZ9" s="165"/>
      <c r="WLA9" s="165"/>
      <c r="WLB9" s="165"/>
      <c r="WLC9" s="165"/>
      <c r="WLD9" s="165"/>
      <c r="WLE9" s="165"/>
      <c r="WLF9" s="165"/>
      <c r="WLG9" s="165"/>
      <c r="WLH9" s="165"/>
      <c r="WLI9" s="165"/>
      <c r="WLJ9" s="165"/>
      <c r="WLK9" s="165"/>
      <c r="WLL9" s="165"/>
      <c r="WLM9" s="165"/>
      <c r="WLN9" s="165"/>
      <c r="WLO9" s="165"/>
      <c r="WLP9" s="165"/>
      <c r="WLQ9" s="165"/>
      <c r="WLR9" s="165"/>
      <c r="WLS9" s="165"/>
      <c r="WLT9" s="165"/>
      <c r="WLU9" s="165"/>
      <c r="WLV9" s="165"/>
      <c r="WLW9" s="165"/>
      <c r="WLX9" s="165"/>
      <c r="WLY9" s="165"/>
      <c r="WLZ9" s="165"/>
      <c r="WMA9" s="165"/>
      <c r="WMB9" s="165"/>
      <c r="WMC9" s="165"/>
      <c r="WMD9" s="165"/>
      <c r="WME9" s="165"/>
      <c r="WMF9" s="165"/>
      <c r="WMG9" s="165"/>
      <c r="WMH9" s="165"/>
      <c r="WMI9" s="165"/>
      <c r="WMJ9" s="165"/>
      <c r="WMK9" s="165"/>
      <c r="WML9" s="165"/>
      <c r="WMM9" s="165"/>
      <c r="WMN9" s="165"/>
      <c r="WMO9" s="165"/>
      <c r="WMP9" s="165"/>
      <c r="WMQ9" s="165"/>
      <c r="WMR9" s="165"/>
      <c r="WMS9" s="165"/>
      <c r="WMT9" s="165"/>
      <c r="WMU9" s="165"/>
      <c r="WMV9" s="165"/>
      <c r="WMW9" s="165"/>
      <c r="WMX9" s="165"/>
      <c r="WMY9" s="165"/>
      <c r="WMZ9" s="165"/>
      <c r="WNA9" s="165"/>
      <c r="WNB9" s="165"/>
      <c r="WNC9" s="165"/>
      <c r="WND9" s="165"/>
      <c r="WNE9" s="165"/>
      <c r="WNF9" s="165"/>
      <c r="WNG9" s="165"/>
      <c r="WNH9" s="165"/>
      <c r="WNI9" s="165"/>
      <c r="WNJ9" s="165"/>
      <c r="WNK9" s="165"/>
      <c r="WNL9" s="165"/>
      <c r="WNM9" s="165"/>
      <c r="WNN9" s="165"/>
      <c r="WNO9" s="165"/>
      <c r="WNP9" s="165"/>
      <c r="WNQ9" s="165"/>
      <c r="WNR9" s="165"/>
      <c r="WNS9" s="165"/>
      <c r="WNT9" s="165"/>
      <c r="WNU9" s="165"/>
      <c r="WNV9" s="165"/>
      <c r="WNW9" s="165"/>
      <c r="WNX9" s="165"/>
      <c r="WNY9" s="165"/>
      <c r="WNZ9" s="165"/>
      <c r="WOA9" s="165"/>
      <c r="WOB9" s="165"/>
      <c r="WOC9" s="165"/>
      <c r="WOD9" s="165"/>
      <c r="WOE9" s="165"/>
      <c r="WOF9" s="165"/>
      <c r="WOG9" s="165"/>
      <c r="WOH9" s="165"/>
      <c r="WOI9" s="165"/>
      <c r="WOJ9" s="165"/>
      <c r="WOK9" s="165"/>
      <c r="WOL9" s="165"/>
      <c r="WOM9" s="165"/>
      <c r="WON9" s="165"/>
      <c r="WOO9" s="165"/>
      <c r="WOP9" s="165"/>
      <c r="WOQ9" s="165"/>
      <c r="WOR9" s="165"/>
      <c r="WOS9" s="165"/>
      <c r="WOT9" s="165"/>
      <c r="WOU9" s="165"/>
      <c r="WOV9" s="165"/>
      <c r="WOW9" s="165"/>
      <c r="WOX9" s="165"/>
      <c r="WOY9" s="165"/>
      <c r="WOZ9" s="165"/>
      <c r="WPA9" s="165"/>
      <c r="WPB9" s="165"/>
      <c r="WPC9" s="165"/>
      <c r="WPD9" s="165"/>
      <c r="WPE9" s="165"/>
      <c r="WPF9" s="165"/>
      <c r="WPG9" s="165"/>
      <c r="WPH9" s="165"/>
      <c r="WPI9" s="165"/>
      <c r="WPJ9" s="165"/>
      <c r="WPK9" s="165"/>
      <c r="WPL9" s="165"/>
      <c r="WPM9" s="165"/>
      <c r="WPN9" s="165"/>
      <c r="WPO9" s="165"/>
      <c r="WPP9" s="165"/>
      <c r="WPQ9" s="165"/>
      <c r="WPR9" s="165"/>
      <c r="WPS9" s="165"/>
      <c r="WPT9" s="165"/>
      <c r="WPU9" s="165"/>
      <c r="WPV9" s="165"/>
      <c r="WPW9" s="165"/>
      <c r="WPX9" s="165"/>
      <c r="WPY9" s="165"/>
      <c r="WPZ9" s="165"/>
      <c r="WQA9" s="165"/>
      <c r="WQB9" s="165"/>
      <c r="WQC9" s="165"/>
      <c r="WQD9" s="165"/>
      <c r="WQE9" s="165"/>
      <c r="WQF9" s="165"/>
      <c r="WQG9" s="165"/>
      <c r="WQH9" s="165"/>
      <c r="WQI9" s="165"/>
      <c r="WQJ9" s="165"/>
      <c r="WQK9" s="165"/>
      <c r="WQL9" s="165"/>
      <c r="WQM9" s="165"/>
      <c r="WQN9" s="165"/>
      <c r="WQO9" s="165"/>
      <c r="WQP9" s="165"/>
      <c r="WQQ9" s="165"/>
      <c r="WQR9" s="165"/>
      <c r="WQS9" s="165"/>
      <c r="WQT9" s="165"/>
      <c r="WQU9" s="165"/>
      <c r="WQV9" s="165"/>
      <c r="WQW9" s="165"/>
      <c r="WQX9" s="165"/>
      <c r="WQY9" s="165"/>
      <c r="WQZ9" s="165"/>
      <c r="WRA9" s="165"/>
      <c r="WRB9" s="165"/>
      <c r="WRC9" s="165"/>
      <c r="WRD9" s="165"/>
      <c r="WRE9" s="165"/>
      <c r="WRF9" s="165"/>
      <c r="WRG9" s="165"/>
      <c r="WRH9" s="165"/>
      <c r="WRI9" s="165"/>
      <c r="WRJ9" s="165"/>
      <c r="WRK9" s="165"/>
      <c r="WRL9" s="165"/>
      <c r="WRM9" s="165"/>
      <c r="WRN9" s="165"/>
      <c r="WRO9" s="165"/>
      <c r="WRP9" s="165"/>
      <c r="WRQ9" s="165"/>
      <c r="WRR9" s="165"/>
      <c r="WRS9" s="165"/>
      <c r="WRT9" s="165"/>
      <c r="WRU9" s="165"/>
      <c r="WRV9" s="165"/>
      <c r="WRW9" s="165"/>
      <c r="WRX9" s="165"/>
      <c r="WRY9" s="165"/>
      <c r="WRZ9" s="165"/>
      <c r="WSA9" s="165"/>
      <c r="WSB9" s="165"/>
      <c r="WSC9" s="165"/>
      <c r="WSD9" s="165"/>
      <c r="WSE9" s="165"/>
      <c r="WSF9" s="165"/>
      <c r="WSG9" s="165"/>
      <c r="WSH9" s="165"/>
      <c r="WSI9" s="165"/>
      <c r="WSJ9" s="165"/>
      <c r="WSK9" s="165"/>
      <c r="WSL9" s="165"/>
      <c r="WSM9" s="165"/>
      <c r="WSN9" s="165"/>
      <c r="WSO9" s="165"/>
      <c r="WSP9" s="165"/>
      <c r="WSQ9" s="165"/>
      <c r="WSR9" s="165"/>
      <c r="WSS9" s="165"/>
      <c r="WST9" s="165"/>
      <c r="WSU9" s="165"/>
      <c r="WSV9" s="165"/>
      <c r="WSW9" s="165"/>
      <c r="WSX9" s="165"/>
      <c r="WSY9" s="165"/>
      <c r="WSZ9" s="165"/>
      <c r="WTA9" s="165"/>
      <c r="WTB9" s="165"/>
      <c r="WTC9" s="165"/>
      <c r="WTD9" s="165"/>
      <c r="WTE9" s="165"/>
      <c r="WTF9" s="165"/>
      <c r="WTG9" s="165"/>
      <c r="WTH9" s="165"/>
      <c r="WTI9" s="165"/>
      <c r="WTJ9" s="165"/>
      <c r="WTK9" s="165"/>
      <c r="WTL9" s="165"/>
      <c r="WTM9" s="165"/>
      <c r="WTN9" s="165"/>
      <c r="WTO9" s="165"/>
      <c r="WTP9" s="165"/>
      <c r="WTQ9" s="165"/>
      <c r="WTR9" s="165"/>
      <c r="WTS9" s="165"/>
      <c r="WTT9" s="165"/>
      <c r="WTU9" s="165"/>
      <c r="WTV9" s="165"/>
      <c r="WTW9" s="165"/>
      <c r="WTX9" s="165"/>
      <c r="WTY9" s="165"/>
      <c r="WTZ9" s="165"/>
      <c r="WUA9" s="165"/>
      <c r="WUB9" s="165"/>
      <c r="WUC9" s="165"/>
      <c r="WUD9" s="165"/>
      <c r="WUE9" s="165"/>
      <c r="WUF9" s="165"/>
      <c r="WUG9" s="165"/>
      <c r="WUH9" s="165"/>
      <c r="WUI9" s="165"/>
      <c r="WUJ9" s="165"/>
      <c r="WUK9" s="165"/>
      <c r="WUL9" s="165"/>
      <c r="WUM9" s="165"/>
      <c r="WUN9" s="165"/>
      <c r="WUO9" s="165"/>
      <c r="WUP9" s="165"/>
      <c r="WUQ9" s="165"/>
      <c r="WUR9" s="165"/>
      <c r="WUS9" s="165"/>
      <c r="WUT9" s="165"/>
      <c r="WUU9" s="165"/>
      <c r="WUV9" s="165"/>
      <c r="WUW9" s="165"/>
      <c r="WUX9" s="165"/>
      <c r="WUY9" s="165"/>
      <c r="WUZ9" s="165"/>
      <c r="WVA9" s="165"/>
      <c r="WVB9" s="165"/>
      <c r="WVC9" s="165"/>
      <c r="WVD9" s="165"/>
      <c r="WVE9" s="165"/>
      <c r="WVF9" s="165"/>
      <c r="WVG9" s="165"/>
      <c r="WVH9" s="165"/>
      <c r="WVI9" s="165"/>
      <c r="WVJ9" s="165"/>
      <c r="WVK9" s="165"/>
      <c r="WVL9" s="165"/>
      <c r="WVM9" s="165"/>
      <c r="WVN9" s="165"/>
      <c r="WVO9" s="165"/>
      <c r="WVP9" s="165"/>
      <c r="WVQ9" s="165"/>
      <c r="WVR9" s="165"/>
      <c r="WVS9" s="165"/>
      <c r="WVT9" s="165"/>
      <c r="WVU9" s="165"/>
      <c r="WVV9" s="165"/>
      <c r="WVW9" s="165"/>
      <c r="WVX9" s="165"/>
      <c r="WVY9" s="165"/>
      <c r="WVZ9" s="165"/>
      <c r="WWA9" s="165"/>
      <c r="WWB9" s="165"/>
      <c r="WWC9" s="165"/>
      <c r="WWD9" s="165"/>
      <c r="WWE9" s="165"/>
      <c r="WWF9" s="165"/>
      <c r="WWG9" s="165"/>
      <c r="WWH9" s="165"/>
      <c r="WWI9" s="165"/>
      <c r="WWJ9" s="165"/>
      <c r="WWK9" s="165"/>
      <c r="WWL9" s="165"/>
      <c r="WWM9" s="165"/>
      <c r="WWN9" s="165"/>
      <c r="WWO9" s="165"/>
      <c r="WWP9" s="165"/>
      <c r="WWQ9" s="165"/>
      <c r="WWR9" s="165"/>
      <c r="WWS9" s="165"/>
      <c r="WWT9" s="165"/>
      <c r="WWU9" s="165"/>
      <c r="WWV9" s="165"/>
      <c r="WWW9" s="165"/>
      <c r="WWX9" s="165"/>
      <c r="WWY9" s="165"/>
      <c r="WWZ9" s="165"/>
      <c r="WXA9" s="165"/>
      <c r="WXB9" s="165"/>
      <c r="WXC9" s="165"/>
      <c r="WXD9" s="165"/>
      <c r="WXE9" s="165"/>
      <c r="WXF9" s="165"/>
      <c r="WXG9" s="165"/>
      <c r="WXH9" s="165"/>
      <c r="WXI9" s="165"/>
      <c r="WXJ9" s="165"/>
      <c r="WXK9" s="165"/>
      <c r="WXL9" s="165"/>
      <c r="WXM9" s="165"/>
      <c r="WXN9" s="165"/>
      <c r="WXO9" s="165"/>
      <c r="WXP9" s="165"/>
      <c r="WXQ9" s="165"/>
      <c r="WXR9" s="165"/>
      <c r="WXS9" s="165"/>
      <c r="WXT9" s="165"/>
      <c r="WXU9" s="165"/>
      <c r="WXV9" s="165"/>
      <c r="WXW9" s="165"/>
      <c r="WXX9" s="165"/>
      <c r="WXY9" s="165"/>
      <c r="WXZ9" s="165"/>
      <c r="WYA9" s="165"/>
      <c r="WYB9" s="165"/>
      <c r="WYC9" s="165"/>
      <c r="WYD9" s="165"/>
      <c r="WYE9" s="165"/>
      <c r="WYF9" s="165"/>
      <c r="WYG9" s="165"/>
      <c r="WYH9" s="165"/>
      <c r="WYI9" s="165"/>
      <c r="WYJ9" s="165"/>
      <c r="WYK9" s="165"/>
      <c r="WYL9" s="165"/>
      <c r="WYM9" s="165"/>
      <c r="WYN9" s="165"/>
      <c r="WYO9" s="165"/>
      <c r="WYP9" s="165"/>
      <c r="WYQ9" s="165"/>
      <c r="WYR9" s="165"/>
      <c r="WYS9" s="165"/>
      <c r="WYT9" s="165"/>
      <c r="WYU9" s="165"/>
      <c r="WYV9" s="165"/>
      <c r="WYW9" s="165"/>
      <c r="WYX9" s="165"/>
      <c r="WYY9" s="165"/>
      <c r="WYZ9" s="165"/>
      <c r="WZA9" s="165"/>
      <c r="WZB9" s="165"/>
      <c r="WZC9" s="165"/>
      <c r="WZD9" s="165"/>
      <c r="WZE9" s="165"/>
      <c r="WZF9" s="165"/>
      <c r="WZG9" s="165"/>
      <c r="WZH9" s="165"/>
      <c r="WZI9" s="165"/>
      <c r="WZJ9" s="165"/>
      <c r="WZK9" s="165"/>
      <c r="WZL9" s="165"/>
      <c r="WZM9" s="165"/>
      <c r="WZN9" s="165"/>
      <c r="WZO9" s="165"/>
      <c r="WZP9" s="165"/>
      <c r="WZQ9" s="165"/>
      <c r="WZR9" s="165"/>
      <c r="WZS9" s="165"/>
      <c r="WZT9" s="165"/>
      <c r="WZU9" s="165"/>
      <c r="WZV9" s="165"/>
      <c r="WZW9" s="165"/>
      <c r="WZX9" s="165"/>
      <c r="WZY9" s="165"/>
      <c r="WZZ9" s="165"/>
      <c r="XAA9" s="165"/>
      <c r="XAB9" s="165"/>
      <c r="XAC9" s="165"/>
      <c r="XAD9" s="165"/>
      <c r="XAE9" s="165"/>
      <c r="XAF9" s="165"/>
      <c r="XAG9" s="165"/>
      <c r="XAH9" s="165"/>
      <c r="XAI9" s="165"/>
      <c r="XAJ9" s="165"/>
      <c r="XAK9" s="165"/>
      <c r="XAL9" s="165"/>
      <c r="XAM9" s="165"/>
      <c r="XAN9" s="165"/>
      <c r="XAO9" s="165"/>
      <c r="XAP9" s="165"/>
      <c r="XAQ9" s="165"/>
      <c r="XAR9" s="165"/>
      <c r="XAS9" s="165"/>
      <c r="XAT9" s="165"/>
      <c r="XAU9" s="165"/>
      <c r="XAV9" s="165"/>
      <c r="XAW9" s="165"/>
      <c r="XAX9" s="165"/>
      <c r="XAY9" s="165"/>
      <c r="XAZ9" s="165"/>
      <c r="XBA9" s="165"/>
      <c r="XBB9" s="165"/>
      <c r="XBC9" s="165"/>
      <c r="XBD9" s="165"/>
      <c r="XBE9" s="165"/>
      <c r="XBF9" s="165"/>
      <c r="XBG9" s="165"/>
      <c r="XBH9" s="165"/>
      <c r="XBI9" s="165"/>
      <c r="XBJ9" s="165"/>
      <c r="XBK9" s="165"/>
      <c r="XBL9" s="165"/>
      <c r="XBM9" s="165"/>
      <c r="XBN9" s="165"/>
      <c r="XBO9" s="165"/>
      <c r="XBP9" s="165"/>
      <c r="XBQ9" s="165"/>
      <c r="XBR9" s="165"/>
      <c r="XBS9" s="165"/>
      <c r="XBT9" s="165"/>
      <c r="XBU9" s="165"/>
      <c r="XBV9" s="165"/>
      <c r="XBW9" s="165"/>
      <c r="XBX9" s="165"/>
      <c r="XBY9" s="165"/>
      <c r="XBZ9" s="165"/>
      <c r="XCA9" s="165"/>
      <c r="XCB9" s="165"/>
      <c r="XCC9" s="165"/>
      <c r="XCD9" s="165"/>
      <c r="XCE9" s="165"/>
      <c r="XCF9" s="165"/>
      <c r="XCG9" s="165"/>
      <c r="XCH9" s="165"/>
      <c r="XCI9" s="165"/>
      <c r="XCJ9" s="165"/>
      <c r="XCK9" s="165"/>
      <c r="XCL9" s="165"/>
      <c r="XCM9" s="165"/>
      <c r="XCN9" s="165"/>
      <c r="XCO9" s="165"/>
      <c r="XCP9" s="165"/>
      <c r="XCQ9" s="165"/>
      <c r="XCR9" s="165"/>
      <c r="XCS9" s="165"/>
      <c r="XCT9" s="165"/>
      <c r="XCU9" s="165"/>
      <c r="XCV9" s="165"/>
      <c r="XCW9" s="165"/>
      <c r="XCX9" s="165"/>
      <c r="XCY9" s="165"/>
      <c r="XCZ9" s="165"/>
      <c r="XDA9" s="165"/>
      <c r="XDB9" s="165"/>
      <c r="XDC9" s="165"/>
      <c r="XDD9" s="165"/>
      <c r="XDE9" s="165"/>
      <c r="XDF9" s="165"/>
      <c r="XDG9" s="165"/>
      <c r="XDH9" s="165"/>
      <c r="XDI9" s="165"/>
      <c r="XDJ9" s="165"/>
      <c r="XDK9" s="165"/>
      <c r="XDL9" s="165"/>
      <c r="XDM9" s="165"/>
      <c r="XDN9" s="165"/>
      <c r="XDO9" s="165"/>
      <c r="XDP9" s="165"/>
      <c r="XDQ9" s="165"/>
      <c r="XDR9" s="165"/>
      <c r="XDS9" s="165"/>
      <c r="XDT9" s="165"/>
      <c r="XDU9" s="165"/>
      <c r="XDV9" s="165"/>
      <c r="XDW9" s="165"/>
      <c r="XDX9" s="165"/>
      <c r="XDY9" s="165"/>
      <c r="XDZ9" s="165"/>
      <c r="XEA9" s="165"/>
      <c r="XEB9" s="165"/>
      <c r="XEC9" s="165"/>
      <c r="XED9" s="165"/>
      <c r="XEE9" s="165"/>
      <c r="XEF9" s="165"/>
      <c r="XEG9" s="165"/>
      <c r="XEH9" s="165"/>
      <c r="XEI9" s="165"/>
      <c r="XEJ9" s="165"/>
      <c r="XEK9" s="165"/>
      <c r="XEL9" s="165"/>
      <c r="XEM9" s="165"/>
      <c r="XEN9" s="165"/>
      <c r="XEO9" s="165"/>
    </row>
    <row r="10" ht="31" customHeight="1" spans="1:9">
      <c r="A10" s="154" t="s">
        <v>115</v>
      </c>
      <c r="B10" s="155"/>
      <c r="C10" s="156" t="s">
        <v>116</v>
      </c>
      <c r="D10" s="238">
        <f>D11</f>
        <v>506652.56</v>
      </c>
      <c r="E10" s="238">
        <v>402037.56</v>
      </c>
      <c r="F10" s="238">
        <v>104615</v>
      </c>
      <c r="G10" s="238"/>
      <c r="H10" s="285"/>
      <c r="I10" s="285"/>
    </row>
    <row r="11" ht="31" customHeight="1" spans="1:9">
      <c r="A11" s="154" t="s">
        <v>117</v>
      </c>
      <c r="B11" s="155"/>
      <c r="C11" s="156" t="s">
        <v>118</v>
      </c>
      <c r="D11" s="238">
        <f>E11+F11</f>
        <v>506652.56</v>
      </c>
      <c r="E11" s="238">
        <v>402037.56</v>
      </c>
      <c r="F11" s="238">
        <v>104615</v>
      </c>
      <c r="G11" s="238"/>
      <c r="H11" s="285"/>
      <c r="I11" s="285"/>
    </row>
    <row r="12" s="386" customFormat="1" ht="31" customHeight="1" spans="1:16369">
      <c r="A12" s="160" t="s">
        <v>121</v>
      </c>
      <c r="B12" s="161"/>
      <c r="C12" s="162" t="s">
        <v>122</v>
      </c>
      <c r="D12" s="238">
        <f>D13+D16</f>
        <v>92838</v>
      </c>
      <c r="E12" s="238">
        <v>92838</v>
      </c>
      <c r="F12" s="238"/>
      <c r="G12" s="238"/>
      <c r="H12" s="388"/>
      <c r="I12" s="388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</row>
    <row r="13" ht="31" customHeight="1" spans="1:9">
      <c r="A13" s="160" t="s">
        <v>123</v>
      </c>
      <c r="B13" s="161"/>
      <c r="C13" s="162" t="s">
        <v>124</v>
      </c>
      <c r="D13" s="238">
        <f>D14+D15</f>
        <v>89124.48</v>
      </c>
      <c r="E13" s="238">
        <v>89124.48</v>
      </c>
      <c r="F13" s="238"/>
      <c r="G13" s="238"/>
      <c r="H13" s="285"/>
      <c r="I13" s="285"/>
    </row>
    <row r="14" ht="31" customHeight="1" spans="1:9">
      <c r="A14" s="160" t="s">
        <v>125</v>
      </c>
      <c r="B14" s="161"/>
      <c r="C14" s="162" t="s">
        <v>126</v>
      </c>
      <c r="D14" s="238">
        <v>59416.32</v>
      </c>
      <c r="E14" s="238">
        <v>59416.32</v>
      </c>
      <c r="F14" s="238"/>
      <c r="G14" s="238"/>
      <c r="H14" s="285"/>
      <c r="I14" s="285"/>
    </row>
    <row r="15" ht="31" customHeight="1" spans="1:9">
      <c r="A15" s="160" t="s">
        <v>127</v>
      </c>
      <c r="B15" s="161"/>
      <c r="C15" s="162" t="s">
        <v>128</v>
      </c>
      <c r="D15" s="238">
        <v>29708.16</v>
      </c>
      <c r="E15" s="238">
        <v>29708.16</v>
      </c>
      <c r="F15" s="238"/>
      <c r="G15" s="238"/>
      <c r="H15" s="285"/>
      <c r="I15" s="285"/>
    </row>
    <row r="16" ht="31" customHeight="1" spans="1:9">
      <c r="A16" s="160" t="s">
        <v>129</v>
      </c>
      <c r="B16" s="161"/>
      <c r="C16" s="162" t="s">
        <v>130</v>
      </c>
      <c r="D16" s="238">
        <v>3713.52</v>
      </c>
      <c r="E16" s="238">
        <v>3713.52</v>
      </c>
      <c r="F16" s="238"/>
      <c r="G16" s="238"/>
      <c r="H16" s="285"/>
      <c r="I16" s="285"/>
    </row>
    <row r="17" ht="31" customHeight="1" spans="1:7">
      <c r="A17" s="160" t="s">
        <v>131</v>
      </c>
      <c r="B17" s="161"/>
      <c r="C17" s="162" t="s">
        <v>132</v>
      </c>
      <c r="D17" s="238">
        <v>3713.52</v>
      </c>
      <c r="E17" s="238">
        <v>3713.52</v>
      </c>
      <c r="F17" s="238"/>
      <c r="G17" s="238"/>
    </row>
    <row r="18" s="386" customFormat="1" ht="31" customHeight="1" spans="1:16369">
      <c r="A18" s="160" t="s">
        <v>133</v>
      </c>
      <c r="B18" s="161"/>
      <c r="C18" s="162" t="s">
        <v>134</v>
      </c>
      <c r="D18" s="238">
        <v>27851.4</v>
      </c>
      <c r="E18" s="238">
        <v>27851.4</v>
      </c>
      <c r="F18" s="238"/>
      <c r="G18" s="238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  <c r="IL18" s="165"/>
      <c r="IM18" s="165"/>
      <c r="IN18" s="165"/>
      <c r="IO18" s="165"/>
      <c r="IP18" s="165"/>
      <c r="IQ18" s="165"/>
      <c r="IR18" s="165"/>
      <c r="IS18" s="165"/>
      <c r="IT18" s="165"/>
      <c r="IU18" s="165"/>
      <c r="IV18" s="165"/>
      <c r="IW18" s="165"/>
      <c r="IX18" s="165"/>
      <c r="IY18" s="165"/>
      <c r="IZ18" s="165"/>
      <c r="JA18" s="165"/>
      <c r="JB18" s="165"/>
      <c r="JC18" s="165"/>
      <c r="JD18" s="165"/>
      <c r="JE18" s="165"/>
      <c r="JF18" s="165"/>
      <c r="JG18" s="165"/>
      <c r="JH18" s="165"/>
      <c r="JI18" s="165"/>
      <c r="JJ18" s="165"/>
      <c r="JK18" s="165"/>
      <c r="JL18" s="165"/>
      <c r="JM18" s="165"/>
      <c r="JN18" s="165"/>
      <c r="JO18" s="165"/>
      <c r="JP18" s="165"/>
      <c r="JQ18" s="165"/>
      <c r="JR18" s="165"/>
      <c r="JS18" s="165"/>
      <c r="JT18" s="165"/>
      <c r="JU18" s="165"/>
      <c r="JV18" s="165"/>
      <c r="JW18" s="165"/>
      <c r="JX18" s="165"/>
      <c r="JY18" s="165"/>
      <c r="JZ18" s="165"/>
      <c r="KA18" s="165"/>
      <c r="KB18" s="165"/>
      <c r="KC18" s="165"/>
      <c r="KD18" s="165"/>
      <c r="KE18" s="165"/>
      <c r="KF18" s="165"/>
      <c r="KG18" s="165"/>
      <c r="KH18" s="165"/>
      <c r="KI18" s="165"/>
      <c r="KJ18" s="165"/>
      <c r="KK18" s="165"/>
      <c r="KL18" s="165"/>
      <c r="KM18" s="165"/>
      <c r="KN18" s="165"/>
      <c r="KO18" s="165"/>
      <c r="KP18" s="165"/>
      <c r="KQ18" s="165"/>
      <c r="KR18" s="165"/>
      <c r="KS18" s="165"/>
      <c r="KT18" s="165"/>
      <c r="KU18" s="165"/>
      <c r="KV18" s="165"/>
      <c r="KW18" s="165"/>
      <c r="KX18" s="165"/>
      <c r="KY18" s="165"/>
      <c r="KZ18" s="165"/>
      <c r="LA18" s="165"/>
      <c r="LB18" s="165"/>
      <c r="LC18" s="165"/>
      <c r="LD18" s="165"/>
      <c r="LE18" s="165"/>
      <c r="LF18" s="165"/>
      <c r="LG18" s="165"/>
      <c r="LH18" s="165"/>
      <c r="LI18" s="165"/>
      <c r="LJ18" s="165"/>
      <c r="LK18" s="165"/>
      <c r="LL18" s="165"/>
      <c r="LM18" s="165"/>
      <c r="LN18" s="165"/>
      <c r="LO18" s="165"/>
      <c r="LP18" s="165"/>
      <c r="LQ18" s="165"/>
      <c r="LR18" s="165"/>
      <c r="LS18" s="165"/>
      <c r="LT18" s="165"/>
      <c r="LU18" s="165"/>
      <c r="LV18" s="165"/>
      <c r="LW18" s="165"/>
      <c r="LX18" s="165"/>
      <c r="LY18" s="165"/>
      <c r="LZ18" s="165"/>
      <c r="MA18" s="165"/>
      <c r="MB18" s="165"/>
      <c r="MC18" s="165"/>
      <c r="MD18" s="165"/>
      <c r="ME18" s="165"/>
      <c r="MF18" s="165"/>
      <c r="MG18" s="165"/>
      <c r="MH18" s="165"/>
      <c r="MI18" s="165"/>
      <c r="MJ18" s="165"/>
      <c r="MK18" s="165"/>
      <c r="ML18" s="165"/>
      <c r="MM18" s="165"/>
      <c r="MN18" s="165"/>
      <c r="MO18" s="165"/>
      <c r="MP18" s="165"/>
      <c r="MQ18" s="165"/>
      <c r="MR18" s="165"/>
      <c r="MS18" s="165"/>
      <c r="MT18" s="165"/>
      <c r="MU18" s="165"/>
      <c r="MV18" s="165"/>
      <c r="MW18" s="165"/>
      <c r="MX18" s="165"/>
      <c r="MY18" s="165"/>
      <c r="MZ18" s="165"/>
      <c r="NA18" s="165"/>
      <c r="NB18" s="165"/>
      <c r="NC18" s="165"/>
      <c r="ND18" s="165"/>
      <c r="NE18" s="165"/>
      <c r="NF18" s="165"/>
      <c r="NG18" s="165"/>
      <c r="NH18" s="165"/>
      <c r="NI18" s="165"/>
      <c r="NJ18" s="165"/>
      <c r="NK18" s="165"/>
      <c r="NL18" s="165"/>
      <c r="NM18" s="165"/>
      <c r="NN18" s="165"/>
      <c r="NO18" s="165"/>
      <c r="NP18" s="165"/>
      <c r="NQ18" s="165"/>
      <c r="NR18" s="165"/>
      <c r="NS18" s="165"/>
      <c r="NT18" s="165"/>
      <c r="NU18" s="165"/>
      <c r="NV18" s="165"/>
      <c r="NW18" s="165"/>
      <c r="NX18" s="165"/>
      <c r="NY18" s="165"/>
      <c r="NZ18" s="165"/>
      <c r="OA18" s="165"/>
      <c r="OB18" s="165"/>
      <c r="OC18" s="165"/>
      <c r="OD18" s="165"/>
      <c r="OE18" s="165"/>
      <c r="OF18" s="165"/>
      <c r="OG18" s="165"/>
      <c r="OH18" s="165"/>
      <c r="OI18" s="165"/>
      <c r="OJ18" s="165"/>
      <c r="OK18" s="165"/>
      <c r="OL18" s="165"/>
      <c r="OM18" s="165"/>
      <c r="ON18" s="165"/>
      <c r="OO18" s="165"/>
      <c r="OP18" s="165"/>
      <c r="OQ18" s="165"/>
      <c r="OR18" s="165"/>
      <c r="OS18" s="165"/>
      <c r="OT18" s="165"/>
      <c r="OU18" s="165"/>
      <c r="OV18" s="165"/>
      <c r="OW18" s="165"/>
      <c r="OX18" s="165"/>
      <c r="OY18" s="165"/>
      <c r="OZ18" s="165"/>
      <c r="PA18" s="165"/>
      <c r="PB18" s="165"/>
      <c r="PC18" s="165"/>
      <c r="PD18" s="165"/>
      <c r="PE18" s="165"/>
      <c r="PF18" s="165"/>
      <c r="PG18" s="165"/>
      <c r="PH18" s="165"/>
      <c r="PI18" s="165"/>
      <c r="PJ18" s="165"/>
      <c r="PK18" s="165"/>
      <c r="PL18" s="165"/>
      <c r="PM18" s="165"/>
      <c r="PN18" s="165"/>
      <c r="PO18" s="165"/>
      <c r="PP18" s="165"/>
      <c r="PQ18" s="165"/>
      <c r="PR18" s="165"/>
      <c r="PS18" s="165"/>
      <c r="PT18" s="165"/>
      <c r="PU18" s="165"/>
      <c r="PV18" s="165"/>
      <c r="PW18" s="165"/>
      <c r="PX18" s="165"/>
      <c r="PY18" s="165"/>
      <c r="PZ18" s="165"/>
      <c r="QA18" s="165"/>
      <c r="QB18" s="165"/>
      <c r="QC18" s="165"/>
      <c r="QD18" s="165"/>
      <c r="QE18" s="165"/>
      <c r="QF18" s="165"/>
      <c r="QG18" s="165"/>
      <c r="QH18" s="165"/>
      <c r="QI18" s="165"/>
      <c r="QJ18" s="165"/>
      <c r="QK18" s="165"/>
      <c r="QL18" s="165"/>
      <c r="QM18" s="165"/>
      <c r="QN18" s="165"/>
      <c r="QO18" s="165"/>
      <c r="QP18" s="165"/>
      <c r="QQ18" s="165"/>
      <c r="QR18" s="165"/>
      <c r="QS18" s="165"/>
      <c r="QT18" s="165"/>
      <c r="QU18" s="165"/>
      <c r="QV18" s="165"/>
      <c r="QW18" s="165"/>
      <c r="QX18" s="165"/>
      <c r="QY18" s="165"/>
      <c r="QZ18" s="165"/>
      <c r="RA18" s="165"/>
      <c r="RB18" s="165"/>
      <c r="RC18" s="165"/>
      <c r="RD18" s="165"/>
      <c r="RE18" s="165"/>
      <c r="RF18" s="165"/>
      <c r="RG18" s="165"/>
      <c r="RH18" s="165"/>
      <c r="RI18" s="165"/>
      <c r="RJ18" s="165"/>
      <c r="RK18" s="165"/>
      <c r="RL18" s="165"/>
      <c r="RM18" s="165"/>
      <c r="RN18" s="165"/>
      <c r="RO18" s="165"/>
      <c r="RP18" s="165"/>
      <c r="RQ18" s="165"/>
      <c r="RR18" s="165"/>
      <c r="RS18" s="165"/>
      <c r="RT18" s="165"/>
      <c r="RU18" s="165"/>
      <c r="RV18" s="165"/>
      <c r="RW18" s="165"/>
      <c r="RX18" s="165"/>
      <c r="RY18" s="165"/>
      <c r="RZ18" s="165"/>
      <c r="SA18" s="165"/>
      <c r="SB18" s="165"/>
      <c r="SC18" s="165"/>
      <c r="SD18" s="165"/>
      <c r="SE18" s="165"/>
      <c r="SF18" s="165"/>
      <c r="SG18" s="165"/>
      <c r="SH18" s="165"/>
      <c r="SI18" s="165"/>
      <c r="SJ18" s="165"/>
      <c r="SK18" s="165"/>
      <c r="SL18" s="165"/>
      <c r="SM18" s="165"/>
      <c r="SN18" s="165"/>
      <c r="SO18" s="165"/>
      <c r="SP18" s="165"/>
      <c r="SQ18" s="165"/>
      <c r="SR18" s="165"/>
      <c r="SS18" s="165"/>
      <c r="ST18" s="165"/>
      <c r="SU18" s="165"/>
      <c r="SV18" s="165"/>
      <c r="SW18" s="165"/>
      <c r="SX18" s="165"/>
      <c r="SY18" s="165"/>
      <c r="SZ18" s="165"/>
      <c r="TA18" s="165"/>
      <c r="TB18" s="165"/>
      <c r="TC18" s="165"/>
      <c r="TD18" s="165"/>
      <c r="TE18" s="165"/>
      <c r="TF18" s="165"/>
      <c r="TG18" s="165"/>
      <c r="TH18" s="165"/>
      <c r="TI18" s="165"/>
      <c r="TJ18" s="165"/>
      <c r="TK18" s="165"/>
      <c r="TL18" s="165"/>
      <c r="TM18" s="165"/>
      <c r="TN18" s="165"/>
      <c r="TO18" s="165"/>
      <c r="TP18" s="165"/>
      <c r="TQ18" s="165"/>
      <c r="TR18" s="165"/>
      <c r="TS18" s="165"/>
      <c r="TT18" s="165"/>
      <c r="TU18" s="165"/>
      <c r="TV18" s="165"/>
      <c r="TW18" s="165"/>
      <c r="TX18" s="165"/>
      <c r="TY18" s="165"/>
      <c r="TZ18" s="165"/>
      <c r="UA18" s="165"/>
      <c r="UB18" s="165"/>
      <c r="UC18" s="165"/>
      <c r="UD18" s="165"/>
      <c r="UE18" s="165"/>
      <c r="UF18" s="165"/>
      <c r="UG18" s="165"/>
      <c r="UH18" s="165"/>
      <c r="UI18" s="165"/>
      <c r="UJ18" s="165"/>
      <c r="UK18" s="165"/>
      <c r="UL18" s="165"/>
      <c r="UM18" s="165"/>
      <c r="UN18" s="165"/>
      <c r="UO18" s="165"/>
      <c r="UP18" s="165"/>
      <c r="UQ18" s="165"/>
      <c r="UR18" s="165"/>
      <c r="US18" s="165"/>
      <c r="UT18" s="165"/>
      <c r="UU18" s="165"/>
      <c r="UV18" s="165"/>
      <c r="UW18" s="165"/>
      <c r="UX18" s="165"/>
      <c r="UY18" s="165"/>
      <c r="UZ18" s="165"/>
      <c r="VA18" s="165"/>
      <c r="VB18" s="165"/>
      <c r="VC18" s="165"/>
      <c r="VD18" s="165"/>
      <c r="VE18" s="165"/>
      <c r="VF18" s="165"/>
      <c r="VG18" s="165"/>
      <c r="VH18" s="165"/>
      <c r="VI18" s="165"/>
      <c r="VJ18" s="165"/>
      <c r="VK18" s="165"/>
      <c r="VL18" s="165"/>
      <c r="VM18" s="165"/>
      <c r="VN18" s="165"/>
      <c r="VO18" s="165"/>
      <c r="VP18" s="165"/>
      <c r="VQ18" s="165"/>
      <c r="VR18" s="165"/>
      <c r="VS18" s="165"/>
      <c r="VT18" s="165"/>
      <c r="VU18" s="165"/>
      <c r="VV18" s="165"/>
      <c r="VW18" s="165"/>
      <c r="VX18" s="165"/>
      <c r="VY18" s="165"/>
      <c r="VZ18" s="165"/>
      <c r="WA18" s="165"/>
      <c r="WB18" s="165"/>
      <c r="WC18" s="165"/>
      <c r="WD18" s="165"/>
      <c r="WE18" s="165"/>
      <c r="WF18" s="165"/>
      <c r="WG18" s="165"/>
      <c r="WH18" s="165"/>
      <c r="WI18" s="165"/>
      <c r="WJ18" s="165"/>
      <c r="WK18" s="165"/>
      <c r="WL18" s="165"/>
      <c r="WM18" s="165"/>
      <c r="WN18" s="165"/>
      <c r="WO18" s="165"/>
      <c r="WP18" s="165"/>
      <c r="WQ18" s="165"/>
      <c r="WR18" s="165"/>
      <c r="WS18" s="165"/>
      <c r="WT18" s="165"/>
      <c r="WU18" s="165"/>
      <c r="WV18" s="165"/>
      <c r="WW18" s="165"/>
      <c r="WX18" s="165"/>
      <c r="WY18" s="165"/>
      <c r="WZ18" s="165"/>
      <c r="XA18" s="165"/>
      <c r="XB18" s="165"/>
      <c r="XC18" s="165"/>
      <c r="XD18" s="165"/>
      <c r="XE18" s="165"/>
      <c r="XF18" s="165"/>
      <c r="XG18" s="165"/>
      <c r="XH18" s="165"/>
      <c r="XI18" s="165"/>
      <c r="XJ18" s="165"/>
      <c r="XK18" s="165"/>
      <c r="XL18" s="165"/>
      <c r="XM18" s="165"/>
      <c r="XN18" s="165"/>
      <c r="XO18" s="165"/>
      <c r="XP18" s="165"/>
      <c r="XQ18" s="165"/>
      <c r="XR18" s="165"/>
      <c r="XS18" s="165"/>
      <c r="XT18" s="165"/>
      <c r="XU18" s="165"/>
      <c r="XV18" s="165"/>
      <c r="XW18" s="165"/>
      <c r="XX18" s="165"/>
      <c r="XY18" s="165"/>
      <c r="XZ18" s="165"/>
      <c r="YA18" s="165"/>
      <c r="YB18" s="165"/>
      <c r="YC18" s="165"/>
      <c r="YD18" s="165"/>
      <c r="YE18" s="165"/>
      <c r="YF18" s="165"/>
      <c r="YG18" s="165"/>
      <c r="YH18" s="165"/>
      <c r="YI18" s="165"/>
      <c r="YJ18" s="165"/>
      <c r="YK18" s="165"/>
      <c r="YL18" s="165"/>
      <c r="YM18" s="165"/>
      <c r="YN18" s="165"/>
      <c r="YO18" s="165"/>
      <c r="YP18" s="165"/>
      <c r="YQ18" s="165"/>
      <c r="YR18" s="165"/>
      <c r="YS18" s="165"/>
      <c r="YT18" s="165"/>
      <c r="YU18" s="165"/>
      <c r="YV18" s="165"/>
      <c r="YW18" s="165"/>
      <c r="YX18" s="165"/>
      <c r="YY18" s="165"/>
      <c r="YZ18" s="165"/>
      <c r="ZA18" s="165"/>
      <c r="ZB18" s="165"/>
      <c r="ZC18" s="165"/>
      <c r="ZD18" s="165"/>
      <c r="ZE18" s="165"/>
      <c r="ZF18" s="165"/>
      <c r="ZG18" s="165"/>
      <c r="ZH18" s="165"/>
      <c r="ZI18" s="165"/>
      <c r="ZJ18" s="165"/>
      <c r="ZK18" s="165"/>
      <c r="ZL18" s="165"/>
      <c r="ZM18" s="165"/>
      <c r="ZN18" s="165"/>
      <c r="ZO18" s="165"/>
      <c r="ZP18" s="165"/>
      <c r="ZQ18" s="165"/>
      <c r="ZR18" s="165"/>
      <c r="ZS18" s="165"/>
      <c r="ZT18" s="165"/>
      <c r="ZU18" s="165"/>
      <c r="ZV18" s="165"/>
      <c r="ZW18" s="165"/>
      <c r="ZX18" s="165"/>
      <c r="ZY18" s="165"/>
      <c r="ZZ18" s="165"/>
      <c r="AAA18" s="165"/>
      <c r="AAB18" s="165"/>
      <c r="AAC18" s="165"/>
      <c r="AAD18" s="165"/>
      <c r="AAE18" s="165"/>
      <c r="AAF18" s="165"/>
      <c r="AAG18" s="165"/>
      <c r="AAH18" s="165"/>
      <c r="AAI18" s="165"/>
      <c r="AAJ18" s="165"/>
      <c r="AAK18" s="165"/>
      <c r="AAL18" s="165"/>
      <c r="AAM18" s="165"/>
      <c r="AAN18" s="165"/>
      <c r="AAO18" s="165"/>
      <c r="AAP18" s="165"/>
      <c r="AAQ18" s="165"/>
      <c r="AAR18" s="165"/>
      <c r="AAS18" s="165"/>
      <c r="AAT18" s="165"/>
      <c r="AAU18" s="165"/>
      <c r="AAV18" s="165"/>
      <c r="AAW18" s="165"/>
      <c r="AAX18" s="165"/>
      <c r="AAY18" s="165"/>
      <c r="AAZ18" s="165"/>
      <c r="ABA18" s="165"/>
      <c r="ABB18" s="165"/>
      <c r="ABC18" s="165"/>
      <c r="ABD18" s="165"/>
      <c r="ABE18" s="165"/>
      <c r="ABF18" s="165"/>
      <c r="ABG18" s="165"/>
      <c r="ABH18" s="165"/>
      <c r="ABI18" s="165"/>
      <c r="ABJ18" s="165"/>
      <c r="ABK18" s="165"/>
      <c r="ABL18" s="165"/>
      <c r="ABM18" s="165"/>
      <c r="ABN18" s="165"/>
      <c r="ABO18" s="165"/>
      <c r="ABP18" s="165"/>
      <c r="ABQ18" s="165"/>
      <c r="ABR18" s="165"/>
      <c r="ABS18" s="165"/>
      <c r="ABT18" s="165"/>
      <c r="ABU18" s="165"/>
      <c r="ABV18" s="165"/>
      <c r="ABW18" s="165"/>
      <c r="ABX18" s="165"/>
      <c r="ABY18" s="165"/>
      <c r="ABZ18" s="165"/>
      <c r="ACA18" s="165"/>
      <c r="ACB18" s="165"/>
      <c r="ACC18" s="165"/>
      <c r="ACD18" s="165"/>
      <c r="ACE18" s="165"/>
      <c r="ACF18" s="165"/>
      <c r="ACG18" s="165"/>
      <c r="ACH18" s="165"/>
      <c r="ACI18" s="165"/>
      <c r="ACJ18" s="165"/>
      <c r="ACK18" s="165"/>
      <c r="ACL18" s="165"/>
      <c r="ACM18" s="165"/>
      <c r="ACN18" s="165"/>
      <c r="ACO18" s="165"/>
      <c r="ACP18" s="165"/>
      <c r="ACQ18" s="165"/>
      <c r="ACR18" s="165"/>
      <c r="ACS18" s="165"/>
      <c r="ACT18" s="165"/>
      <c r="ACU18" s="165"/>
      <c r="ACV18" s="165"/>
      <c r="ACW18" s="165"/>
      <c r="ACX18" s="165"/>
      <c r="ACY18" s="165"/>
      <c r="ACZ18" s="165"/>
      <c r="ADA18" s="165"/>
      <c r="ADB18" s="165"/>
      <c r="ADC18" s="165"/>
      <c r="ADD18" s="165"/>
      <c r="ADE18" s="165"/>
      <c r="ADF18" s="165"/>
      <c r="ADG18" s="165"/>
      <c r="ADH18" s="165"/>
      <c r="ADI18" s="165"/>
      <c r="ADJ18" s="165"/>
      <c r="ADK18" s="165"/>
      <c r="ADL18" s="165"/>
      <c r="ADM18" s="165"/>
      <c r="ADN18" s="165"/>
      <c r="ADO18" s="165"/>
      <c r="ADP18" s="165"/>
      <c r="ADQ18" s="165"/>
      <c r="ADR18" s="165"/>
      <c r="ADS18" s="165"/>
      <c r="ADT18" s="165"/>
      <c r="ADU18" s="165"/>
      <c r="ADV18" s="165"/>
      <c r="ADW18" s="165"/>
      <c r="ADX18" s="165"/>
      <c r="ADY18" s="165"/>
      <c r="ADZ18" s="165"/>
      <c r="AEA18" s="165"/>
      <c r="AEB18" s="165"/>
      <c r="AEC18" s="165"/>
      <c r="AED18" s="165"/>
      <c r="AEE18" s="165"/>
      <c r="AEF18" s="165"/>
      <c r="AEG18" s="165"/>
      <c r="AEH18" s="165"/>
      <c r="AEI18" s="165"/>
      <c r="AEJ18" s="165"/>
      <c r="AEK18" s="165"/>
      <c r="AEL18" s="165"/>
      <c r="AEM18" s="165"/>
      <c r="AEN18" s="165"/>
      <c r="AEO18" s="165"/>
      <c r="AEP18" s="165"/>
      <c r="AEQ18" s="165"/>
      <c r="AER18" s="165"/>
      <c r="AES18" s="165"/>
      <c r="AET18" s="165"/>
      <c r="AEU18" s="165"/>
      <c r="AEV18" s="165"/>
      <c r="AEW18" s="165"/>
      <c r="AEX18" s="165"/>
      <c r="AEY18" s="165"/>
      <c r="AEZ18" s="165"/>
      <c r="AFA18" s="165"/>
      <c r="AFB18" s="165"/>
      <c r="AFC18" s="165"/>
      <c r="AFD18" s="165"/>
      <c r="AFE18" s="165"/>
      <c r="AFF18" s="165"/>
      <c r="AFG18" s="165"/>
      <c r="AFH18" s="165"/>
      <c r="AFI18" s="165"/>
      <c r="AFJ18" s="165"/>
      <c r="AFK18" s="165"/>
      <c r="AFL18" s="165"/>
      <c r="AFM18" s="165"/>
      <c r="AFN18" s="165"/>
      <c r="AFO18" s="165"/>
      <c r="AFP18" s="165"/>
      <c r="AFQ18" s="165"/>
      <c r="AFR18" s="165"/>
      <c r="AFS18" s="165"/>
      <c r="AFT18" s="165"/>
      <c r="AFU18" s="165"/>
      <c r="AFV18" s="165"/>
      <c r="AFW18" s="165"/>
      <c r="AFX18" s="165"/>
      <c r="AFY18" s="165"/>
      <c r="AFZ18" s="165"/>
      <c r="AGA18" s="165"/>
      <c r="AGB18" s="165"/>
      <c r="AGC18" s="165"/>
      <c r="AGD18" s="165"/>
      <c r="AGE18" s="165"/>
      <c r="AGF18" s="165"/>
      <c r="AGG18" s="165"/>
      <c r="AGH18" s="165"/>
      <c r="AGI18" s="165"/>
      <c r="AGJ18" s="165"/>
      <c r="AGK18" s="165"/>
      <c r="AGL18" s="165"/>
      <c r="AGM18" s="165"/>
      <c r="AGN18" s="165"/>
      <c r="AGO18" s="165"/>
      <c r="AGP18" s="165"/>
      <c r="AGQ18" s="165"/>
      <c r="AGR18" s="165"/>
      <c r="AGS18" s="165"/>
      <c r="AGT18" s="165"/>
      <c r="AGU18" s="165"/>
      <c r="AGV18" s="165"/>
      <c r="AGW18" s="165"/>
      <c r="AGX18" s="165"/>
      <c r="AGY18" s="165"/>
      <c r="AGZ18" s="165"/>
      <c r="AHA18" s="165"/>
      <c r="AHB18" s="165"/>
      <c r="AHC18" s="165"/>
      <c r="AHD18" s="165"/>
      <c r="AHE18" s="165"/>
      <c r="AHF18" s="165"/>
      <c r="AHG18" s="165"/>
      <c r="AHH18" s="165"/>
      <c r="AHI18" s="165"/>
      <c r="AHJ18" s="165"/>
      <c r="AHK18" s="165"/>
      <c r="AHL18" s="165"/>
      <c r="AHM18" s="165"/>
      <c r="AHN18" s="165"/>
      <c r="AHO18" s="165"/>
      <c r="AHP18" s="165"/>
      <c r="AHQ18" s="165"/>
      <c r="AHR18" s="165"/>
      <c r="AHS18" s="165"/>
      <c r="AHT18" s="165"/>
      <c r="AHU18" s="165"/>
      <c r="AHV18" s="165"/>
      <c r="AHW18" s="165"/>
      <c r="AHX18" s="165"/>
      <c r="AHY18" s="165"/>
      <c r="AHZ18" s="165"/>
      <c r="AIA18" s="165"/>
      <c r="AIB18" s="165"/>
      <c r="AIC18" s="165"/>
      <c r="AID18" s="165"/>
      <c r="AIE18" s="165"/>
      <c r="AIF18" s="165"/>
      <c r="AIG18" s="165"/>
      <c r="AIH18" s="165"/>
      <c r="AII18" s="165"/>
      <c r="AIJ18" s="165"/>
      <c r="AIK18" s="165"/>
      <c r="AIL18" s="165"/>
      <c r="AIM18" s="165"/>
      <c r="AIN18" s="165"/>
      <c r="AIO18" s="165"/>
      <c r="AIP18" s="165"/>
      <c r="AIQ18" s="165"/>
      <c r="AIR18" s="165"/>
      <c r="AIS18" s="165"/>
      <c r="AIT18" s="165"/>
      <c r="AIU18" s="165"/>
      <c r="AIV18" s="165"/>
      <c r="AIW18" s="165"/>
      <c r="AIX18" s="165"/>
      <c r="AIY18" s="165"/>
      <c r="AIZ18" s="165"/>
      <c r="AJA18" s="165"/>
      <c r="AJB18" s="165"/>
      <c r="AJC18" s="165"/>
      <c r="AJD18" s="165"/>
      <c r="AJE18" s="165"/>
      <c r="AJF18" s="165"/>
      <c r="AJG18" s="165"/>
      <c r="AJH18" s="165"/>
      <c r="AJI18" s="165"/>
      <c r="AJJ18" s="165"/>
      <c r="AJK18" s="165"/>
      <c r="AJL18" s="165"/>
      <c r="AJM18" s="165"/>
      <c r="AJN18" s="165"/>
      <c r="AJO18" s="165"/>
      <c r="AJP18" s="165"/>
      <c r="AJQ18" s="165"/>
      <c r="AJR18" s="165"/>
      <c r="AJS18" s="165"/>
      <c r="AJT18" s="165"/>
      <c r="AJU18" s="165"/>
      <c r="AJV18" s="165"/>
      <c r="AJW18" s="165"/>
      <c r="AJX18" s="165"/>
      <c r="AJY18" s="165"/>
      <c r="AJZ18" s="165"/>
      <c r="AKA18" s="165"/>
      <c r="AKB18" s="165"/>
      <c r="AKC18" s="165"/>
      <c r="AKD18" s="165"/>
      <c r="AKE18" s="165"/>
      <c r="AKF18" s="165"/>
      <c r="AKG18" s="165"/>
      <c r="AKH18" s="165"/>
      <c r="AKI18" s="165"/>
      <c r="AKJ18" s="165"/>
      <c r="AKK18" s="165"/>
      <c r="AKL18" s="165"/>
      <c r="AKM18" s="165"/>
      <c r="AKN18" s="165"/>
      <c r="AKO18" s="165"/>
      <c r="AKP18" s="165"/>
      <c r="AKQ18" s="165"/>
      <c r="AKR18" s="165"/>
      <c r="AKS18" s="165"/>
      <c r="AKT18" s="165"/>
      <c r="AKU18" s="165"/>
      <c r="AKV18" s="165"/>
      <c r="AKW18" s="165"/>
      <c r="AKX18" s="165"/>
      <c r="AKY18" s="165"/>
      <c r="AKZ18" s="165"/>
      <c r="ALA18" s="165"/>
      <c r="ALB18" s="165"/>
      <c r="ALC18" s="165"/>
      <c r="ALD18" s="165"/>
      <c r="ALE18" s="165"/>
      <c r="ALF18" s="165"/>
      <c r="ALG18" s="165"/>
      <c r="ALH18" s="165"/>
      <c r="ALI18" s="165"/>
      <c r="ALJ18" s="165"/>
      <c r="ALK18" s="165"/>
      <c r="ALL18" s="165"/>
      <c r="ALM18" s="165"/>
      <c r="ALN18" s="165"/>
      <c r="ALO18" s="165"/>
      <c r="ALP18" s="165"/>
      <c r="ALQ18" s="165"/>
      <c r="ALR18" s="165"/>
      <c r="ALS18" s="165"/>
      <c r="ALT18" s="165"/>
      <c r="ALU18" s="165"/>
      <c r="ALV18" s="165"/>
      <c r="ALW18" s="165"/>
      <c r="ALX18" s="165"/>
      <c r="ALY18" s="165"/>
      <c r="ALZ18" s="165"/>
      <c r="AMA18" s="165"/>
      <c r="AMB18" s="165"/>
      <c r="AMC18" s="165"/>
      <c r="AMD18" s="165"/>
      <c r="AME18" s="165"/>
      <c r="AMF18" s="165"/>
      <c r="AMG18" s="165"/>
      <c r="AMH18" s="165"/>
      <c r="AMI18" s="165"/>
      <c r="AMJ18" s="165"/>
      <c r="AMK18" s="165"/>
      <c r="AML18" s="165"/>
      <c r="AMM18" s="165"/>
      <c r="AMN18" s="165"/>
      <c r="AMO18" s="165"/>
      <c r="AMP18" s="165"/>
      <c r="AMQ18" s="165"/>
      <c r="AMR18" s="165"/>
      <c r="AMS18" s="165"/>
      <c r="AMT18" s="165"/>
      <c r="AMU18" s="165"/>
      <c r="AMV18" s="165"/>
      <c r="AMW18" s="165"/>
      <c r="AMX18" s="165"/>
      <c r="AMY18" s="165"/>
      <c r="AMZ18" s="165"/>
      <c r="ANA18" s="165"/>
      <c r="ANB18" s="165"/>
      <c r="ANC18" s="165"/>
      <c r="AND18" s="165"/>
      <c r="ANE18" s="165"/>
      <c r="ANF18" s="165"/>
      <c r="ANG18" s="165"/>
      <c r="ANH18" s="165"/>
      <c r="ANI18" s="165"/>
      <c r="ANJ18" s="165"/>
      <c r="ANK18" s="165"/>
      <c r="ANL18" s="165"/>
      <c r="ANM18" s="165"/>
      <c r="ANN18" s="165"/>
      <c r="ANO18" s="165"/>
      <c r="ANP18" s="165"/>
      <c r="ANQ18" s="165"/>
      <c r="ANR18" s="165"/>
      <c r="ANS18" s="165"/>
      <c r="ANT18" s="165"/>
      <c r="ANU18" s="165"/>
      <c r="ANV18" s="165"/>
      <c r="ANW18" s="165"/>
      <c r="ANX18" s="165"/>
      <c r="ANY18" s="165"/>
      <c r="ANZ18" s="165"/>
      <c r="AOA18" s="165"/>
      <c r="AOB18" s="165"/>
      <c r="AOC18" s="165"/>
      <c r="AOD18" s="165"/>
      <c r="AOE18" s="165"/>
      <c r="AOF18" s="165"/>
      <c r="AOG18" s="165"/>
      <c r="AOH18" s="165"/>
      <c r="AOI18" s="165"/>
      <c r="AOJ18" s="165"/>
      <c r="AOK18" s="165"/>
      <c r="AOL18" s="165"/>
      <c r="AOM18" s="165"/>
      <c r="AON18" s="165"/>
      <c r="AOO18" s="165"/>
      <c r="AOP18" s="165"/>
      <c r="AOQ18" s="165"/>
      <c r="AOR18" s="165"/>
      <c r="AOS18" s="165"/>
      <c r="AOT18" s="165"/>
      <c r="AOU18" s="165"/>
      <c r="AOV18" s="165"/>
      <c r="AOW18" s="165"/>
      <c r="AOX18" s="165"/>
      <c r="AOY18" s="165"/>
      <c r="AOZ18" s="165"/>
      <c r="APA18" s="165"/>
      <c r="APB18" s="165"/>
      <c r="APC18" s="165"/>
      <c r="APD18" s="165"/>
      <c r="APE18" s="165"/>
      <c r="APF18" s="165"/>
      <c r="APG18" s="165"/>
      <c r="APH18" s="165"/>
      <c r="API18" s="165"/>
      <c r="APJ18" s="165"/>
      <c r="APK18" s="165"/>
      <c r="APL18" s="165"/>
      <c r="APM18" s="165"/>
      <c r="APN18" s="165"/>
      <c r="APO18" s="165"/>
      <c r="APP18" s="165"/>
      <c r="APQ18" s="165"/>
      <c r="APR18" s="165"/>
      <c r="APS18" s="165"/>
      <c r="APT18" s="165"/>
      <c r="APU18" s="165"/>
      <c r="APV18" s="165"/>
      <c r="APW18" s="165"/>
      <c r="APX18" s="165"/>
      <c r="APY18" s="165"/>
      <c r="APZ18" s="165"/>
      <c r="AQA18" s="165"/>
      <c r="AQB18" s="165"/>
      <c r="AQC18" s="165"/>
      <c r="AQD18" s="165"/>
      <c r="AQE18" s="165"/>
      <c r="AQF18" s="165"/>
      <c r="AQG18" s="165"/>
      <c r="AQH18" s="165"/>
      <c r="AQI18" s="165"/>
      <c r="AQJ18" s="165"/>
      <c r="AQK18" s="165"/>
      <c r="AQL18" s="165"/>
      <c r="AQM18" s="165"/>
      <c r="AQN18" s="165"/>
      <c r="AQO18" s="165"/>
      <c r="AQP18" s="165"/>
      <c r="AQQ18" s="165"/>
      <c r="AQR18" s="165"/>
      <c r="AQS18" s="165"/>
      <c r="AQT18" s="165"/>
      <c r="AQU18" s="165"/>
      <c r="AQV18" s="165"/>
      <c r="AQW18" s="165"/>
      <c r="AQX18" s="165"/>
      <c r="AQY18" s="165"/>
      <c r="AQZ18" s="165"/>
      <c r="ARA18" s="165"/>
      <c r="ARB18" s="165"/>
      <c r="ARC18" s="165"/>
      <c r="ARD18" s="165"/>
      <c r="ARE18" s="165"/>
      <c r="ARF18" s="165"/>
      <c r="ARG18" s="165"/>
      <c r="ARH18" s="165"/>
      <c r="ARI18" s="165"/>
      <c r="ARJ18" s="165"/>
      <c r="ARK18" s="165"/>
      <c r="ARL18" s="165"/>
      <c r="ARM18" s="165"/>
      <c r="ARN18" s="165"/>
      <c r="ARO18" s="165"/>
      <c r="ARP18" s="165"/>
      <c r="ARQ18" s="165"/>
      <c r="ARR18" s="165"/>
      <c r="ARS18" s="165"/>
      <c r="ART18" s="165"/>
      <c r="ARU18" s="165"/>
      <c r="ARV18" s="165"/>
      <c r="ARW18" s="165"/>
      <c r="ARX18" s="165"/>
      <c r="ARY18" s="165"/>
      <c r="ARZ18" s="165"/>
      <c r="ASA18" s="165"/>
      <c r="ASB18" s="165"/>
      <c r="ASC18" s="165"/>
      <c r="ASD18" s="165"/>
      <c r="ASE18" s="165"/>
      <c r="ASF18" s="165"/>
      <c r="ASG18" s="165"/>
      <c r="ASH18" s="165"/>
      <c r="ASI18" s="165"/>
      <c r="ASJ18" s="165"/>
      <c r="ASK18" s="165"/>
      <c r="ASL18" s="165"/>
      <c r="ASM18" s="165"/>
      <c r="ASN18" s="165"/>
      <c r="ASO18" s="165"/>
      <c r="ASP18" s="165"/>
      <c r="ASQ18" s="165"/>
      <c r="ASR18" s="165"/>
      <c r="ASS18" s="165"/>
      <c r="AST18" s="165"/>
      <c r="ASU18" s="165"/>
      <c r="ASV18" s="165"/>
      <c r="ASW18" s="165"/>
      <c r="ASX18" s="165"/>
      <c r="ASY18" s="165"/>
      <c r="ASZ18" s="165"/>
      <c r="ATA18" s="165"/>
      <c r="ATB18" s="165"/>
      <c r="ATC18" s="165"/>
      <c r="ATD18" s="165"/>
      <c r="ATE18" s="165"/>
      <c r="ATF18" s="165"/>
      <c r="ATG18" s="165"/>
      <c r="ATH18" s="165"/>
      <c r="ATI18" s="165"/>
      <c r="ATJ18" s="165"/>
      <c r="ATK18" s="165"/>
      <c r="ATL18" s="165"/>
      <c r="ATM18" s="165"/>
      <c r="ATN18" s="165"/>
      <c r="ATO18" s="165"/>
      <c r="ATP18" s="165"/>
      <c r="ATQ18" s="165"/>
      <c r="ATR18" s="165"/>
      <c r="ATS18" s="165"/>
      <c r="ATT18" s="165"/>
      <c r="ATU18" s="165"/>
      <c r="ATV18" s="165"/>
      <c r="ATW18" s="165"/>
      <c r="ATX18" s="165"/>
      <c r="ATY18" s="165"/>
      <c r="ATZ18" s="165"/>
      <c r="AUA18" s="165"/>
      <c r="AUB18" s="165"/>
      <c r="AUC18" s="165"/>
      <c r="AUD18" s="165"/>
      <c r="AUE18" s="165"/>
      <c r="AUF18" s="165"/>
      <c r="AUG18" s="165"/>
      <c r="AUH18" s="165"/>
      <c r="AUI18" s="165"/>
      <c r="AUJ18" s="165"/>
      <c r="AUK18" s="165"/>
      <c r="AUL18" s="165"/>
      <c r="AUM18" s="165"/>
      <c r="AUN18" s="165"/>
      <c r="AUO18" s="165"/>
      <c r="AUP18" s="165"/>
      <c r="AUQ18" s="165"/>
      <c r="AUR18" s="165"/>
      <c r="AUS18" s="165"/>
      <c r="AUT18" s="165"/>
      <c r="AUU18" s="165"/>
      <c r="AUV18" s="165"/>
      <c r="AUW18" s="165"/>
      <c r="AUX18" s="165"/>
      <c r="AUY18" s="165"/>
      <c r="AUZ18" s="165"/>
      <c r="AVA18" s="165"/>
      <c r="AVB18" s="165"/>
      <c r="AVC18" s="165"/>
      <c r="AVD18" s="165"/>
      <c r="AVE18" s="165"/>
      <c r="AVF18" s="165"/>
      <c r="AVG18" s="165"/>
      <c r="AVH18" s="165"/>
      <c r="AVI18" s="165"/>
      <c r="AVJ18" s="165"/>
      <c r="AVK18" s="165"/>
      <c r="AVL18" s="165"/>
      <c r="AVM18" s="165"/>
      <c r="AVN18" s="165"/>
      <c r="AVO18" s="165"/>
      <c r="AVP18" s="165"/>
      <c r="AVQ18" s="165"/>
      <c r="AVR18" s="165"/>
      <c r="AVS18" s="165"/>
      <c r="AVT18" s="165"/>
      <c r="AVU18" s="165"/>
      <c r="AVV18" s="165"/>
      <c r="AVW18" s="165"/>
      <c r="AVX18" s="165"/>
      <c r="AVY18" s="165"/>
      <c r="AVZ18" s="165"/>
      <c r="AWA18" s="165"/>
      <c r="AWB18" s="165"/>
      <c r="AWC18" s="165"/>
      <c r="AWD18" s="165"/>
      <c r="AWE18" s="165"/>
      <c r="AWF18" s="165"/>
      <c r="AWG18" s="165"/>
      <c r="AWH18" s="165"/>
      <c r="AWI18" s="165"/>
      <c r="AWJ18" s="165"/>
      <c r="AWK18" s="165"/>
      <c r="AWL18" s="165"/>
      <c r="AWM18" s="165"/>
      <c r="AWN18" s="165"/>
      <c r="AWO18" s="165"/>
      <c r="AWP18" s="165"/>
      <c r="AWQ18" s="165"/>
      <c r="AWR18" s="165"/>
      <c r="AWS18" s="165"/>
      <c r="AWT18" s="165"/>
      <c r="AWU18" s="165"/>
      <c r="AWV18" s="165"/>
      <c r="AWW18" s="165"/>
      <c r="AWX18" s="165"/>
      <c r="AWY18" s="165"/>
      <c r="AWZ18" s="165"/>
      <c r="AXA18" s="165"/>
      <c r="AXB18" s="165"/>
      <c r="AXC18" s="165"/>
      <c r="AXD18" s="165"/>
      <c r="AXE18" s="165"/>
      <c r="AXF18" s="165"/>
      <c r="AXG18" s="165"/>
      <c r="AXH18" s="165"/>
      <c r="AXI18" s="165"/>
      <c r="AXJ18" s="165"/>
      <c r="AXK18" s="165"/>
      <c r="AXL18" s="165"/>
      <c r="AXM18" s="165"/>
      <c r="AXN18" s="165"/>
      <c r="AXO18" s="165"/>
      <c r="AXP18" s="165"/>
      <c r="AXQ18" s="165"/>
      <c r="AXR18" s="165"/>
      <c r="AXS18" s="165"/>
      <c r="AXT18" s="165"/>
      <c r="AXU18" s="165"/>
      <c r="AXV18" s="165"/>
      <c r="AXW18" s="165"/>
      <c r="AXX18" s="165"/>
      <c r="AXY18" s="165"/>
      <c r="AXZ18" s="165"/>
      <c r="AYA18" s="165"/>
      <c r="AYB18" s="165"/>
      <c r="AYC18" s="165"/>
      <c r="AYD18" s="165"/>
      <c r="AYE18" s="165"/>
      <c r="AYF18" s="165"/>
      <c r="AYG18" s="165"/>
      <c r="AYH18" s="165"/>
      <c r="AYI18" s="165"/>
      <c r="AYJ18" s="165"/>
      <c r="AYK18" s="165"/>
      <c r="AYL18" s="165"/>
      <c r="AYM18" s="165"/>
      <c r="AYN18" s="165"/>
      <c r="AYO18" s="165"/>
      <c r="AYP18" s="165"/>
      <c r="AYQ18" s="165"/>
      <c r="AYR18" s="165"/>
      <c r="AYS18" s="165"/>
      <c r="AYT18" s="165"/>
      <c r="AYU18" s="165"/>
      <c r="AYV18" s="165"/>
      <c r="AYW18" s="165"/>
      <c r="AYX18" s="165"/>
      <c r="AYY18" s="165"/>
      <c r="AYZ18" s="165"/>
      <c r="AZA18" s="165"/>
      <c r="AZB18" s="165"/>
      <c r="AZC18" s="165"/>
      <c r="AZD18" s="165"/>
      <c r="AZE18" s="165"/>
      <c r="AZF18" s="165"/>
      <c r="AZG18" s="165"/>
      <c r="AZH18" s="165"/>
      <c r="AZI18" s="165"/>
      <c r="AZJ18" s="165"/>
      <c r="AZK18" s="165"/>
      <c r="AZL18" s="165"/>
      <c r="AZM18" s="165"/>
      <c r="AZN18" s="165"/>
      <c r="AZO18" s="165"/>
      <c r="AZP18" s="165"/>
      <c r="AZQ18" s="165"/>
      <c r="AZR18" s="165"/>
      <c r="AZS18" s="165"/>
      <c r="AZT18" s="165"/>
      <c r="AZU18" s="165"/>
      <c r="AZV18" s="165"/>
      <c r="AZW18" s="165"/>
      <c r="AZX18" s="165"/>
      <c r="AZY18" s="165"/>
      <c r="AZZ18" s="165"/>
      <c r="BAA18" s="165"/>
      <c r="BAB18" s="165"/>
      <c r="BAC18" s="165"/>
      <c r="BAD18" s="165"/>
      <c r="BAE18" s="165"/>
      <c r="BAF18" s="165"/>
      <c r="BAG18" s="165"/>
      <c r="BAH18" s="165"/>
      <c r="BAI18" s="165"/>
      <c r="BAJ18" s="165"/>
      <c r="BAK18" s="165"/>
      <c r="BAL18" s="165"/>
      <c r="BAM18" s="165"/>
      <c r="BAN18" s="165"/>
      <c r="BAO18" s="165"/>
      <c r="BAP18" s="165"/>
      <c r="BAQ18" s="165"/>
      <c r="BAR18" s="165"/>
      <c r="BAS18" s="165"/>
      <c r="BAT18" s="165"/>
      <c r="BAU18" s="165"/>
      <c r="BAV18" s="165"/>
      <c r="BAW18" s="165"/>
      <c r="BAX18" s="165"/>
      <c r="BAY18" s="165"/>
      <c r="BAZ18" s="165"/>
      <c r="BBA18" s="165"/>
      <c r="BBB18" s="165"/>
      <c r="BBC18" s="165"/>
      <c r="BBD18" s="165"/>
      <c r="BBE18" s="165"/>
      <c r="BBF18" s="165"/>
      <c r="BBG18" s="165"/>
      <c r="BBH18" s="165"/>
      <c r="BBI18" s="165"/>
      <c r="BBJ18" s="165"/>
      <c r="BBK18" s="165"/>
      <c r="BBL18" s="165"/>
      <c r="BBM18" s="165"/>
      <c r="BBN18" s="165"/>
      <c r="BBO18" s="165"/>
      <c r="BBP18" s="165"/>
      <c r="BBQ18" s="165"/>
      <c r="BBR18" s="165"/>
      <c r="BBS18" s="165"/>
      <c r="BBT18" s="165"/>
      <c r="BBU18" s="165"/>
      <c r="BBV18" s="165"/>
      <c r="BBW18" s="165"/>
      <c r="BBX18" s="165"/>
      <c r="BBY18" s="165"/>
      <c r="BBZ18" s="165"/>
      <c r="BCA18" s="165"/>
      <c r="BCB18" s="165"/>
      <c r="BCC18" s="165"/>
      <c r="BCD18" s="165"/>
      <c r="BCE18" s="165"/>
      <c r="BCF18" s="165"/>
      <c r="BCG18" s="165"/>
      <c r="BCH18" s="165"/>
      <c r="BCI18" s="165"/>
      <c r="BCJ18" s="165"/>
      <c r="BCK18" s="165"/>
      <c r="BCL18" s="165"/>
      <c r="BCM18" s="165"/>
      <c r="BCN18" s="165"/>
      <c r="BCO18" s="165"/>
      <c r="BCP18" s="165"/>
      <c r="BCQ18" s="165"/>
      <c r="BCR18" s="165"/>
      <c r="BCS18" s="165"/>
      <c r="BCT18" s="165"/>
      <c r="BCU18" s="165"/>
      <c r="BCV18" s="165"/>
      <c r="BCW18" s="165"/>
      <c r="BCX18" s="165"/>
      <c r="BCY18" s="165"/>
      <c r="BCZ18" s="165"/>
      <c r="BDA18" s="165"/>
      <c r="BDB18" s="165"/>
      <c r="BDC18" s="165"/>
      <c r="BDD18" s="165"/>
      <c r="BDE18" s="165"/>
      <c r="BDF18" s="165"/>
      <c r="BDG18" s="165"/>
      <c r="BDH18" s="165"/>
      <c r="BDI18" s="165"/>
      <c r="BDJ18" s="165"/>
      <c r="BDK18" s="165"/>
      <c r="BDL18" s="165"/>
      <c r="BDM18" s="165"/>
      <c r="BDN18" s="165"/>
      <c r="BDO18" s="165"/>
      <c r="BDP18" s="165"/>
      <c r="BDQ18" s="165"/>
      <c r="BDR18" s="165"/>
      <c r="BDS18" s="165"/>
      <c r="BDT18" s="165"/>
      <c r="BDU18" s="165"/>
      <c r="BDV18" s="165"/>
      <c r="BDW18" s="165"/>
      <c r="BDX18" s="165"/>
      <c r="BDY18" s="165"/>
      <c r="BDZ18" s="165"/>
      <c r="BEA18" s="165"/>
      <c r="BEB18" s="165"/>
      <c r="BEC18" s="165"/>
      <c r="BED18" s="165"/>
      <c r="BEE18" s="165"/>
      <c r="BEF18" s="165"/>
      <c r="BEG18" s="165"/>
      <c r="BEH18" s="165"/>
      <c r="BEI18" s="165"/>
      <c r="BEJ18" s="165"/>
      <c r="BEK18" s="165"/>
      <c r="BEL18" s="165"/>
      <c r="BEM18" s="165"/>
      <c r="BEN18" s="165"/>
      <c r="BEO18" s="165"/>
      <c r="BEP18" s="165"/>
      <c r="BEQ18" s="165"/>
      <c r="BER18" s="165"/>
      <c r="BES18" s="165"/>
      <c r="BET18" s="165"/>
      <c r="BEU18" s="165"/>
      <c r="BEV18" s="165"/>
      <c r="BEW18" s="165"/>
      <c r="BEX18" s="165"/>
      <c r="BEY18" s="165"/>
      <c r="BEZ18" s="165"/>
      <c r="BFA18" s="165"/>
      <c r="BFB18" s="165"/>
      <c r="BFC18" s="165"/>
      <c r="BFD18" s="165"/>
      <c r="BFE18" s="165"/>
      <c r="BFF18" s="165"/>
      <c r="BFG18" s="165"/>
      <c r="BFH18" s="165"/>
      <c r="BFI18" s="165"/>
      <c r="BFJ18" s="165"/>
      <c r="BFK18" s="165"/>
      <c r="BFL18" s="165"/>
      <c r="BFM18" s="165"/>
      <c r="BFN18" s="165"/>
      <c r="BFO18" s="165"/>
      <c r="BFP18" s="165"/>
      <c r="BFQ18" s="165"/>
      <c r="BFR18" s="165"/>
      <c r="BFS18" s="165"/>
      <c r="BFT18" s="165"/>
      <c r="BFU18" s="165"/>
      <c r="BFV18" s="165"/>
      <c r="BFW18" s="165"/>
      <c r="BFX18" s="165"/>
      <c r="BFY18" s="165"/>
      <c r="BFZ18" s="165"/>
      <c r="BGA18" s="165"/>
      <c r="BGB18" s="165"/>
      <c r="BGC18" s="165"/>
      <c r="BGD18" s="165"/>
      <c r="BGE18" s="165"/>
      <c r="BGF18" s="165"/>
      <c r="BGG18" s="165"/>
      <c r="BGH18" s="165"/>
      <c r="BGI18" s="165"/>
      <c r="BGJ18" s="165"/>
      <c r="BGK18" s="165"/>
      <c r="BGL18" s="165"/>
      <c r="BGM18" s="165"/>
      <c r="BGN18" s="165"/>
      <c r="BGO18" s="165"/>
      <c r="BGP18" s="165"/>
      <c r="BGQ18" s="165"/>
      <c r="BGR18" s="165"/>
      <c r="BGS18" s="165"/>
      <c r="BGT18" s="165"/>
      <c r="BGU18" s="165"/>
      <c r="BGV18" s="165"/>
      <c r="BGW18" s="165"/>
      <c r="BGX18" s="165"/>
      <c r="BGY18" s="165"/>
      <c r="BGZ18" s="165"/>
      <c r="BHA18" s="165"/>
      <c r="BHB18" s="165"/>
      <c r="BHC18" s="165"/>
      <c r="BHD18" s="165"/>
      <c r="BHE18" s="165"/>
      <c r="BHF18" s="165"/>
      <c r="BHG18" s="165"/>
      <c r="BHH18" s="165"/>
      <c r="BHI18" s="165"/>
      <c r="BHJ18" s="165"/>
      <c r="BHK18" s="165"/>
      <c r="BHL18" s="165"/>
      <c r="BHM18" s="165"/>
      <c r="BHN18" s="165"/>
      <c r="BHO18" s="165"/>
      <c r="BHP18" s="165"/>
      <c r="BHQ18" s="165"/>
      <c r="BHR18" s="165"/>
      <c r="BHS18" s="165"/>
      <c r="BHT18" s="165"/>
      <c r="BHU18" s="165"/>
      <c r="BHV18" s="165"/>
      <c r="BHW18" s="165"/>
      <c r="BHX18" s="165"/>
      <c r="BHY18" s="165"/>
      <c r="BHZ18" s="165"/>
      <c r="BIA18" s="165"/>
      <c r="BIB18" s="165"/>
      <c r="BIC18" s="165"/>
      <c r="BID18" s="165"/>
      <c r="BIE18" s="165"/>
      <c r="BIF18" s="165"/>
      <c r="BIG18" s="165"/>
      <c r="BIH18" s="165"/>
      <c r="BII18" s="165"/>
      <c r="BIJ18" s="165"/>
      <c r="BIK18" s="165"/>
      <c r="BIL18" s="165"/>
      <c r="BIM18" s="165"/>
      <c r="BIN18" s="165"/>
      <c r="BIO18" s="165"/>
      <c r="BIP18" s="165"/>
      <c r="BIQ18" s="165"/>
      <c r="BIR18" s="165"/>
      <c r="BIS18" s="165"/>
      <c r="BIT18" s="165"/>
      <c r="BIU18" s="165"/>
      <c r="BIV18" s="165"/>
      <c r="BIW18" s="165"/>
      <c r="BIX18" s="165"/>
      <c r="BIY18" s="165"/>
      <c r="BIZ18" s="165"/>
      <c r="BJA18" s="165"/>
      <c r="BJB18" s="165"/>
      <c r="BJC18" s="165"/>
      <c r="BJD18" s="165"/>
      <c r="BJE18" s="165"/>
      <c r="BJF18" s="165"/>
      <c r="BJG18" s="165"/>
      <c r="BJH18" s="165"/>
      <c r="BJI18" s="165"/>
      <c r="BJJ18" s="165"/>
      <c r="BJK18" s="165"/>
      <c r="BJL18" s="165"/>
      <c r="BJM18" s="165"/>
      <c r="BJN18" s="165"/>
      <c r="BJO18" s="165"/>
      <c r="BJP18" s="165"/>
      <c r="BJQ18" s="165"/>
      <c r="BJR18" s="165"/>
      <c r="BJS18" s="165"/>
      <c r="BJT18" s="165"/>
      <c r="BJU18" s="165"/>
      <c r="BJV18" s="165"/>
      <c r="BJW18" s="165"/>
      <c r="BJX18" s="165"/>
      <c r="BJY18" s="165"/>
      <c r="BJZ18" s="165"/>
      <c r="BKA18" s="165"/>
      <c r="BKB18" s="165"/>
      <c r="BKC18" s="165"/>
      <c r="BKD18" s="165"/>
      <c r="BKE18" s="165"/>
      <c r="BKF18" s="165"/>
      <c r="BKG18" s="165"/>
      <c r="BKH18" s="165"/>
      <c r="BKI18" s="165"/>
      <c r="BKJ18" s="165"/>
      <c r="BKK18" s="165"/>
      <c r="BKL18" s="165"/>
      <c r="BKM18" s="165"/>
      <c r="BKN18" s="165"/>
      <c r="BKO18" s="165"/>
      <c r="BKP18" s="165"/>
      <c r="BKQ18" s="165"/>
      <c r="BKR18" s="165"/>
      <c r="BKS18" s="165"/>
      <c r="BKT18" s="165"/>
      <c r="BKU18" s="165"/>
      <c r="BKV18" s="165"/>
      <c r="BKW18" s="165"/>
      <c r="BKX18" s="165"/>
      <c r="BKY18" s="165"/>
      <c r="BKZ18" s="165"/>
      <c r="BLA18" s="165"/>
      <c r="BLB18" s="165"/>
      <c r="BLC18" s="165"/>
      <c r="BLD18" s="165"/>
      <c r="BLE18" s="165"/>
      <c r="BLF18" s="165"/>
      <c r="BLG18" s="165"/>
      <c r="BLH18" s="165"/>
      <c r="BLI18" s="165"/>
      <c r="BLJ18" s="165"/>
      <c r="BLK18" s="165"/>
      <c r="BLL18" s="165"/>
      <c r="BLM18" s="165"/>
      <c r="BLN18" s="165"/>
      <c r="BLO18" s="165"/>
      <c r="BLP18" s="165"/>
      <c r="BLQ18" s="165"/>
      <c r="BLR18" s="165"/>
      <c r="BLS18" s="165"/>
      <c r="BLT18" s="165"/>
      <c r="BLU18" s="165"/>
      <c r="BLV18" s="165"/>
      <c r="BLW18" s="165"/>
      <c r="BLX18" s="165"/>
      <c r="BLY18" s="165"/>
      <c r="BLZ18" s="165"/>
      <c r="BMA18" s="165"/>
      <c r="BMB18" s="165"/>
      <c r="BMC18" s="165"/>
      <c r="BMD18" s="165"/>
      <c r="BME18" s="165"/>
      <c r="BMF18" s="165"/>
      <c r="BMG18" s="165"/>
      <c r="BMH18" s="165"/>
      <c r="BMI18" s="165"/>
      <c r="BMJ18" s="165"/>
      <c r="BMK18" s="165"/>
      <c r="BML18" s="165"/>
      <c r="BMM18" s="165"/>
      <c r="BMN18" s="165"/>
      <c r="BMO18" s="165"/>
      <c r="BMP18" s="165"/>
      <c r="BMQ18" s="165"/>
      <c r="BMR18" s="165"/>
      <c r="BMS18" s="165"/>
      <c r="BMT18" s="165"/>
      <c r="BMU18" s="165"/>
      <c r="BMV18" s="165"/>
      <c r="BMW18" s="165"/>
      <c r="BMX18" s="165"/>
      <c r="BMY18" s="165"/>
      <c r="BMZ18" s="165"/>
      <c r="BNA18" s="165"/>
      <c r="BNB18" s="165"/>
      <c r="BNC18" s="165"/>
      <c r="BND18" s="165"/>
      <c r="BNE18" s="165"/>
      <c r="BNF18" s="165"/>
      <c r="BNG18" s="165"/>
      <c r="BNH18" s="165"/>
      <c r="BNI18" s="165"/>
      <c r="BNJ18" s="165"/>
      <c r="BNK18" s="165"/>
      <c r="BNL18" s="165"/>
      <c r="BNM18" s="165"/>
      <c r="BNN18" s="165"/>
      <c r="BNO18" s="165"/>
      <c r="BNP18" s="165"/>
      <c r="BNQ18" s="165"/>
      <c r="BNR18" s="165"/>
      <c r="BNS18" s="165"/>
      <c r="BNT18" s="165"/>
      <c r="BNU18" s="165"/>
      <c r="BNV18" s="165"/>
      <c r="BNW18" s="165"/>
      <c r="BNX18" s="165"/>
      <c r="BNY18" s="165"/>
      <c r="BNZ18" s="165"/>
      <c r="BOA18" s="165"/>
      <c r="BOB18" s="165"/>
      <c r="BOC18" s="165"/>
      <c r="BOD18" s="165"/>
      <c r="BOE18" s="165"/>
      <c r="BOF18" s="165"/>
      <c r="BOG18" s="165"/>
      <c r="BOH18" s="165"/>
      <c r="BOI18" s="165"/>
      <c r="BOJ18" s="165"/>
      <c r="BOK18" s="165"/>
      <c r="BOL18" s="165"/>
      <c r="BOM18" s="165"/>
      <c r="BON18" s="165"/>
      <c r="BOO18" s="165"/>
      <c r="BOP18" s="165"/>
      <c r="BOQ18" s="165"/>
      <c r="BOR18" s="165"/>
      <c r="BOS18" s="165"/>
      <c r="BOT18" s="165"/>
      <c r="BOU18" s="165"/>
      <c r="BOV18" s="165"/>
      <c r="BOW18" s="165"/>
      <c r="BOX18" s="165"/>
      <c r="BOY18" s="165"/>
      <c r="BOZ18" s="165"/>
      <c r="BPA18" s="165"/>
      <c r="BPB18" s="165"/>
      <c r="BPC18" s="165"/>
      <c r="BPD18" s="165"/>
      <c r="BPE18" s="165"/>
      <c r="BPF18" s="165"/>
      <c r="BPG18" s="165"/>
      <c r="BPH18" s="165"/>
      <c r="BPI18" s="165"/>
      <c r="BPJ18" s="165"/>
      <c r="BPK18" s="165"/>
      <c r="BPL18" s="165"/>
      <c r="BPM18" s="165"/>
      <c r="BPN18" s="165"/>
      <c r="BPO18" s="165"/>
      <c r="BPP18" s="165"/>
      <c r="BPQ18" s="165"/>
      <c r="BPR18" s="165"/>
      <c r="BPS18" s="165"/>
      <c r="BPT18" s="165"/>
      <c r="BPU18" s="165"/>
      <c r="BPV18" s="165"/>
      <c r="BPW18" s="165"/>
      <c r="BPX18" s="165"/>
      <c r="BPY18" s="165"/>
      <c r="BPZ18" s="165"/>
      <c r="BQA18" s="165"/>
      <c r="BQB18" s="165"/>
      <c r="BQC18" s="165"/>
      <c r="BQD18" s="165"/>
      <c r="BQE18" s="165"/>
      <c r="BQF18" s="165"/>
      <c r="BQG18" s="165"/>
      <c r="BQH18" s="165"/>
      <c r="BQI18" s="165"/>
      <c r="BQJ18" s="165"/>
      <c r="BQK18" s="165"/>
      <c r="BQL18" s="165"/>
      <c r="BQM18" s="165"/>
      <c r="BQN18" s="165"/>
      <c r="BQO18" s="165"/>
      <c r="BQP18" s="165"/>
      <c r="BQQ18" s="165"/>
      <c r="BQR18" s="165"/>
      <c r="BQS18" s="165"/>
      <c r="BQT18" s="165"/>
      <c r="BQU18" s="165"/>
      <c r="BQV18" s="165"/>
      <c r="BQW18" s="165"/>
      <c r="BQX18" s="165"/>
      <c r="BQY18" s="165"/>
      <c r="BQZ18" s="165"/>
      <c r="BRA18" s="165"/>
      <c r="BRB18" s="165"/>
      <c r="BRC18" s="165"/>
      <c r="BRD18" s="165"/>
      <c r="BRE18" s="165"/>
      <c r="BRF18" s="165"/>
      <c r="BRG18" s="165"/>
      <c r="BRH18" s="165"/>
      <c r="BRI18" s="165"/>
      <c r="BRJ18" s="165"/>
      <c r="BRK18" s="165"/>
      <c r="BRL18" s="165"/>
      <c r="BRM18" s="165"/>
      <c r="BRN18" s="165"/>
      <c r="BRO18" s="165"/>
      <c r="BRP18" s="165"/>
      <c r="BRQ18" s="165"/>
      <c r="BRR18" s="165"/>
      <c r="BRS18" s="165"/>
      <c r="BRT18" s="165"/>
      <c r="BRU18" s="165"/>
      <c r="BRV18" s="165"/>
      <c r="BRW18" s="165"/>
      <c r="BRX18" s="165"/>
      <c r="BRY18" s="165"/>
      <c r="BRZ18" s="165"/>
      <c r="BSA18" s="165"/>
      <c r="BSB18" s="165"/>
      <c r="BSC18" s="165"/>
      <c r="BSD18" s="165"/>
      <c r="BSE18" s="165"/>
      <c r="BSF18" s="165"/>
      <c r="BSG18" s="165"/>
      <c r="BSH18" s="165"/>
      <c r="BSI18" s="165"/>
      <c r="BSJ18" s="165"/>
      <c r="BSK18" s="165"/>
      <c r="BSL18" s="165"/>
      <c r="BSM18" s="165"/>
      <c r="BSN18" s="165"/>
      <c r="BSO18" s="165"/>
      <c r="BSP18" s="165"/>
      <c r="BSQ18" s="165"/>
      <c r="BSR18" s="165"/>
      <c r="BSS18" s="165"/>
      <c r="BST18" s="165"/>
      <c r="BSU18" s="165"/>
      <c r="BSV18" s="165"/>
      <c r="BSW18" s="165"/>
      <c r="BSX18" s="165"/>
      <c r="BSY18" s="165"/>
      <c r="BSZ18" s="165"/>
      <c r="BTA18" s="165"/>
      <c r="BTB18" s="165"/>
      <c r="BTC18" s="165"/>
      <c r="BTD18" s="165"/>
      <c r="BTE18" s="165"/>
      <c r="BTF18" s="165"/>
      <c r="BTG18" s="165"/>
      <c r="BTH18" s="165"/>
      <c r="BTI18" s="165"/>
      <c r="BTJ18" s="165"/>
      <c r="BTK18" s="165"/>
      <c r="BTL18" s="165"/>
      <c r="BTM18" s="165"/>
      <c r="BTN18" s="165"/>
      <c r="BTO18" s="165"/>
      <c r="BTP18" s="165"/>
      <c r="BTQ18" s="165"/>
      <c r="BTR18" s="165"/>
      <c r="BTS18" s="165"/>
      <c r="BTT18" s="165"/>
      <c r="BTU18" s="165"/>
      <c r="BTV18" s="165"/>
      <c r="BTW18" s="165"/>
      <c r="BTX18" s="165"/>
      <c r="BTY18" s="165"/>
      <c r="BTZ18" s="165"/>
      <c r="BUA18" s="165"/>
      <c r="BUB18" s="165"/>
      <c r="BUC18" s="165"/>
      <c r="BUD18" s="165"/>
      <c r="BUE18" s="165"/>
      <c r="BUF18" s="165"/>
      <c r="BUG18" s="165"/>
      <c r="BUH18" s="165"/>
      <c r="BUI18" s="165"/>
      <c r="BUJ18" s="165"/>
      <c r="BUK18" s="165"/>
      <c r="BUL18" s="165"/>
      <c r="BUM18" s="165"/>
      <c r="BUN18" s="165"/>
      <c r="BUO18" s="165"/>
      <c r="BUP18" s="165"/>
      <c r="BUQ18" s="165"/>
      <c r="BUR18" s="165"/>
      <c r="BUS18" s="165"/>
      <c r="BUT18" s="165"/>
      <c r="BUU18" s="165"/>
      <c r="BUV18" s="165"/>
      <c r="BUW18" s="165"/>
      <c r="BUX18" s="165"/>
      <c r="BUY18" s="165"/>
      <c r="BUZ18" s="165"/>
      <c r="BVA18" s="165"/>
      <c r="BVB18" s="165"/>
      <c r="BVC18" s="165"/>
      <c r="BVD18" s="165"/>
      <c r="BVE18" s="165"/>
      <c r="BVF18" s="165"/>
      <c r="BVG18" s="165"/>
      <c r="BVH18" s="165"/>
      <c r="BVI18" s="165"/>
      <c r="BVJ18" s="165"/>
      <c r="BVK18" s="165"/>
      <c r="BVL18" s="165"/>
      <c r="BVM18" s="165"/>
      <c r="BVN18" s="165"/>
      <c r="BVO18" s="165"/>
      <c r="BVP18" s="165"/>
      <c r="BVQ18" s="165"/>
      <c r="BVR18" s="165"/>
      <c r="BVS18" s="165"/>
      <c r="BVT18" s="165"/>
      <c r="BVU18" s="165"/>
      <c r="BVV18" s="165"/>
      <c r="BVW18" s="165"/>
      <c r="BVX18" s="165"/>
      <c r="BVY18" s="165"/>
      <c r="BVZ18" s="165"/>
      <c r="BWA18" s="165"/>
      <c r="BWB18" s="165"/>
      <c r="BWC18" s="165"/>
      <c r="BWD18" s="165"/>
      <c r="BWE18" s="165"/>
      <c r="BWF18" s="165"/>
      <c r="BWG18" s="165"/>
      <c r="BWH18" s="165"/>
      <c r="BWI18" s="165"/>
      <c r="BWJ18" s="165"/>
      <c r="BWK18" s="165"/>
      <c r="BWL18" s="165"/>
      <c r="BWM18" s="165"/>
      <c r="BWN18" s="165"/>
      <c r="BWO18" s="165"/>
      <c r="BWP18" s="165"/>
      <c r="BWQ18" s="165"/>
      <c r="BWR18" s="165"/>
      <c r="BWS18" s="165"/>
      <c r="BWT18" s="165"/>
      <c r="BWU18" s="165"/>
      <c r="BWV18" s="165"/>
      <c r="BWW18" s="165"/>
      <c r="BWX18" s="165"/>
      <c r="BWY18" s="165"/>
      <c r="BWZ18" s="165"/>
      <c r="BXA18" s="165"/>
      <c r="BXB18" s="165"/>
      <c r="BXC18" s="165"/>
      <c r="BXD18" s="165"/>
      <c r="BXE18" s="165"/>
      <c r="BXF18" s="165"/>
      <c r="BXG18" s="165"/>
      <c r="BXH18" s="165"/>
      <c r="BXI18" s="165"/>
      <c r="BXJ18" s="165"/>
      <c r="BXK18" s="165"/>
      <c r="BXL18" s="165"/>
      <c r="BXM18" s="165"/>
      <c r="BXN18" s="165"/>
      <c r="BXO18" s="165"/>
      <c r="BXP18" s="165"/>
      <c r="BXQ18" s="165"/>
      <c r="BXR18" s="165"/>
      <c r="BXS18" s="165"/>
      <c r="BXT18" s="165"/>
      <c r="BXU18" s="165"/>
      <c r="BXV18" s="165"/>
      <c r="BXW18" s="165"/>
      <c r="BXX18" s="165"/>
      <c r="BXY18" s="165"/>
      <c r="BXZ18" s="165"/>
      <c r="BYA18" s="165"/>
      <c r="BYB18" s="165"/>
      <c r="BYC18" s="165"/>
      <c r="BYD18" s="165"/>
      <c r="BYE18" s="165"/>
      <c r="BYF18" s="165"/>
      <c r="BYG18" s="165"/>
      <c r="BYH18" s="165"/>
      <c r="BYI18" s="165"/>
      <c r="BYJ18" s="165"/>
      <c r="BYK18" s="165"/>
      <c r="BYL18" s="165"/>
      <c r="BYM18" s="165"/>
      <c r="BYN18" s="165"/>
      <c r="BYO18" s="165"/>
      <c r="BYP18" s="165"/>
      <c r="BYQ18" s="165"/>
      <c r="BYR18" s="165"/>
      <c r="BYS18" s="165"/>
      <c r="BYT18" s="165"/>
      <c r="BYU18" s="165"/>
      <c r="BYV18" s="165"/>
      <c r="BYW18" s="165"/>
      <c r="BYX18" s="165"/>
      <c r="BYY18" s="165"/>
      <c r="BYZ18" s="165"/>
      <c r="BZA18" s="165"/>
      <c r="BZB18" s="165"/>
      <c r="BZC18" s="165"/>
      <c r="BZD18" s="165"/>
      <c r="BZE18" s="165"/>
      <c r="BZF18" s="165"/>
      <c r="BZG18" s="165"/>
      <c r="BZH18" s="165"/>
      <c r="BZI18" s="165"/>
      <c r="BZJ18" s="165"/>
      <c r="BZK18" s="165"/>
      <c r="BZL18" s="165"/>
      <c r="BZM18" s="165"/>
      <c r="BZN18" s="165"/>
      <c r="BZO18" s="165"/>
      <c r="BZP18" s="165"/>
      <c r="BZQ18" s="165"/>
      <c r="BZR18" s="165"/>
      <c r="BZS18" s="165"/>
      <c r="BZT18" s="165"/>
      <c r="BZU18" s="165"/>
      <c r="BZV18" s="165"/>
      <c r="BZW18" s="165"/>
      <c r="BZX18" s="165"/>
      <c r="BZY18" s="165"/>
      <c r="BZZ18" s="165"/>
      <c r="CAA18" s="165"/>
      <c r="CAB18" s="165"/>
      <c r="CAC18" s="165"/>
      <c r="CAD18" s="165"/>
      <c r="CAE18" s="165"/>
      <c r="CAF18" s="165"/>
      <c r="CAG18" s="165"/>
      <c r="CAH18" s="165"/>
      <c r="CAI18" s="165"/>
      <c r="CAJ18" s="165"/>
      <c r="CAK18" s="165"/>
      <c r="CAL18" s="165"/>
      <c r="CAM18" s="165"/>
      <c r="CAN18" s="165"/>
      <c r="CAO18" s="165"/>
      <c r="CAP18" s="165"/>
      <c r="CAQ18" s="165"/>
      <c r="CAR18" s="165"/>
      <c r="CAS18" s="165"/>
      <c r="CAT18" s="165"/>
      <c r="CAU18" s="165"/>
      <c r="CAV18" s="165"/>
      <c r="CAW18" s="165"/>
      <c r="CAX18" s="165"/>
      <c r="CAY18" s="165"/>
      <c r="CAZ18" s="165"/>
      <c r="CBA18" s="165"/>
      <c r="CBB18" s="165"/>
      <c r="CBC18" s="165"/>
      <c r="CBD18" s="165"/>
      <c r="CBE18" s="165"/>
      <c r="CBF18" s="165"/>
      <c r="CBG18" s="165"/>
      <c r="CBH18" s="165"/>
      <c r="CBI18" s="165"/>
      <c r="CBJ18" s="165"/>
      <c r="CBK18" s="165"/>
      <c r="CBL18" s="165"/>
      <c r="CBM18" s="165"/>
      <c r="CBN18" s="165"/>
      <c r="CBO18" s="165"/>
      <c r="CBP18" s="165"/>
      <c r="CBQ18" s="165"/>
      <c r="CBR18" s="165"/>
      <c r="CBS18" s="165"/>
      <c r="CBT18" s="165"/>
      <c r="CBU18" s="165"/>
      <c r="CBV18" s="165"/>
      <c r="CBW18" s="165"/>
      <c r="CBX18" s="165"/>
      <c r="CBY18" s="165"/>
      <c r="CBZ18" s="165"/>
      <c r="CCA18" s="165"/>
      <c r="CCB18" s="165"/>
      <c r="CCC18" s="165"/>
      <c r="CCD18" s="165"/>
      <c r="CCE18" s="165"/>
      <c r="CCF18" s="165"/>
      <c r="CCG18" s="165"/>
      <c r="CCH18" s="165"/>
      <c r="CCI18" s="165"/>
      <c r="CCJ18" s="165"/>
      <c r="CCK18" s="165"/>
      <c r="CCL18" s="165"/>
      <c r="CCM18" s="165"/>
      <c r="CCN18" s="165"/>
      <c r="CCO18" s="165"/>
      <c r="CCP18" s="165"/>
      <c r="CCQ18" s="165"/>
      <c r="CCR18" s="165"/>
      <c r="CCS18" s="165"/>
      <c r="CCT18" s="165"/>
      <c r="CCU18" s="165"/>
      <c r="CCV18" s="165"/>
      <c r="CCW18" s="165"/>
      <c r="CCX18" s="165"/>
      <c r="CCY18" s="165"/>
      <c r="CCZ18" s="165"/>
      <c r="CDA18" s="165"/>
      <c r="CDB18" s="165"/>
      <c r="CDC18" s="165"/>
      <c r="CDD18" s="165"/>
      <c r="CDE18" s="165"/>
      <c r="CDF18" s="165"/>
      <c r="CDG18" s="165"/>
      <c r="CDH18" s="165"/>
      <c r="CDI18" s="165"/>
      <c r="CDJ18" s="165"/>
      <c r="CDK18" s="165"/>
      <c r="CDL18" s="165"/>
      <c r="CDM18" s="165"/>
      <c r="CDN18" s="165"/>
      <c r="CDO18" s="165"/>
      <c r="CDP18" s="165"/>
      <c r="CDQ18" s="165"/>
      <c r="CDR18" s="165"/>
      <c r="CDS18" s="165"/>
      <c r="CDT18" s="165"/>
      <c r="CDU18" s="165"/>
      <c r="CDV18" s="165"/>
      <c r="CDW18" s="165"/>
      <c r="CDX18" s="165"/>
      <c r="CDY18" s="165"/>
      <c r="CDZ18" s="165"/>
      <c r="CEA18" s="165"/>
      <c r="CEB18" s="165"/>
      <c r="CEC18" s="165"/>
      <c r="CED18" s="165"/>
      <c r="CEE18" s="165"/>
      <c r="CEF18" s="165"/>
      <c r="CEG18" s="165"/>
      <c r="CEH18" s="165"/>
      <c r="CEI18" s="165"/>
      <c r="CEJ18" s="165"/>
      <c r="CEK18" s="165"/>
      <c r="CEL18" s="165"/>
      <c r="CEM18" s="165"/>
      <c r="CEN18" s="165"/>
      <c r="CEO18" s="165"/>
      <c r="CEP18" s="165"/>
      <c r="CEQ18" s="165"/>
      <c r="CER18" s="165"/>
      <c r="CES18" s="165"/>
      <c r="CET18" s="165"/>
      <c r="CEU18" s="165"/>
      <c r="CEV18" s="165"/>
      <c r="CEW18" s="165"/>
      <c r="CEX18" s="165"/>
      <c r="CEY18" s="165"/>
      <c r="CEZ18" s="165"/>
      <c r="CFA18" s="165"/>
      <c r="CFB18" s="165"/>
      <c r="CFC18" s="165"/>
      <c r="CFD18" s="165"/>
      <c r="CFE18" s="165"/>
      <c r="CFF18" s="165"/>
      <c r="CFG18" s="165"/>
      <c r="CFH18" s="165"/>
      <c r="CFI18" s="165"/>
      <c r="CFJ18" s="165"/>
      <c r="CFK18" s="165"/>
      <c r="CFL18" s="165"/>
      <c r="CFM18" s="165"/>
      <c r="CFN18" s="165"/>
      <c r="CFO18" s="165"/>
      <c r="CFP18" s="165"/>
      <c r="CFQ18" s="165"/>
      <c r="CFR18" s="165"/>
      <c r="CFS18" s="165"/>
      <c r="CFT18" s="165"/>
      <c r="CFU18" s="165"/>
      <c r="CFV18" s="165"/>
      <c r="CFW18" s="165"/>
      <c r="CFX18" s="165"/>
      <c r="CFY18" s="165"/>
      <c r="CFZ18" s="165"/>
      <c r="CGA18" s="165"/>
      <c r="CGB18" s="165"/>
      <c r="CGC18" s="165"/>
      <c r="CGD18" s="165"/>
      <c r="CGE18" s="165"/>
      <c r="CGF18" s="165"/>
      <c r="CGG18" s="165"/>
      <c r="CGH18" s="165"/>
      <c r="CGI18" s="165"/>
      <c r="CGJ18" s="165"/>
      <c r="CGK18" s="165"/>
      <c r="CGL18" s="165"/>
      <c r="CGM18" s="165"/>
      <c r="CGN18" s="165"/>
      <c r="CGO18" s="165"/>
      <c r="CGP18" s="165"/>
      <c r="CGQ18" s="165"/>
      <c r="CGR18" s="165"/>
      <c r="CGS18" s="165"/>
      <c r="CGT18" s="165"/>
      <c r="CGU18" s="165"/>
      <c r="CGV18" s="165"/>
      <c r="CGW18" s="165"/>
      <c r="CGX18" s="165"/>
      <c r="CGY18" s="165"/>
      <c r="CGZ18" s="165"/>
      <c r="CHA18" s="165"/>
      <c r="CHB18" s="165"/>
      <c r="CHC18" s="165"/>
      <c r="CHD18" s="165"/>
      <c r="CHE18" s="165"/>
      <c r="CHF18" s="165"/>
      <c r="CHG18" s="165"/>
      <c r="CHH18" s="165"/>
      <c r="CHI18" s="165"/>
      <c r="CHJ18" s="165"/>
      <c r="CHK18" s="165"/>
      <c r="CHL18" s="165"/>
      <c r="CHM18" s="165"/>
      <c r="CHN18" s="165"/>
      <c r="CHO18" s="165"/>
      <c r="CHP18" s="165"/>
      <c r="CHQ18" s="165"/>
      <c r="CHR18" s="165"/>
      <c r="CHS18" s="165"/>
      <c r="CHT18" s="165"/>
      <c r="CHU18" s="165"/>
      <c r="CHV18" s="165"/>
      <c r="CHW18" s="165"/>
      <c r="CHX18" s="165"/>
      <c r="CHY18" s="165"/>
      <c r="CHZ18" s="165"/>
      <c r="CIA18" s="165"/>
      <c r="CIB18" s="165"/>
      <c r="CIC18" s="165"/>
      <c r="CID18" s="165"/>
      <c r="CIE18" s="165"/>
      <c r="CIF18" s="165"/>
      <c r="CIG18" s="165"/>
      <c r="CIH18" s="165"/>
      <c r="CII18" s="165"/>
      <c r="CIJ18" s="165"/>
      <c r="CIK18" s="165"/>
      <c r="CIL18" s="165"/>
      <c r="CIM18" s="165"/>
      <c r="CIN18" s="165"/>
      <c r="CIO18" s="165"/>
      <c r="CIP18" s="165"/>
      <c r="CIQ18" s="165"/>
      <c r="CIR18" s="165"/>
      <c r="CIS18" s="165"/>
      <c r="CIT18" s="165"/>
      <c r="CIU18" s="165"/>
      <c r="CIV18" s="165"/>
      <c r="CIW18" s="165"/>
      <c r="CIX18" s="165"/>
      <c r="CIY18" s="165"/>
      <c r="CIZ18" s="165"/>
      <c r="CJA18" s="165"/>
      <c r="CJB18" s="165"/>
      <c r="CJC18" s="165"/>
      <c r="CJD18" s="165"/>
      <c r="CJE18" s="165"/>
      <c r="CJF18" s="165"/>
      <c r="CJG18" s="165"/>
      <c r="CJH18" s="165"/>
      <c r="CJI18" s="165"/>
      <c r="CJJ18" s="165"/>
      <c r="CJK18" s="165"/>
      <c r="CJL18" s="165"/>
      <c r="CJM18" s="165"/>
      <c r="CJN18" s="165"/>
      <c r="CJO18" s="165"/>
      <c r="CJP18" s="165"/>
      <c r="CJQ18" s="165"/>
      <c r="CJR18" s="165"/>
      <c r="CJS18" s="165"/>
      <c r="CJT18" s="165"/>
      <c r="CJU18" s="165"/>
      <c r="CJV18" s="165"/>
      <c r="CJW18" s="165"/>
      <c r="CJX18" s="165"/>
      <c r="CJY18" s="165"/>
      <c r="CJZ18" s="165"/>
      <c r="CKA18" s="165"/>
      <c r="CKB18" s="165"/>
      <c r="CKC18" s="165"/>
      <c r="CKD18" s="165"/>
      <c r="CKE18" s="165"/>
      <c r="CKF18" s="165"/>
      <c r="CKG18" s="165"/>
      <c r="CKH18" s="165"/>
      <c r="CKI18" s="165"/>
      <c r="CKJ18" s="165"/>
      <c r="CKK18" s="165"/>
      <c r="CKL18" s="165"/>
      <c r="CKM18" s="165"/>
      <c r="CKN18" s="165"/>
      <c r="CKO18" s="165"/>
      <c r="CKP18" s="165"/>
      <c r="CKQ18" s="165"/>
      <c r="CKR18" s="165"/>
      <c r="CKS18" s="165"/>
      <c r="CKT18" s="165"/>
      <c r="CKU18" s="165"/>
      <c r="CKV18" s="165"/>
      <c r="CKW18" s="165"/>
      <c r="CKX18" s="165"/>
      <c r="CKY18" s="165"/>
      <c r="CKZ18" s="165"/>
      <c r="CLA18" s="165"/>
      <c r="CLB18" s="165"/>
      <c r="CLC18" s="165"/>
      <c r="CLD18" s="165"/>
      <c r="CLE18" s="165"/>
      <c r="CLF18" s="165"/>
      <c r="CLG18" s="165"/>
      <c r="CLH18" s="165"/>
      <c r="CLI18" s="165"/>
      <c r="CLJ18" s="165"/>
      <c r="CLK18" s="165"/>
      <c r="CLL18" s="165"/>
      <c r="CLM18" s="165"/>
      <c r="CLN18" s="165"/>
      <c r="CLO18" s="165"/>
      <c r="CLP18" s="165"/>
      <c r="CLQ18" s="165"/>
      <c r="CLR18" s="165"/>
      <c r="CLS18" s="165"/>
      <c r="CLT18" s="165"/>
      <c r="CLU18" s="165"/>
      <c r="CLV18" s="165"/>
      <c r="CLW18" s="165"/>
      <c r="CLX18" s="165"/>
      <c r="CLY18" s="165"/>
      <c r="CLZ18" s="165"/>
      <c r="CMA18" s="165"/>
      <c r="CMB18" s="165"/>
      <c r="CMC18" s="165"/>
      <c r="CMD18" s="165"/>
      <c r="CME18" s="165"/>
      <c r="CMF18" s="165"/>
      <c r="CMG18" s="165"/>
      <c r="CMH18" s="165"/>
      <c r="CMI18" s="165"/>
      <c r="CMJ18" s="165"/>
      <c r="CMK18" s="165"/>
      <c r="CML18" s="165"/>
      <c r="CMM18" s="165"/>
      <c r="CMN18" s="165"/>
      <c r="CMO18" s="165"/>
      <c r="CMP18" s="165"/>
      <c r="CMQ18" s="165"/>
      <c r="CMR18" s="165"/>
      <c r="CMS18" s="165"/>
      <c r="CMT18" s="165"/>
      <c r="CMU18" s="165"/>
      <c r="CMV18" s="165"/>
      <c r="CMW18" s="165"/>
      <c r="CMX18" s="165"/>
      <c r="CMY18" s="165"/>
      <c r="CMZ18" s="165"/>
      <c r="CNA18" s="165"/>
      <c r="CNB18" s="165"/>
      <c r="CNC18" s="165"/>
      <c r="CND18" s="165"/>
      <c r="CNE18" s="165"/>
      <c r="CNF18" s="165"/>
      <c r="CNG18" s="165"/>
      <c r="CNH18" s="165"/>
      <c r="CNI18" s="165"/>
      <c r="CNJ18" s="165"/>
      <c r="CNK18" s="165"/>
      <c r="CNL18" s="165"/>
      <c r="CNM18" s="165"/>
      <c r="CNN18" s="165"/>
      <c r="CNO18" s="165"/>
      <c r="CNP18" s="165"/>
      <c r="CNQ18" s="165"/>
      <c r="CNR18" s="165"/>
      <c r="CNS18" s="165"/>
      <c r="CNT18" s="165"/>
      <c r="CNU18" s="165"/>
      <c r="CNV18" s="165"/>
      <c r="CNW18" s="165"/>
      <c r="CNX18" s="165"/>
      <c r="CNY18" s="165"/>
      <c r="CNZ18" s="165"/>
      <c r="COA18" s="165"/>
      <c r="COB18" s="165"/>
      <c r="COC18" s="165"/>
      <c r="COD18" s="165"/>
      <c r="COE18" s="165"/>
      <c r="COF18" s="165"/>
      <c r="COG18" s="165"/>
      <c r="COH18" s="165"/>
      <c r="COI18" s="165"/>
      <c r="COJ18" s="165"/>
      <c r="COK18" s="165"/>
      <c r="COL18" s="165"/>
      <c r="COM18" s="165"/>
      <c r="CON18" s="165"/>
      <c r="COO18" s="165"/>
      <c r="COP18" s="165"/>
      <c r="COQ18" s="165"/>
      <c r="COR18" s="165"/>
      <c r="COS18" s="165"/>
      <c r="COT18" s="165"/>
      <c r="COU18" s="165"/>
      <c r="COV18" s="165"/>
      <c r="COW18" s="165"/>
      <c r="COX18" s="165"/>
      <c r="COY18" s="165"/>
      <c r="COZ18" s="165"/>
      <c r="CPA18" s="165"/>
      <c r="CPB18" s="165"/>
      <c r="CPC18" s="165"/>
      <c r="CPD18" s="165"/>
      <c r="CPE18" s="165"/>
      <c r="CPF18" s="165"/>
      <c r="CPG18" s="165"/>
      <c r="CPH18" s="165"/>
      <c r="CPI18" s="165"/>
      <c r="CPJ18" s="165"/>
      <c r="CPK18" s="165"/>
      <c r="CPL18" s="165"/>
      <c r="CPM18" s="165"/>
      <c r="CPN18" s="165"/>
      <c r="CPO18" s="165"/>
      <c r="CPP18" s="165"/>
      <c r="CPQ18" s="165"/>
      <c r="CPR18" s="165"/>
      <c r="CPS18" s="165"/>
      <c r="CPT18" s="165"/>
      <c r="CPU18" s="165"/>
      <c r="CPV18" s="165"/>
      <c r="CPW18" s="165"/>
      <c r="CPX18" s="165"/>
      <c r="CPY18" s="165"/>
      <c r="CPZ18" s="165"/>
      <c r="CQA18" s="165"/>
      <c r="CQB18" s="165"/>
      <c r="CQC18" s="165"/>
      <c r="CQD18" s="165"/>
      <c r="CQE18" s="165"/>
      <c r="CQF18" s="165"/>
      <c r="CQG18" s="165"/>
      <c r="CQH18" s="165"/>
      <c r="CQI18" s="165"/>
      <c r="CQJ18" s="165"/>
      <c r="CQK18" s="165"/>
      <c r="CQL18" s="165"/>
      <c r="CQM18" s="165"/>
      <c r="CQN18" s="165"/>
      <c r="CQO18" s="165"/>
      <c r="CQP18" s="165"/>
      <c r="CQQ18" s="165"/>
      <c r="CQR18" s="165"/>
      <c r="CQS18" s="165"/>
      <c r="CQT18" s="165"/>
      <c r="CQU18" s="165"/>
      <c r="CQV18" s="165"/>
      <c r="CQW18" s="165"/>
      <c r="CQX18" s="165"/>
      <c r="CQY18" s="165"/>
      <c r="CQZ18" s="165"/>
      <c r="CRA18" s="165"/>
      <c r="CRB18" s="165"/>
      <c r="CRC18" s="165"/>
      <c r="CRD18" s="165"/>
      <c r="CRE18" s="165"/>
      <c r="CRF18" s="165"/>
      <c r="CRG18" s="165"/>
      <c r="CRH18" s="165"/>
      <c r="CRI18" s="165"/>
      <c r="CRJ18" s="165"/>
      <c r="CRK18" s="165"/>
      <c r="CRL18" s="165"/>
      <c r="CRM18" s="165"/>
      <c r="CRN18" s="165"/>
      <c r="CRO18" s="165"/>
      <c r="CRP18" s="165"/>
      <c r="CRQ18" s="165"/>
      <c r="CRR18" s="165"/>
      <c r="CRS18" s="165"/>
      <c r="CRT18" s="165"/>
      <c r="CRU18" s="165"/>
      <c r="CRV18" s="165"/>
      <c r="CRW18" s="165"/>
      <c r="CRX18" s="165"/>
      <c r="CRY18" s="165"/>
      <c r="CRZ18" s="165"/>
      <c r="CSA18" s="165"/>
      <c r="CSB18" s="165"/>
      <c r="CSC18" s="165"/>
      <c r="CSD18" s="165"/>
      <c r="CSE18" s="165"/>
      <c r="CSF18" s="165"/>
      <c r="CSG18" s="165"/>
      <c r="CSH18" s="165"/>
      <c r="CSI18" s="165"/>
      <c r="CSJ18" s="165"/>
      <c r="CSK18" s="165"/>
      <c r="CSL18" s="165"/>
      <c r="CSM18" s="165"/>
      <c r="CSN18" s="165"/>
      <c r="CSO18" s="165"/>
      <c r="CSP18" s="165"/>
      <c r="CSQ18" s="165"/>
      <c r="CSR18" s="165"/>
      <c r="CSS18" s="165"/>
      <c r="CST18" s="165"/>
      <c r="CSU18" s="165"/>
      <c r="CSV18" s="165"/>
      <c r="CSW18" s="165"/>
      <c r="CSX18" s="165"/>
      <c r="CSY18" s="165"/>
      <c r="CSZ18" s="165"/>
      <c r="CTA18" s="165"/>
      <c r="CTB18" s="165"/>
      <c r="CTC18" s="165"/>
      <c r="CTD18" s="165"/>
      <c r="CTE18" s="165"/>
      <c r="CTF18" s="165"/>
      <c r="CTG18" s="165"/>
      <c r="CTH18" s="165"/>
      <c r="CTI18" s="165"/>
      <c r="CTJ18" s="165"/>
      <c r="CTK18" s="165"/>
      <c r="CTL18" s="165"/>
      <c r="CTM18" s="165"/>
      <c r="CTN18" s="165"/>
      <c r="CTO18" s="165"/>
      <c r="CTP18" s="165"/>
      <c r="CTQ18" s="165"/>
      <c r="CTR18" s="165"/>
      <c r="CTS18" s="165"/>
      <c r="CTT18" s="165"/>
      <c r="CTU18" s="165"/>
      <c r="CTV18" s="165"/>
      <c r="CTW18" s="165"/>
      <c r="CTX18" s="165"/>
      <c r="CTY18" s="165"/>
      <c r="CTZ18" s="165"/>
      <c r="CUA18" s="165"/>
      <c r="CUB18" s="165"/>
      <c r="CUC18" s="165"/>
      <c r="CUD18" s="165"/>
      <c r="CUE18" s="165"/>
      <c r="CUF18" s="165"/>
      <c r="CUG18" s="165"/>
      <c r="CUH18" s="165"/>
      <c r="CUI18" s="165"/>
      <c r="CUJ18" s="165"/>
      <c r="CUK18" s="165"/>
      <c r="CUL18" s="165"/>
      <c r="CUM18" s="165"/>
      <c r="CUN18" s="165"/>
      <c r="CUO18" s="165"/>
      <c r="CUP18" s="165"/>
      <c r="CUQ18" s="165"/>
      <c r="CUR18" s="165"/>
      <c r="CUS18" s="165"/>
      <c r="CUT18" s="165"/>
      <c r="CUU18" s="165"/>
      <c r="CUV18" s="165"/>
      <c r="CUW18" s="165"/>
      <c r="CUX18" s="165"/>
      <c r="CUY18" s="165"/>
      <c r="CUZ18" s="165"/>
      <c r="CVA18" s="165"/>
      <c r="CVB18" s="165"/>
      <c r="CVC18" s="165"/>
      <c r="CVD18" s="165"/>
      <c r="CVE18" s="165"/>
      <c r="CVF18" s="165"/>
      <c r="CVG18" s="165"/>
      <c r="CVH18" s="165"/>
      <c r="CVI18" s="165"/>
      <c r="CVJ18" s="165"/>
      <c r="CVK18" s="165"/>
      <c r="CVL18" s="165"/>
      <c r="CVM18" s="165"/>
      <c r="CVN18" s="165"/>
      <c r="CVO18" s="165"/>
      <c r="CVP18" s="165"/>
      <c r="CVQ18" s="165"/>
      <c r="CVR18" s="165"/>
      <c r="CVS18" s="165"/>
      <c r="CVT18" s="165"/>
      <c r="CVU18" s="165"/>
      <c r="CVV18" s="165"/>
      <c r="CVW18" s="165"/>
      <c r="CVX18" s="165"/>
      <c r="CVY18" s="165"/>
      <c r="CVZ18" s="165"/>
      <c r="CWA18" s="165"/>
      <c r="CWB18" s="165"/>
      <c r="CWC18" s="165"/>
      <c r="CWD18" s="165"/>
      <c r="CWE18" s="165"/>
      <c r="CWF18" s="165"/>
      <c r="CWG18" s="165"/>
      <c r="CWH18" s="165"/>
      <c r="CWI18" s="165"/>
      <c r="CWJ18" s="165"/>
      <c r="CWK18" s="165"/>
      <c r="CWL18" s="165"/>
      <c r="CWM18" s="165"/>
      <c r="CWN18" s="165"/>
      <c r="CWO18" s="165"/>
      <c r="CWP18" s="165"/>
      <c r="CWQ18" s="165"/>
      <c r="CWR18" s="165"/>
      <c r="CWS18" s="165"/>
      <c r="CWT18" s="165"/>
      <c r="CWU18" s="165"/>
      <c r="CWV18" s="165"/>
      <c r="CWW18" s="165"/>
      <c r="CWX18" s="165"/>
      <c r="CWY18" s="165"/>
      <c r="CWZ18" s="165"/>
      <c r="CXA18" s="165"/>
      <c r="CXB18" s="165"/>
      <c r="CXC18" s="165"/>
      <c r="CXD18" s="165"/>
      <c r="CXE18" s="165"/>
      <c r="CXF18" s="165"/>
      <c r="CXG18" s="165"/>
      <c r="CXH18" s="165"/>
      <c r="CXI18" s="165"/>
      <c r="CXJ18" s="165"/>
      <c r="CXK18" s="165"/>
      <c r="CXL18" s="165"/>
      <c r="CXM18" s="165"/>
      <c r="CXN18" s="165"/>
      <c r="CXO18" s="165"/>
      <c r="CXP18" s="165"/>
      <c r="CXQ18" s="165"/>
      <c r="CXR18" s="165"/>
      <c r="CXS18" s="165"/>
      <c r="CXT18" s="165"/>
      <c r="CXU18" s="165"/>
      <c r="CXV18" s="165"/>
      <c r="CXW18" s="165"/>
      <c r="CXX18" s="165"/>
      <c r="CXY18" s="165"/>
      <c r="CXZ18" s="165"/>
      <c r="CYA18" s="165"/>
      <c r="CYB18" s="165"/>
      <c r="CYC18" s="165"/>
      <c r="CYD18" s="165"/>
      <c r="CYE18" s="165"/>
      <c r="CYF18" s="165"/>
      <c r="CYG18" s="165"/>
      <c r="CYH18" s="165"/>
      <c r="CYI18" s="165"/>
      <c r="CYJ18" s="165"/>
      <c r="CYK18" s="165"/>
      <c r="CYL18" s="165"/>
      <c r="CYM18" s="165"/>
      <c r="CYN18" s="165"/>
      <c r="CYO18" s="165"/>
      <c r="CYP18" s="165"/>
      <c r="CYQ18" s="165"/>
      <c r="CYR18" s="165"/>
      <c r="CYS18" s="165"/>
      <c r="CYT18" s="165"/>
      <c r="CYU18" s="165"/>
      <c r="CYV18" s="165"/>
      <c r="CYW18" s="165"/>
      <c r="CYX18" s="165"/>
      <c r="CYY18" s="165"/>
      <c r="CYZ18" s="165"/>
      <c r="CZA18" s="165"/>
      <c r="CZB18" s="165"/>
      <c r="CZC18" s="165"/>
      <c r="CZD18" s="165"/>
      <c r="CZE18" s="165"/>
      <c r="CZF18" s="165"/>
      <c r="CZG18" s="165"/>
      <c r="CZH18" s="165"/>
      <c r="CZI18" s="165"/>
      <c r="CZJ18" s="165"/>
      <c r="CZK18" s="165"/>
      <c r="CZL18" s="165"/>
      <c r="CZM18" s="165"/>
      <c r="CZN18" s="165"/>
      <c r="CZO18" s="165"/>
      <c r="CZP18" s="165"/>
      <c r="CZQ18" s="165"/>
      <c r="CZR18" s="165"/>
      <c r="CZS18" s="165"/>
      <c r="CZT18" s="165"/>
      <c r="CZU18" s="165"/>
      <c r="CZV18" s="165"/>
      <c r="CZW18" s="165"/>
      <c r="CZX18" s="165"/>
      <c r="CZY18" s="165"/>
      <c r="CZZ18" s="165"/>
      <c r="DAA18" s="165"/>
      <c r="DAB18" s="165"/>
      <c r="DAC18" s="165"/>
      <c r="DAD18" s="165"/>
      <c r="DAE18" s="165"/>
      <c r="DAF18" s="165"/>
      <c r="DAG18" s="165"/>
      <c r="DAH18" s="165"/>
      <c r="DAI18" s="165"/>
      <c r="DAJ18" s="165"/>
      <c r="DAK18" s="165"/>
      <c r="DAL18" s="165"/>
      <c r="DAM18" s="165"/>
      <c r="DAN18" s="165"/>
      <c r="DAO18" s="165"/>
      <c r="DAP18" s="165"/>
      <c r="DAQ18" s="165"/>
      <c r="DAR18" s="165"/>
      <c r="DAS18" s="165"/>
      <c r="DAT18" s="165"/>
      <c r="DAU18" s="165"/>
      <c r="DAV18" s="165"/>
      <c r="DAW18" s="165"/>
      <c r="DAX18" s="165"/>
      <c r="DAY18" s="165"/>
      <c r="DAZ18" s="165"/>
      <c r="DBA18" s="165"/>
      <c r="DBB18" s="165"/>
      <c r="DBC18" s="165"/>
      <c r="DBD18" s="165"/>
      <c r="DBE18" s="165"/>
      <c r="DBF18" s="165"/>
      <c r="DBG18" s="165"/>
      <c r="DBH18" s="165"/>
      <c r="DBI18" s="165"/>
      <c r="DBJ18" s="165"/>
      <c r="DBK18" s="165"/>
      <c r="DBL18" s="165"/>
      <c r="DBM18" s="165"/>
      <c r="DBN18" s="165"/>
      <c r="DBO18" s="165"/>
      <c r="DBP18" s="165"/>
      <c r="DBQ18" s="165"/>
      <c r="DBR18" s="165"/>
      <c r="DBS18" s="165"/>
      <c r="DBT18" s="165"/>
      <c r="DBU18" s="165"/>
      <c r="DBV18" s="165"/>
      <c r="DBW18" s="165"/>
      <c r="DBX18" s="165"/>
      <c r="DBY18" s="165"/>
      <c r="DBZ18" s="165"/>
      <c r="DCA18" s="165"/>
      <c r="DCB18" s="165"/>
      <c r="DCC18" s="165"/>
      <c r="DCD18" s="165"/>
      <c r="DCE18" s="165"/>
      <c r="DCF18" s="165"/>
      <c r="DCG18" s="165"/>
      <c r="DCH18" s="165"/>
      <c r="DCI18" s="165"/>
      <c r="DCJ18" s="165"/>
      <c r="DCK18" s="165"/>
      <c r="DCL18" s="165"/>
      <c r="DCM18" s="165"/>
      <c r="DCN18" s="165"/>
      <c r="DCO18" s="165"/>
      <c r="DCP18" s="165"/>
      <c r="DCQ18" s="165"/>
      <c r="DCR18" s="165"/>
      <c r="DCS18" s="165"/>
      <c r="DCT18" s="165"/>
      <c r="DCU18" s="165"/>
      <c r="DCV18" s="165"/>
      <c r="DCW18" s="165"/>
      <c r="DCX18" s="165"/>
      <c r="DCY18" s="165"/>
      <c r="DCZ18" s="165"/>
      <c r="DDA18" s="165"/>
      <c r="DDB18" s="165"/>
      <c r="DDC18" s="165"/>
      <c r="DDD18" s="165"/>
      <c r="DDE18" s="165"/>
      <c r="DDF18" s="165"/>
      <c r="DDG18" s="165"/>
      <c r="DDH18" s="165"/>
      <c r="DDI18" s="165"/>
      <c r="DDJ18" s="165"/>
      <c r="DDK18" s="165"/>
      <c r="DDL18" s="165"/>
      <c r="DDM18" s="165"/>
      <c r="DDN18" s="165"/>
      <c r="DDO18" s="165"/>
      <c r="DDP18" s="165"/>
      <c r="DDQ18" s="165"/>
      <c r="DDR18" s="165"/>
      <c r="DDS18" s="165"/>
      <c r="DDT18" s="165"/>
      <c r="DDU18" s="165"/>
      <c r="DDV18" s="165"/>
      <c r="DDW18" s="165"/>
      <c r="DDX18" s="165"/>
      <c r="DDY18" s="165"/>
      <c r="DDZ18" s="165"/>
      <c r="DEA18" s="165"/>
      <c r="DEB18" s="165"/>
      <c r="DEC18" s="165"/>
      <c r="DED18" s="165"/>
      <c r="DEE18" s="165"/>
      <c r="DEF18" s="165"/>
      <c r="DEG18" s="165"/>
      <c r="DEH18" s="165"/>
      <c r="DEI18" s="165"/>
      <c r="DEJ18" s="165"/>
      <c r="DEK18" s="165"/>
      <c r="DEL18" s="165"/>
      <c r="DEM18" s="165"/>
      <c r="DEN18" s="165"/>
      <c r="DEO18" s="165"/>
      <c r="DEP18" s="165"/>
      <c r="DEQ18" s="165"/>
      <c r="DER18" s="165"/>
      <c r="DES18" s="165"/>
      <c r="DET18" s="165"/>
      <c r="DEU18" s="165"/>
      <c r="DEV18" s="165"/>
      <c r="DEW18" s="165"/>
      <c r="DEX18" s="165"/>
      <c r="DEY18" s="165"/>
      <c r="DEZ18" s="165"/>
      <c r="DFA18" s="165"/>
      <c r="DFB18" s="165"/>
      <c r="DFC18" s="165"/>
      <c r="DFD18" s="165"/>
      <c r="DFE18" s="165"/>
      <c r="DFF18" s="165"/>
      <c r="DFG18" s="165"/>
      <c r="DFH18" s="165"/>
      <c r="DFI18" s="165"/>
      <c r="DFJ18" s="165"/>
      <c r="DFK18" s="165"/>
      <c r="DFL18" s="165"/>
      <c r="DFM18" s="165"/>
      <c r="DFN18" s="165"/>
      <c r="DFO18" s="165"/>
      <c r="DFP18" s="165"/>
      <c r="DFQ18" s="165"/>
      <c r="DFR18" s="165"/>
      <c r="DFS18" s="165"/>
      <c r="DFT18" s="165"/>
      <c r="DFU18" s="165"/>
      <c r="DFV18" s="165"/>
      <c r="DFW18" s="165"/>
      <c r="DFX18" s="165"/>
      <c r="DFY18" s="165"/>
      <c r="DFZ18" s="165"/>
      <c r="DGA18" s="165"/>
      <c r="DGB18" s="165"/>
      <c r="DGC18" s="165"/>
      <c r="DGD18" s="165"/>
      <c r="DGE18" s="165"/>
      <c r="DGF18" s="165"/>
      <c r="DGG18" s="165"/>
      <c r="DGH18" s="165"/>
      <c r="DGI18" s="165"/>
      <c r="DGJ18" s="165"/>
      <c r="DGK18" s="165"/>
      <c r="DGL18" s="165"/>
      <c r="DGM18" s="165"/>
      <c r="DGN18" s="165"/>
      <c r="DGO18" s="165"/>
      <c r="DGP18" s="165"/>
      <c r="DGQ18" s="165"/>
      <c r="DGR18" s="165"/>
      <c r="DGS18" s="165"/>
      <c r="DGT18" s="165"/>
      <c r="DGU18" s="165"/>
      <c r="DGV18" s="165"/>
      <c r="DGW18" s="165"/>
      <c r="DGX18" s="165"/>
      <c r="DGY18" s="165"/>
      <c r="DGZ18" s="165"/>
      <c r="DHA18" s="165"/>
      <c r="DHB18" s="165"/>
      <c r="DHC18" s="165"/>
      <c r="DHD18" s="165"/>
      <c r="DHE18" s="165"/>
      <c r="DHF18" s="165"/>
      <c r="DHG18" s="165"/>
      <c r="DHH18" s="165"/>
      <c r="DHI18" s="165"/>
      <c r="DHJ18" s="165"/>
      <c r="DHK18" s="165"/>
      <c r="DHL18" s="165"/>
      <c r="DHM18" s="165"/>
      <c r="DHN18" s="165"/>
      <c r="DHO18" s="165"/>
      <c r="DHP18" s="165"/>
      <c r="DHQ18" s="165"/>
      <c r="DHR18" s="165"/>
      <c r="DHS18" s="165"/>
      <c r="DHT18" s="165"/>
      <c r="DHU18" s="165"/>
      <c r="DHV18" s="165"/>
      <c r="DHW18" s="165"/>
      <c r="DHX18" s="165"/>
      <c r="DHY18" s="165"/>
      <c r="DHZ18" s="165"/>
      <c r="DIA18" s="165"/>
      <c r="DIB18" s="165"/>
      <c r="DIC18" s="165"/>
      <c r="DID18" s="165"/>
      <c r="DIE18" s="165"/>
      <c r="DIF18" s="165"/>
      <c r="DIG18" s="165"/>
      <c r="DIH18" s="165"/>
      <c r="DII18" s="165"/>
      <c r="DIJ18" s="165"/>
      <c r="DIK18" s="165"/>
      <c r="DIL18" s="165"/>
      <c r="DIM18" s="165"/>
      <c r="DIN18" s="165"/>
      <c r="DIO18" s="165"/>
      <c r="DIP18" s="165"/>
      <c r="DIQ18" s="165"/>
      <c r="DIR18" s="165"/>
      <c r="DIS18" s="165"/>
      <c r="DIT18" s="165"/>
      <c r="DIU18" s="165"/>
      <c r="DIV18" s="165"/>
      <c r="DIW18" s="165"/>
      <c r="DIX18" s="165"/>
      <c r="DIY18" s="165"/>
      <c r="DIZ18" s="165"/>
      <c r="DJA18" s="165"/>
      <c r="DJB18" s="165"/>
      <c r="DJC18" s="165"/>
      <c r="DJD18" s="165"/>
      <c r="DJE18" s="165"/>
      <c r="DJF18" s="165"/>
      <c r="DJG18" s="165"/>
      <c r="DJH18" s="165"/>
      <c r="DJI18" s="165"/>
      <c r="DJJ18" s="165"/>
      <c r="DJK18" s="165"/>
      <c r="DJL18" s="165"/>
      <c r="DJM18" s="165"/>
      <c r="DJN18" s="165"/>
      <c r="DJO18" s="165"/>
      <c r="DJP18" s="165"/>
      <c r="DJQ18" s="165"/>
      <c r="DJR18" s="165"/>
      <c r="DJS18" s="165"/>
      <c r="DJT18" s="165"/>
      <c r="DJU18" s="165"/>
      <c r="DJV18" s="165"/>
      <c r="DJW18" s="165"/>
      <c r="DJX18" s="165"/>
      <c r="DJY18" s="165"/>
      <c r="DJZ18" s="165"/>
      <c r="DKA18" s="165"/>
      <c r="DKB18" s="165"/>
      <c r="DKC18" s="165"/>
      <c r="DKD18" s="165"/>
      <c r="DKE18" s="165"/>
      <c r="DKF18" s="165"/>
      <c r="DKG18" s="165"/>
      <c r="DKH18" s="165"/>
      <c r="DKI18" s="165"/>
      <c r="DKJ18" s="165"/>
      <c r="DKK18" s="165"/>
      <c r="DKL18" s="165"/>
      <c r="DKM18" s="165"/>
      <c r="DKN18" s="165"/>
      <c r="DKO18" s="165"/>
      <c r="DKP18" s="165"/>
      <c r="DKQ18" s="165"/>
      <c r="DKR18" s="165"/>
      <c r="DKS18" s="165"/>
      <c r="DKT18" s="165"/>
      <c r="DKU18" s="165"/>
      <c r="DKV18" s="165"/>
      <c r="DKW18" s="165"/>
      <c r="DKX18" s="165"/>
      <c r="DKY18" s="165"/>
      <c r="DKZ18" s="165"/>
      <c r="DLA18" s="165"/>
      <c r="DLB18" s="165"/>
      <c r="DLC18" s="165"/>
      <c r="DLD18" s="165"/>
      <c r="DLE18" s="165"/>
      <c r="DLF18" s="165"/>
      <c r="DLG18" s="165"/>
      <c r="DLH18" s="165"/>
      <c r="DLI18" s="165"/>
      <c r="DLJ18" s="165"/>
      <c r="DLK18" s="165"/>
      <c r="DLL18" s="165"/>
      <c r="DLM18" s="165"/>
      <c r="DLN18" s="165"/>
      <c r="DLO18" s="165"/>
      <c r="DLP18" s="165"/>
      <c r="DLQ18" s="165"/>
      <c r="DLR18" s="165"/>
      <c r="DLS18" s="165"/>
      <c r="DLT18" s="165"/>
      <c r="DLU18" s="165"/>
      <c r="DLV18" s="165"/>
      <c r="DLW18" s="165"/>
      <c r="DLX18" s="165"/>
      <c r="DLY18" s="165"/>
      <c r="DLZ18" s="165"/>
      <c r="DMA18" s="165"/>
      <c r="DMB18" s="165"/>
      <c r="DMC18" s="165"/>
      <c r="DMD18" s="165"/>
      <c r="DME18" s="165"/>
      <c r="DMF18" s="165"/>
      <c r="DMG18" s="165"/>
      <c r="DMH18" s="165"/>
      <c r="DMI18" s="165"/>
      <c r="DMJ18" s="165"/>
      <c r="DMK18" s="165"/>
      <c r="DML18" s="165"/>
      <c r="DMM18" s="165"/>
      <c r="DMN18" s="165"/>
      <c r="DMO18" s="165"/>
      <c r="DMP18" s="165"/>
      <c r="DMQ18" s="165"/>
      <c r="DMR18" s="165"/>
      <c r="DMS18" s="165"/>
      <c r="DMT18" s="165"/>
      <c r="DMU18" s="165"/>
      <c r="DMV18" s="165"/>
      <c r="DMW18" s="165"/>
      <c r="DMX18" s="165"/>
      <c r="DMY18" s="165"/>
      <c r="DMZ18" s="165"/>
      <c r="DNA18" s="165"/>
      <c r="DNB18" s="165"/>
      <c r="DNC18" s="165"/>
      <c r="DND18" s="165"/>
      <c r="DNE18" s="165"/>
      <c r="DNF18" s="165"/>
      <c r="DNG18" s="165"/>
      <c r="DNH18" s="165"/>
      <c r="DNI18" s="165"/>
      <c r="DNJ18" s="165"/>
      <c r="DNK18" s="165"/>
      <c r="DNL18" s="165"/>
      <c r="DNM18" s="165"/>
      <c r="DNN18" s="165"/>
      <c r="DNO18" s="165"/>
      <c r="DNP18" s="165"/>
      <c r="DNQ18" s="165"/>
      <c r="DNR18" s="165"/>
      <c r="DNS18" s="165"/>
      <c r="DNT18" s="165"/>
      <c r="DNU18" s="165"/>
      <c r="DNV18" s="165"/>
      <c r="DNW18" s="165"/>
      <c r="DNX18" s="165"/>
      <c r="DNY18" s="165"/>
      <c r="DNZ18" s="165"/>
      <c r="DOA18" s="165"/>
      <c r="DOB18" s="165"/>
      <c r="DOC18" s="165"/>
      <c r="DOD18" s="165"/>
      <c r="DOE18" s="165"/>
      <c r="DOF18" s="165"/>
      <c r="DOG18" s="165"/>
      <c r="DOH18" s="165"/>
      <c r="DOI18" s="165"/>
      <c r="DOJ18" s="165"/>
      <c r="DOK18" s="165"/>
      <c r="DOL18" s="165"/>
      <c r="DOM18" s="165"/>
      <c r="DON18" s="165"/>
      <c r="DOO18" s="165"/>
      <c r="DOP18" s="165"/>
      <c r="DOQ18" s="165"/>
      <c r="DOR18" s="165"/>
      <c r="DOS18" s="165"/>
      <c r="DOT18" s="165"/>
      <c r="DOU18" s="165"/>
      <c r="DOV18" s="165"/>
      <c r="DOW18" s="165"/>
      <c r="DOX18" s="165"/>
      <c r="DOY18" s="165"/>
      <c r="DOZ18" s="165"/>
      <c r="DPA18" s="165"/>
      <c r="DPB18" s="165"/>
      <c r="DPC18" s="165"/>
      <c r="DPD18" s="165"/>
      <c r="DPE18" s="165"/>
      <c r="DPF18" s="165"/>
      <c r="DPG18" s="165"/>
      <c r="DPH18" s="165"/>
      <c r="DPI18" s="165"/>
      <c r="DPJ18" s="165"/>
      <c r="DPK18" s="165"/>
      <c r="DPL18" s="165"/>
      <c r="DPM18" s="165"/>
      <c r="DPN18" s="165"/>
      <c r="DPO18" s="165"/>
      <c r="DPP18" s="165"/>
      <c r="DPQ18" s="165"/>
      <c r="DPR18" s="165"/>
      <c r="DPS18" s="165"/>
      <c r="DPT18" s="165"/>
      <c r="DPU18" s="165"/>
      <c r="DPV18" s="165"/>
      <c r="DPW18" s="165"/>
      <c r="DPX18" s="165"/>
      <c r="DPY18" s="165"/>
      <c r="DPZ18" s="165"/>
      <c r="DQA18" s="165"/>
      <c r="DQB18" s="165"/>
      <c r="DQC18" s="165"/>
      <c r="DQD18" s="165"/>
      <c r="DQE18" s="165"/>
      <c r="DQF18" s="165"/>
      <c r="DQG18" s="165"/>
      <c r="DQH18" s="165"/>
      <c r="DQI18" s="165"/>
      <c r="DQJ18" s="165"/>
      <c r="DQK18" s="165"/>
      <c r="DQL18" s="165"/>
      <c r="DQM18" s="165"/>
      <c r="DQN18" s="165"/>
      <c r="DQO18" s="165"/>
      <c r="DQP18" s="165"/>
      <c r="DQQ18" s="165"/>
      <c r="DQR18" s="165"/>
      <c r="DQS18" s="165"/>
      <c r="DQT18" s="165"/>
      <c r="DQU18" s="165"/>
      <c r="DQV18" s="165"/>
      <c r="DQW18" s="165"/>
      <c r="DQX18" s="165"/>
      <c r="DQY18" s="165"/>
      <c r="DQZ18" s="165"/>
      <c r="DRA18" s="165"/>
      <c r="DRB18" s="165"/>
      <c r="DRC18" s="165"/>
      <c r="DRD18" s="165"/>
      <c r="DRE18" s="165"/>
      <c r="DRF18" s="165"/>
      <c r="DRG18" s="165"/>
      <c r="DRH18" s="165"/>
      <c r="DRI18" s="165"/>
      <c r="DRJ18" s="165"/>
      <c r="DRK18" s="165"/>
      <c r="DRL18" s="165"/>
      <c r="DRM18" s="165"/>
      <c r="DRN18" s="165"/>
      <c r="DRO18" s="165"/>
      <c r="DRP18" s="165"/>
      <c r="DRQ18" s="165"/>
      <c r="DRR18" s="165"/>
      <c r="DRS18" s="165"/>
      <c r="DRT18" s="165"/>
      <c r="DRU18" s="165"/>
      <c r="DRV18" s="165"/>
      <c r="DRW18" s="165"/>
      <c r="DRX18" s="165"/>
      <c r="DRY18" s="165"/>
      <c r="DRZ18" s="165"/>
      <c r="DSA18" s="165"/>
      <c r="DSB18" s="165"/>
      <c r="DSC18" s="165"/>
      <c r="DSD18" s="165"/>
      <c r="DSE18" s="165"/>
      <c r="DSF18" s="165"/>
      <c r="DSG18" s="165"/>
      <c r="DSH18" s="165"/>
      <c r="DSI18" s="165"/>
      <c r="DSJ18" s="165"/>
      <c r="DSK18" s="165"/>
      <c r="DSL18" s="165"/>
      <c r="DSM18" s="165"/>
      <c r="DSN18" s="165"/>
      <c r="DSO18" s="165"/>
      <c r="DSP18" s="165"/>
      <c r="DSQ18" s="165"/>
      <c r="DSR18" s="165"/>
      <c r="DSS18" s="165"/>
      <c r="DST18" s="165"/>
      <c r="DSU18" s="165"/>
      <c r="DSV18" s="165"/>
      <c r="DSW18" s="165"/>
      <c r="DSX18" s="165"/>
      <c r="DSY18" s="165"/>
      <c r="DSZ18" s="165"/>
      <c r="DTA18" s="165"/>
      <c r="DTB18" s="165"/>
      <c r="DTC18" s="165"/>
      <c r="DTD18" s="165"/>
      <c r="DTE18" s="165"/>
      <c r="DTF18" s="165"/>
      <c r="DTG18" s="165"/>
      <c r="DTH18" s="165"/>
      <c r="DTI18" s="165"/>
      <c r="DTJ18" s="165"/>
      <c r="DTK18" s="165"/>
      <c r="DTL18" s="165"/>
      <c r="DTM18" s="165"/>
      <c r="DTN18" s="165"/>
      <c r="DTO18" s="165"/>
      <c r="DTP18" s="165"/>
      <c r="DTQ18" s="165"/>
      <c r="DTR18" s="165"/>
      <c r="DTS18" s="165"/>
      <c r="DTT18" s="165"/>
      <c r="DTU18" s="165"/>
      <c r="DTV18" s="165"/>
      <c r="DTW18" s="165"/>
      <c r="DTX18" s="165"/>
      <c r="DTY18" s="165"/>
      <c r="DTZ18" s="165"/>
      <c r="DUA18" s="165"/>
      <c r="DUB18" s="165"/>
      <c r="DUC18" s="165"/>
      <c r="DUD18" s="165"/>
      <c r="DUE18" s="165"/>
      <c r="DUF18" s="165"/>
      <c r="DUG18" s="165"/>
      <c r="DUH18" s="165"/>
      <c r="DUI18" s="165"/>
      <c r="DUJ18" s="165"/>
      <c r="DUK18" s="165"/>
      <c r="DUL18" s="165"/>
      <c r="DUM18" s="165"/>
      <c r="DUN18" s="165"/>
      <c r="DUO18" s="165"/>
      <c r="DUP18" s="165"/>
      <c r="DUQ18" s="165"/>
      <c r="DUR18" s="165"/>
      <c r="DUS18" s="165"/>
      <c r="DUT18" s="165"/>
      <c r="DUU18" s="165"/>
      <c r="DUV18" s="165"/>
      <c r="DUW18" s="165"/>
      <c r="DUX18" s="165"/>
      <c r="DUY18" s="165"/>
      <c r="DUZ18" s="165"/>
      <c r="DVA18" s="165"/>
      <c r="DVB18" s="165"/>
      <c r="DVC18" s="165"/>
      <c r="DVD18" s="165"/>
      <c r="DVE18" s="165"/>
      <c r="DVF18" s="165"/>
      <c r="DVG18" s="165"/>
      <c r="DVH18" s="165"/>
      <c r="DVI18" s="165"/>
      <c r="DVJ18" s="165"/>
      <c r="DVK18" s="165"/>
      <c r="DVL18" s="165"/>
      <c r="DVM18" s="165"/>
      <c r="DVN18" s="165"/>
      <c r="DVO18" s="165"/>
      <c r="DVP18" s="165"/>
      <c r="DVQ18" s="165"/>
      <c r="DVR18" s="165"/>
      <c r="DVS18" s="165"/>
      <c r="DVT18" s="165"/>
      <c r="DVU18" s="165"/>
      <c r="DVV18" s="165"/>
      <c r="DVW18" s="165"/>
      <c r="DVX18" s="165"/>
      <c r="DVY18" s="165"/>
      <c r="DVZ18" s="165"/>
      <c r="DWA18" s="165"/>
      <c r="DWB18" s="165"/>
      <c r="DWC18" s="165"/>
      <c r="DWD18" s="165"/>
      <c r="DWE18" s="165"/>
      <c r="DWF18" s="165"/>
      <c r="DWG18" s="165"/>
      <c r="DWH18" s="165"/>
      <c r="DWI18" s="165"/>
      <c r="DWJ18" s="165"/>
      <c r="DWK18" s="165"/>
      <c r="DWL18" s="165"/>
      <c r="DWM18" s="165"/>
      <c r="DWN18" s="165"/>
      <c r="DWO18" s="165"/>
      <c r="DWP18" s="165"/>
      <c r="DWQ18" s="165"/>
      <c r="DWR18" s="165"/>
      <c r="DWS18" s="165"/>
      <c r="DWT18" s="165"/>
      <c r="DWU18" s="165"/>
      <c r="DWV18" s="165"/>
      <c r="DWW18" s="165"/>
      <c r="DWX18" s="165"/>
      <c r="DWY18" s="165"/>
      <c r="DWZ18" s="165"/>
      <c r="DXA18" s="165"/>
      <c r="DXB18" s="165"/>
      <c r="DXC18" s="165"/>
      <c r="DXD18" s="165"/>
      <c r="DXE18" s="165"/>
      <c r="DXF18" s="165"/>
      <c r="DXG18" s="165"/>
      <c r="DXH18" s="165"/>
      <c r="DXI18" s="165"/>
      <c r="DXJ18" s="165"/>
      <c r="DXK18" s="165"/>
      <c r="DXL18" s="165"/>
      <c r="DXM18" s="165"/>
      <c r="DXN18" s="165"/>
      <c r="DXO18" s="165"/>
      <c r="DXP18" s="165"/>
      <c r="DXQ18" s="165"/>
      <c r="DXR18" s="165"/>
      <c r="DXS18" s="165"/>
      <c r="DXT18" s="165"/>
      <c r="DXU18" s="165"/>
      <c r="DXV18" s="165"/>
      <c r="DXW18" s="165"/>
      <c r="DXX18" s="165"/>
      <c r="DXY18" s="165"/>
      <c r="DXZ18" s="165"/>
      <c r="DYA18" s="165"/>
      <c r="DYB18" s="165"/>
      <c r="DYC18" s="165"/>
      <c r="DYD18" s="165"/>
      <c r="DYE18" s="165"/>
      <c r="DYF18" s="165"/>
      <c r="DYG18" s="165"/>
      <c r="DYH18" s="165"/>
      <c r="DYI18" s="165"/>
      <c r="DYJ18" s="165"/>
      <c r="DYK18" s="165"/>
      <c r="DYL18" s="165"/>
      <c r="DYM18" s="165"/>
      <c r="DYN18" s="165"/>
      <c r="DYO18" s="165"/>
      <c r="DYP18" s="165"/>
      <c r="DYQ18" s="165"/>
      <c r="DYR18" s="165"/>
      <c r="DYS18" s="165"/>
      <c r="DYT18" s="165"/>
      <c r="DYU18" s="165"/>
      <c r="DYV18" s="165"/>
      <c r="DYW18" s="165"/>
      <c r="DYX18" s="165"/>
      <c r="DYY18" s="165"/>
      <c r="DYZ18" s="165"/>
      <c r="DZA18" s="165"/>
      <c r="DZB18" s="165"/>
      <c r="DZC18" s="165"/>
      <c r="DZD18" s="165"/>
      <c r="DZE18" s="165"/>
      <c r="DZF18" s="165"/>
      <c r="DZG18" s="165"/>
      <c r="DZH18" s="165"/>
      <c r="DZI18" s="165"/>
      <c r="DZJ18" s="165"/>
      <c r="DZK18" s="165"/>
      <c r="DZL18" s="165"/>
      <c r="DZM18" s="165"/>
      <c r="DZN18" s="165"/>
      <c r="DZO18" s="165"/>
      <c r="DZP18" s="165"/>
      <c r="DZQ18" s="165"/>
      <c r="DZR18" s="165"/>
      <c r="DZS18" s="165"/>
      <c r="DZT18" s="165"/>
      <c r="DZU18" s="165"/>
      <c r="DZV18" s="165"/>
      <c r="DZW18" s="165"/>
      <c r="DZX18" s="165"/>
      <c r="DZY18" s="165"/>
      <c r="DZZ18" s="165"/>
      <c r="EAA18" s="165"/>
      <c r="EAB18" s="165"/>
      <c r="EAC18" s="165"/>
      <c r="EAD18" s="165"/>
      <c r="EAE18" s="165"/>
      <c r="EAF18" s="165"/>
      <c r="EAG18" s="165"/>
      <c r="EAH18" s="165"/>
      <c r="EAI18" s="165"/>
      <c r="EAJ18" s="165"/>
      <c r="EAK18" s="165"/>
      <c r="EAL18" s="165"/>
      <c r="EAM18" s="165"/>
      <c r="EAN18" s="165"/>
      <c r="EAO18" s="165"/>
      <c r="EAP18" s="165"/>
      <c r="EAQ18" s="165"/>
      <c r="EAR18" s="165"/>
      <c r="EAS18" s="165"/>
      <c r="EAT18" s="165"/>
      <c r="EAU18" s="165"/>
      <c r="EAV18" s="165"/>
      <c r="EAW18" s="165"/>
      <c r="EAX18" s="165"/>
      <c r="EAY18" s="165"/>
      <c r="EAZ18" s="165"/>
      <c r="EBA18" s="165"/>
      <c r="EBB18" s="165"/>
      <c r="EBC18" s="165"/>
      <c r="EBD18" s="165"/>
      <c r="EBE18" s="165"/>
      <c r="EBF18" s="165"/>
      <c r="EBG18" s="165"/>
      <c r="EBH18" s="165"/>
      <c r="EBI18" s="165"/>
      <c r="EBJ18" s="165"/>
      <c r="EBK18" s="165"/>
      <c r="EBL18" s="165"/>
      <c r="EBM18" s="165"/>
      <c r="EBN18" s="165"/>
      <c r="EBO18" s="165"/>
      <c r="EBP18" s="165"/>
      <c r="EBQ18" s="165"/>
      <c r="EBR18" s="165"/>
      <c r="EBS18" s="165"/>
      <c r="EBT18" s="165"/>
      <c r="EBU18" s="165"/>
      <c r="EBV18" s="165"/>
      <c r="EBW18" s="165"/>
      <c r="EBX18" s="165"/>
      <c r="EBY18" s="165"/>
      <c r="EBZ18" s="165"/>
      <c r="ECA18" s="165"/>
      <c r="ECB18" s="165"/>
      <c r="ECC18" s="165"/>
      <c r="ECD18" s="165"/>
      <c r="ECE18" s="165"/>
      <c r="ECF18" s="165"/>
      <c r="ECG18" s="165"/>
      <c r="ECH18" s="165"/>
      <c r="ECI18" s="165"/>
      <c r="ECJ18" s="165"/>
      <c r="ECK18" s="165"/>
      <c r="ECL18" s="165"/>
      <c r="ECM18" s="165"/>
      <c r="ECN18" s="165"/>
      <c r="ECO18" s="165"/>
      <c r="ECP18" s="165"/>
      <c r="ECQ18" s="165"/>
      <c r="ECR18" s="165"/>
      <c r="ECS18" s="165"/>
      <c r="ECT18" s="165"/>
      <c r="ECU18" s="165"/>
      <c r="ECV18" s="165"/>
      <c r="ECW18" s="165"/>
      <c r="ECX18" s="165"/>
      <c r="ECY18" s="165"/>
      <c r="ECZ18" s="165"/>
      <c r="EDA18" s="165"/>
      <c r="EDB18" s="165"/>
      <c r="EDC18" s="165"/>
      <c r="EDD18" s="165"/>
      <c r="EDE18" s="165"/>
      <c r="EDF18" s="165"/>
      <c r="EDG18" s="165"/>
      <c r="EDH18" s="165"/>
      <c r="EDI18" s="165"/>
      <c r="EDJ18" s="165"/>
      <c r="EDK18" s="165"/>
      <c r="EDL18" s="165"/>
      <c r="EDM18" s="165"/>
      <c r="EDN18" s="165"/>
      <c r="EDO18" s="165"/>
      <c r="EDP18" s="165"/>
      <c r="EDQ18" s="165"/>
      <c r="EDR18" s="165"/>
      <c r="EDS18" s="165"/>
      <c r="EDT18" s="165"/>
      <c r="EDU18" s="165"/>
      <c r="EDV18" s="165"/>
      <c r="EDW18" s="165"/>
      <c r="EDX18" s="165"/>
      <c r="EDY18" s="165"/>
      <c r="EDZ18" s="165"/>
      <c r="EEA18" s="165"/>
      <c r="EEB18" s="165"/>
      <c r="EEC18" s="165"/>
      <c r="EED18" s="165"/>
      <c r="EEE18" s="165"/>
      <c r="EEF18" s="165"/>
      <c r="EEG18" s="165"/>
      <c r="EEH18" s="165"/>
      <c r="EEI18" s="165"/>
      <c r="EEJ18" s="165"/>
      <c r="EEK18" s="165"/>
      <c r="EEL18" s="165"/>
      <c r="EEM18" s="165"/>
      <c r="EEN18" s="165"/>
      <c r="EEO18" s="165"/>
      <c r="EEP18" s="165"/>
      <c r="EEQ18" s="165"/>
      <c r="EER18" s="165"/>
      <c r="EES18" s="165"/>
      <c r="EET18" s="165"/>
      <c r="EEU18" s="165"/>
      <c r="EEV18" s="165"/>
      <c r="EEW18" s="165"/>
      <c r="EEX18" s="165"/>
      <c r="EEY18" s="165"/>
      <c r="EEZ18" s="165"/>
      <c r="EFA18" s="165"/>
      <c r="EFB18" s="165"/>
      <c r="EFC18" s="165"/>
      <c r="EFD18" s="165"/>
      <c r="EFE18" s="165"/>
      <c r="EFF18" s="165"/>
      <c r="EFG18" s="165"/>
      <c r="EFH18" s="165"/>
      <c r="EFI18" s="165"/>
      <c r="EFJ18" s="165"/>
      <c r="EFK18" s="165"/>
      <c r="EFL18" s="165"/>
      <c r="EFM18" s="165"/>
      <c r="EFN18" s="165"/>
      <c r="EFO18" s="165"/>
      <c r="EFP18" s="165"/>
      <c r="EFQ18" s="165"/>
      <c r="EFR18" s="165"/>
      <c r="EFS18" s="165"/>
      <c r="EFT18" s="165"/>
      <c r="EFU18" s="165"/>
      <c r="EFV18" s="165"/>
      <c r="EFW18" s="165"/>
      <c r="EFX18" s="165"/>
      <c r="EFY18" s="165"/>
      <c r="EFZ18" s="165"/>
      <c r="EGA18" s="165"/>
      <c r="EGB18" s="165"/>
      <c r="EGC18" s="165"/>
      <c r="EGD18" s="165"/>
      <c r="EGE18" s="165"/>
      <c r="EGF18" s="165"/>
      <c r="EGG18" s="165"/>
      <c r="EGH18" s="165"/>
      <c r="EGI18" s="165"/>
      <c r="EGJ18" s="165"/>
      <c r="EGK18" s="165"/>
      <c r="EGL18" s="165"/>
      <c r="EGM18" s="165"/>
      <c r="EGN18" s="165"/>
      <c r="EGO18" s="165"/>
      <c r="EGP18" s="165"/>
      <c r="EGQ18" s="165"/>
      <c r="EGR18" s="165"/>
      <c r="EGS18" s="165"/>
      <c r="EGT18" s="165"/>
      <c r="EGU18" s="165"/>
      <c r="EGV18" s="165"/>
      <c r="EGW18" s="165"/>
      <c r="EGX18" s="165"/>
      <c r="EGY18" s="165"/>
      <c r="EGZ18" s="165"/>
      <c r="EHA18" s="165"/>
      <c r="EHB18" s="165"/>
      <c r="EHC18" s="165"/>
      <c r="EHD18" s="165"/>
      <c r="EHE18" s="165"/>
      <c r="EHF18" s="165"/>
      <c r="EHG18" s="165"/>
      <c r="EHH18" s="165"/>
      <c r="EHI18" s="165"/>
      <c r="EHJ18" s="165"/>
      <c r="EHK18" s="165"/>
      <c r="EHL18" s="165"/>
      <c r="EHM18" s="165"/>
      <c r="EHN18" s="165"/>
      <c r="EHO18" s="165"/>
      <c r="EHP18" s="165"/>
      <c r="EHQ18" s="165"/>
      <c r="EHR18" s="165"/>
      <c r="EHS18" s="165"/>
      <c r="EHT18" s="165"/>
      <c r="EHU18" s="165"/>
      <c r="EHV18" s="165"/>
      <c r="EHW18" s="165"/>
      <c r="EHX18" s="165"/>
      <c r="EHY18" s="165"/>
      <c r="EHZ18" s="165"/>
      <c r="EIA18" s="165"/>
      <c r="EIB18" s="165"/>
      <c r="EIC18" s="165"/>
      <c r="EID18" s="165"/>
      <c r="EIE18" s="165"/>
      <c r="EIF18" s="165"/>
      <c r="EIG18" s="165"/>
      <c r="EIH18" s="165"/>
      <c r="EII18" s="165"/>
      <c r="EIJ18" s="165"/>
      <c r="EIK18" s="165"/>
      <c r="EIL18" s="165"/>
      <c r="EIM18" s="165"/>
      <c r="EIN18" s="165"/>
      <c r="EIO18" s="165"/>
      <c r="EIP18" s="165"/>
      <c r="EIQ18" s="165"/>
      <c r="EIR18" s="165"/>
      <c r="EIS18" s="165"/>
      <c r="EIT18" s="165"/>
      <c r="EIU18" s="165"/>
      <c r="EIV18" s="165"/>
      <c r="EIW18" s="165"/>
      <c r="EIX18" s="165"/>
      <c r="EIY18" s="165"/>
      <c r="EIZ18" s="165"/>
      <c r="EJA18" s="165"/>
      <c r="EJB18" s="165"/>
      <c r="EJC18" s="165"/>
      <c r="EJD18" s="165"/>
      <c r="EJE18" s="165"/>
      <c r="EJF18" s="165"/>
      <c r="EJG18" s="165"/>
      <c r="EJH18" s="165"/>
      <c r="EJI18" s="165"/>
      <c r="EJJ18" s="165"/>
      <c r="EJK18" s="165"/>
      <c r="EJL18" s="165"/>
      <c r="EJM18" s="165"/>
      <c r="EJN18" s="165"/>
      <c r="EJO18" s="165"/>
      <c r="EJP18" s="165"/>
      <c r="EJQ18" s="165"/>
      <c r="EJR18" s="165"/>
      <c r="EJS18" s="165"/>
      <c r="EJT18" s="165"/>
      <c r="EJU18" s="165"/>
      <c r="EJV18" s="165"/>
      <c r="EJW18" s="165"/>
      <c r="EJX18" s="165"/>
      <c r="EJY18" s="165"/>
      <c r="EJZ18" s="165"/>
      <c r="EKA18" s="165"/>
      <c r="EKB18" s="165"/>
      <c r="EKC18" s="165"/>
      <c r="EKD18" s="165"/>
      <c r="EKE18" s="165"/>
      <c r="EKF18" s="165"/>
      <c r="EKG18" s="165"/>
      <c r="EKH18" s="165"/>
      <c r="EKI18" s="165"/>
      <c r="EKJ18" s="165"/>
      <c r="EKK18" s="165"/>
      <c r="EKL18" s="165"/>
      <c r="EKM18" s="165"/>
      <c r="EKN18" s="165"/>
      <c r="EKO18" s="165"/>
      <c r="EKP18" s="165"/>
      <c r="EKQ18" s="165"/>
      <c r="EKR18" s="165"/>
      <c r="EKS18" s="165"/>
      <c r="EKT18" s="165"/>
      <c r="EKU18" s="165"/>
      <c r="EKV18" s="165"/>
      <c r="EKW18" s="165"/>
      <c r="EKX18" s="165"/>
      <c r="EKY18" s="165"/>
      <c r="EKZ18" s="165"/>
      <c r="ELA18" s="165"/>
      <c r="ELB18" s="165"/>
      <c r="ELC18" s="165"/>
      <c r="ELD18" s="165"/>
      <c r="ELE18" s="165"/>
      <c r="ELF18" s="165"/>
      <c r="ELG18" s="165"/>
      <c r="ELH18" s="165"/>
      <c r="ELI18" s="165"/>
      <c r="ELJ18" s="165"/>
      <c r="ELK18" s="165"/>
      <c r="ELL18" s="165"/>
      <c r="ELM18" s="165"/>
      <c r="ELN18" s="165"/>
      <c r="ELO18" s="165"/>
      <c r="ELP18" s="165"/>
      <c r="ELQ18" s="165"/>
      <c r="ELR18" s="165"/>
      <c r="ELS18" s="165"/>
      <c r="ELT18" s="165"/>
      <c r="ELU18" s="165"/>
      <c r="ELV18" s="165"/>
      <c r="ELW18" s="165"/>
      <c r="ELX18" s="165"/>
      <c r="ELY18" s="165"/>
      <c r="ELZ18" s="165"/>
      <c r="EMA18" s="165"/>
      <c r="EMB18" s="165"/>
      <c r="EMC18" s="165"/>
      <c r="EMD18" s="165"/>
      <c r="EME18" s="165"/>
      <c r="EMF18" s="165"/>
      <c r="EMG18" s="165"/>
      <c r="EMH18" s="165"/>
      <c r="EMI18" s="165"/>
      <c r="EMJ18" s="165"/>
      <c r="EMK18" s="165"/>
      <c r="EML18" s="165"/>
      <c r="EMM18" s="165"/>
      <c r="EMN18" s="165"/>
      <c r="EMO18" s="165"/>
      <c r="EMP18" s="165"/>
      <c r="EMQ18" s="165"/>
      <c r="EMR18" s="165"/>
      <c r="EMS18" s="165"/>
      <c r="EMT18" s="165"/>
      <c r="EMU18" s="165"/>
      <c r="EMV18" s="165"/>
      <c r="EMW18" s="165"/>
      <c r="EMX18" s="165"/>
      <c r="EMY18" s="165"/>
      <c r="EMZ18" s="165"/>
      <c r="ENA18" s="165"/>
      <c r="ENB18" s="165"/>
      <c r="ENC18" s="165"/>
      <c r="END18" s="165"/>
      <c r="ENE18" s="165"/>
      <c r="ENF18" s="165"/>
      <c r="ENG18" s="165"/>
      <c r="ENH18" s="165"/>
      <c r="ENI18" s="165"/>
      <c r="ENJ18" s="165"/>
      <c r="ENK18" s="165"/>
      <c r="ENL18" s="165"/>
      <c r="ENM18" s="165"/>
      <c r="ENN18" s="165"/>
      <c r="ENO18" s="165"/>
      <c r="ENP18" s="165"/>
      <c r="ENQ18" s="165"/>
      <c r="ENR18" s="165"/>
      <c r="ENS18" s="165"/>
      <c r="ENT18" s="165"/>
      <c r="ENU18" s="165"/>
      <c r="ENV18" s="165"/>
      <c r="ENW18" s="165"/>
      <c r="ENX18" s="165"/>
      <c r="ENY18" s="165"/>
      <c r="ENZ18" s="165"/>
      <c r="EOA18" s="165"/>
      <c r="EOB18" s="165"/>
      <c r="EOC18" s="165"/>
      <c r="EOD18" s="165"/>
      <c r="EOE18" s="165"/>
      <c r="EOF18" s="165"/>
      <c r="EOG18" s="165"/>
      <c r="EOH18" s="165"/>
      <c r="EOI18" s="165"/>
      <c r="EOJ18" s="165"/>
      <c r="EOK18" s="165"/>
      <c r="EOL18" s="165"/>
      <c r="EOM18" s="165"/>
      <c r="EON18" s="165"/>
      <c r="EOO18" s="165"/>
      <c r="EOP18" s="165"/>
      <c r="EOQ18" s="165"/>
      <c r="EOR18" s="165"/>
      <c r="EOS18" s="165"/>
      <c r="EOT18" s="165"/>
      <c r="EOU18" s="165"/>
      <c r="EOV18" s="165"/>
      <c r="EOW18" s="165"/>
      <c r="EOX18" s="165"/>
      <c r="EOY18" s="165"/>
      <c r="EOZ18" s="165"/>
      <c r="EPA18" s="165"/>
      <c r="EPB18" s="165"/>
      <c r="EPC18" s="165"/>
      <c r="EPD18" s="165"/>
      <c r="EPE18" s="165"/>
      <c r="EPF18" s="165"/>
      <c r="EPG18" s="165"/>
      <c r="EPH18" s="165"/>
      <c r="EPI18" s="165"/>
      <c r="EPJ18" s="165"/>
      <c r="EPK18" s="165"/>
      <c r="EPL18" s="165"/>
      <c r="EPM18" s="165"/>
      <c r="EPN18" s="165"/>
      <c r="EPO18" s="165"/>
      <c r="EPP18" s="165"/>
      <c r="EPQ18" s="165"/>
      <c r="EPR18" s="165"/>
      <c r="EPS18" s="165"/>
      <c r="EPT18" s="165"/>
      <c r="EPU18" s="165"/>
      <c r="EPV18" s="165"/>
      <c r="EPW18" s="165"/>
      <c r="EPX18" s="165"/>
      <c r="EPY18" s="165"/>
      <c r="EPZ18" s="165"/>
      <c r="EQA18" s="165"/>
      <c r="EQB18" s="165"/>
      <c r="EQC18" s="165"/>
      <c r="EQD18" s="165"/>
      <c r="EQE18" s="165"/>
      <c r="EQF18" s="165"/>
      <c r="EQG18" s="165"/>
      <c r="EQH18" s="165"/>
      <c r="EQI18" s="165"/>
      <c r="EQJ18" s="165"/>
      <c r="EQK18" s="165"/>
      <c r="EQL18" s="165"/>
      <c r="EQM18" s="165"/>
      <c r="EQN18" s="165"/>
      <c r="EQO18" s="165"/>
      <c r="EQP18" s="165"/>
      <c r="EQQ18" s="165"/>
      <c r="EQR18" s="165"/>
      <c r="EQS18" s="165"/>
      <c r="EQT18" s="165"/>
      <c r="EQU18" s="165"/>
      <c r="EQV18" s="165"/>
      <c r="EQW18" s="165"/>
      <c r="EQX18" s="165"/>
      <c r="EQY18" s="165"/>
      <c r="EQZ18" s="165"/>
      <c r="ERA18" s="165"/>
      <c r="ERB18" s="165"/>
      <c r="ERC18" s="165"/>
      <c r="ERD18" s="165"/>
      <c r="ERE18" s="165"/>
      <c r="ERF18" s="165"/>
      <c r="ERG18" s="165"/>
      <c r="ERH18" s="165"/>
      <c r="ERI18" s="165"/>
      <c r="ERJ18" s="165"/>
      <c r="ERK18" s="165"/>
      <c r="ERL18" s="165"/>
      <c r="ERM18" s="165"/>
      <c r="ERN18" s="165"/>
      <c r="ERO18" s="165"/>
      <c r="ERP18" s="165"/>
      <c r="ERQ18" s="165"/>
      <c r="ERR18" s="165"/>
      <c r="ERS18" s="165"/>
      <c r="ERT18" s="165"/>
      <c r="ERU18" s="165"/>
      <c r="ERV18" s="165"/>
      <c r="ERW18" s="165"/>
      <c r="ERX18" s="165"/>
      <c r="ERY18" s="165"/>
      <c r="ERZ18" s="165"/>
      <c r="ESA18" s="165"/>
      <c r="ESB18" s="165"/>
      <c r="ESC18" s="165"/>
      <c r="ESD18" s="165"/>
      <c r="ESE18" s="165"/>
      <c r="ESF18" s="165"/>
      <c r="ESG18" s="165"/>
      <c r="ESH18" s="165"/>
      <c r="ESI18" s="165"/>
      <c r="ESJ18" s="165"/>
      <c r="ESK18" s="165"/>
      <c r="ESL18" s="165"/>
      <c r="ESM18" s="165"/>
      <c r="ESN18" s="165"/>
      <c r="ESO18" s="165"/>
      <c r="ESP18" s="165"/>
      <c r="ESQ18" s="165"/>
      <c r="ESR18" s="165"/>
      <c r="ESS18" s="165"/>
      <c r="EST18" s="165"/>
      <c r="ESU18" s="165"/>
      <c r="ESV18" s="165"/>
      <c r="ESW18" s="165"/>
      <c r="ESX18" s="165"/>
      <c r="ESY18" s="165"/>
      <c r="ESZ18" s="165"/>
      <c r="ETA18" s="165"/>
      <c r="ETB18" s="165"/>
      <c r="ETC18" s="165"/>
      <c r="ETD18" s="165"/>
      <c r="ETE18" s="165"/>
      <c r="ETF18" s="165"/>
      <c r="ETG18" s="165"/>
      <c r="ETH18" s="165"/>
      <c r="ETI18" s="165"/>
      <c r="ETJ18" s="165"/>
      <c r="ETK18" s="165"/>
      <c r="ETL18" s="165"/>
      <c r="ETM18" s="165"/>
      <c r="ETN18" s="165"/>
      <c r="ETO18" s="165"/>
      <c r="ETP18" s="165"/>
      <c r="ETQ18" s="165"/>
      <c r="ETR18" s="165"/>
      <c r="ETS18" s="165"/>
      <c r="ETT18" s="165"/>
      <c r="ETU18" s="165"/>
      <c r="ETV18" s="165"/>
      <c r="ETW18" s="165"/>
      <c r="ETX18" s="165"/>
      <c r="ETY18" s="165"/>
      <c r="ETZ18" s="165"/>
      <c r="EUA18" s="165"/>
      <c r="EUB18" s="165"/>
      <c r="EUC18" s="165"/>
      <c r="EUD18" s="165"/>
      <c r="EUE18" s="165"/>
      <c r="EUF18" s="165"/>
      <c r="EUG18" s="165"/>
      <c r="EUH18" s="165"/>
      <c r="EUI18" s="165"/>
      <c r="EUJ18" s="165"/>
      <c r="EUK18" s="165"/>
      <c r="EUL18" s="165"/>
      <c r="EUM18" s="165"/>
      <c r="EUN18" s="165"/>
      <c r="EUO18" s="165"/>
      <c r="EUP18" s="165"/>
      <c r="EUQ18" s="165"/>
      <c r="EUR18" s="165"/>
      <c r="EUS18" s="165"/>
      <c r="EUT18" s="165"/>
      <c r="EUU18" s="165"/>
      <c r="EUV18" s="165"/>
      <c r="EUW18" s="165"/>
      <c r="EUX18" s="165"/>
      <c r="EUY18" s="165"/>
      <c r="EUZ18" s="165"/>
      <c r="EVA18" s="165"/>
      <c r="EVB18" s="165"/>
      <c r="EVC18" s="165"/>
      <c r="EVD18" s="165"/>
      <c r="EVE18" s="165"/>
      <c r="EVF18" s="165"/>
      <c r="EVG18" s="165"/>
      <c r="EVH18" s="165"/>
      <c r="EVI18" s="165"/>
      <c r="EVJ18" s="165"/>
      <c r="EVK18" s="165"/>
      <c r="EVL18" s="165"/>
      <c r="EVM18" s="165"/>
      <c r="EVN18" s="165"/>
      <c r="EVO18" s="165"/>
      <c r="EVP18" s="165"/>
      <c r="EVQ18" s="165"/>
      <c r="EVR18" s="165"/>
      <c r="EVS18" s="165"/>
      <c r="EVT18" s="165"/>
      <c r="EVU18" s="165"/>
      <c r="EVV18" s="165"/>
      <c r="EVW18" s="165"/>
      <c r="EVX18" s="165"/>
      <c r="EVY18" s="165"/>
      <c r="EVZ18" s="165"/>
      <c r="EWA18" s="165"/>
      <c r="EWB18" s="165"/>
      <c r="EWC18" s="165"/>
      <c r="EWD18" s="165"/>
      <c r="EWE18" s="165"/>
      <c r="EWF18" s="165"/>
      <c r="EWG18" s="165"/>
      <c r="EWH18" s="165"/>
      <c r="EWI18" s="165"/>
      <c r="EWJ18" s="165"/>
      <c r="EWK18" s="165"/>
      <c r="EWL18" s="165"/>
      <c r="EWM18" s="165"/>
      <c r="EWN18" s="165"/>
      <c r="EWO18" s="165"/>
      <c r="EWP18" s="165"/>
      <c r="EWQ18" s="165"/>
      <c r="EWR18" s="165"/>
      <c r="EWS18" s="165"/>
      <c r="EWT18" s="165"/>
      <c r="EWU18" s="165"/>
      <c r="EWV18" s="165"/>
      <c r="EWW18" s="165"/>
      <c r="EWX18" s="165"/>
      <c r="EWY18" s="165"/>
      <c r="EWZ18" s="165"/>
      <c r="EXA18" s="165"/>
      <c r="EXB18" s="165"/>
      <c r="EXC18" s="165"/>
      <c r="EXD18" s="165"/>
      <c r="EXE18" s="165"/>
      <c r="EXF18" s="165"/>
      <c r="EXG18" s="165"/>
      <c r="EXH18" s="165"/>
      <c r="EXI18" s="165"/>
      <c r="EXJ18" s="165"/>
      <c r="EXK18" s="165"/>
      <c r="EXL18" s="165"/>
      <c r="EXM18" s="165"/>
      <c r="EXN18" s="165"/>
      <c r="EXO18" s="165"/>
      <c r="EXP18" s="165"/>
      <c r="EXQ18" s="165"/>
      <c r="EXR18" s="165"/>
      <c r="EXS18" s="165"/>
      <c r="EXT18" s="165"/>
      <c r="EXU18" s="165"/>
      <c r="EXV18" s="165"/>
      <c r="EXW18" s="165"/>
      <c r="EXX18" s="165"/>
      <c r="EXY18" s="165"/>
      <c r="EXZ18" s="165"/>
      <c r="EYA18" s="165"/>
      <c r="EYB18" s="165"/>
      <c r="EYC18" s="165"/>
      <c r="EYD18" s="165"/>
      <c r="EYE18" s="165"/>
      <c r="EYF18" s="165"/>
      <c r="EYG18" s="165"/>
      <c r="EYH18" s="165"/>
      <c r="EYI18" s="165"/>
      <c r="EYJ18" s="165"/>
      <c r="EYK18" s="165"/>
      <c r="EYL18" s="165"/>
      <c r="EYM18" s="165"/>
      <c r="EYN18" s="165"/>
      <c r="EYO18" s="165"/>
      <c r="EYP18" s="165"/>
      <c r="EYQ18" s="165"/>
      <c r="EYR18" s="165"/>
      <c r="EYS18" s="165"/>
      <c r="EYT18" s="165"/>
      <c r="EYU18" s="165"/>
      <c r="EYV18" s="165"/>
      <c r="EYW18" s="165"/>
      <c r="EYX18" s="165"/>
      <c r="EYY18" s="165"/>
      <c r="EYZ18" s="165"/>
      <c r="EZA18" s="165"/>
      <c r="EZB18" s="165"/>
      <c r="EZC18" s="165"/>
      <c r="EZD18" s="165"/>
      <c r="EZE18" s="165"/>
      <c r="EZF18" s="165"/>
      <c r="EZG18" s="165"/>
      <c r="EZH18" s="165"/>
      <c r="EZI18" s="165"/>
      <c r="EZJ18" s="165"/>
      <c r="EZK18" s="165"/>
      <c r="EZL18" s="165"/>
      <c r="EZM18" s="165"/>
      <c r="EZN18" s="165"/>
      <c r="EZO18" s="165"/>
      <c r="EZP18" s="165"/>
      <c r="EZQ18" s="165"/>
      <c r="EZR18" s="165"/>
      <c r="EZS18" s="165"/>
      <c r="EZT18" s="165"/>
      <c r="EZU18" s="165"/>
      <c r="EZV18" s="165"/>
      <c r="EZW18" s="165"/>
      <c r="EZX18" s="165"/>
      <c r="EZY18" s="165"/>
      <c r="EZZ18" s="165"/>
      <c r="FAA18" s="165"/>
      <c r="FAB18" s="165"/>
      <c r="FAC18" s="165"/>
      <c r="FAD18" s="165"/>
      <c r="FAE18" s="165"/>
      <c r="FAF18" s="165"/>
      <c r="FAG18" s="165"/>
      <c r="FAH18" s="165"/>
      <c r="FAI18" s="165"/>
      <c r="FAJ18" s="165"/>
      <c r="FAK18" s="165"/>
      <c r="FAL18" s="165"/>
      <c r="FAM18" s="165"/>
      <c r="FAN18" s="165"/>
      <c r="FAO18" s="165"/>
      <c r="FAP18" s="165"/>
      <c r="FAQ18" s="165"/>
      <c r="FAR18" s="165"/>
      <c r="FAS18" s="165"/>
      <c r="FAT18" s="165"/>
      <c r="FAU18" s="165"/>
      <c r="FAV18" s="165"/>
      <c r="FAW18" s="165"/>
      <c r="FAX18" s="165"/>
      <c r="FAY18" s="165"/>
      <c r="FAZ18" s="165"/>
      <c r="FBA18" s="165"/>
      <c r="FBB18" s="165"/>
      <c r="FBC18" s="165"/>
      <c r="FBD18" s="165"/>
      <c r="FBE18" s="165"/>
      <c r="FBF18" s="165"/>
      <c r="FBG18" s="165"/>
      <c r="FBH18" s="165"/>
      <c r="FBI18" s="165"/>
      <c r="FBJ18" s="165"/>
      <c r="FBK18" s="165"/>
      <c r="FBL18" s="165"/>
      <c r="FBM18" s="165"/>
      <c r="FBN18" s="165"/>
      <c r="FBO18" s="165"/>
      <c r="FBP18" s="165"/>
      <c r="FBQ18" s="165"/>
      <c r="FBR18" s="165"/>
      <c r="FBS18" s="165"/>
      <c r="FBT18" s="165"/>
      <c r="FBU18" s="165"/>
      <c r="FBV18" s="165"/>
      <c r="FBW18" s="165"/>
      <c r="FBX18" s="165"/>
      <c r="FBY18" s="165"/>
      <c r="FBZ18" s="165"/>
      <c r="FCA18" s="165"/>
      <c r="FCB18" s="165"/>
      <c r="FCC18" s="165"/>
      <c r="FCD18" s="165"/>
      <c r="FCE18" s="165"/>
      <c r="FCF18" s="165"/>
      <c r="FCG18" s="165"/>
      <c r="FCH18" s="165"/>
      <c r="FCI18" s="165"/>
      <c r="FCJ18" s="165"/>
      <c r="FCK18" s="165"/>
      <c r="FCL18" s="165"/>
      <c r="FCM18" s="165"/>
      <c r="FCN18" s="165"/>
      <c r="FCO18" s="165"/>
      <c r="FCP18" s="165"/>
      <c r="FCQ18" s="165"/>
      <c r="FCR18" s="165"/>
      <c r="FCS18" s="165"/>
      <c r="FCT18" s="165"/>
      <c r="FCU18" s="165"/>
      <c r="FCV18" s="165"/>
      <c r="FCW18" s="165"/>
      <c r="FCX18" s="165"/>
      <c r="FCY18" s="165"/>
      <c r="FCZ18" s="165"/>
      <c r="FDA18" s="165"/>
      <c r="FDB18" s="165"/>
      <c r="FDC18" s="165"/>
      <c r="FDD18" s="165"/>
      <c r="FDE18" s="165"/>
      <c r="FDF18" s="165"/>
      <c r="FDG18" s="165"/>
      <c r="FDH18" s="165"/>
      <c r="FDI18" s="165"/>
      <c r="FDJ18" s="165"/>
      <c r="FDK18" s="165"/>
      <c r="FDL18" s="165"/>
      <c r="FDM18" s="165"/>
      <c r="FDN18" s="165"/>
      <c r="FDO18" s="165"/>
      <c r="FDP18" s="165"/>
      <c r="FDQ18" s="165"/>
      <c r="FDR18" s="165"/>
      <c r="FDS18" s="165"/>
      <c r="FDT18" s="165"/>
      <c r="FDU18" s="165"/>
      <c r="FDV18" s="165"/>
      <c r="FDW18" s="165"/>
      <c r="FDX18" s="165"/>
      <c r="FDY18" s="165"/>
      <c r="FDZ18" s="165"/>
      <c r="FEA18" s="165"/>
      <c r="FEB18" s="165"/>
      <c r="FEC18" s="165"/>
      <c r="FED18" s="165"/>
      <c r="FEE18" s="165"/>
      <c r="FEF18" s="165"/>
      <c r="FEG18" s="165"/>
      <c r="FEH18" s="165"/>
      <c r="FEI18" s="165"/>
      <c r="FEJ18" s="165"/>
      <c r="FEK18" s="165"/>
      <c r="FEL18" s="165"/>
      <c r="FEM18" s="165"/>
      <c r="FEN18" s="165"/>
      <c r="FEO18" s="165"/>
      <c r="FEP18" s="165"/>
      <c r="FEQ18" s="165"/>
      <c r="FER18" s="165"/>
      <c r="FES18" s="165"/>
      <c r="FET18" s="165"/>
      <c r="FEU18" s="165"/>
      <c r="FEV18" s="165"/>
      <c r="FEW18" s="165"/>
      <c r="FEX18" s="165"/>
      <c r="FEY18" s="165"/>
      <c r="FEZ18" s="165"/>
      <c r="FFA18" s="165"/>
      <c r="FFB18" s="165"/>
      <c r="FFC18" s="165"/>
      <c r="FFD18" s="165"/>
      <c r="FFE18" s="165"/>
      <c r="FFF18" s="165"/>
      <c r="FFG18" s="165"/>
      <c r="FFH18" s="165"/>
      <c r="FFI18" s="165"/>
      <c r="FFJ18" s="165"/>
      <c r="FFK18" s="165"/>
      <c r="FFL18" s="165"/>
      <c r="FFM18" s="165"/>
      <c r="FFN18" s="165"/>
      <c r="FFO18" s="165"/>
      <c r="FFP18" s="165"/>
      <c r="FFQ18" s="165"/>
      <c r="FFR18" s="165"/>
      <c r="FFS18" s="165"/>
      <c r="FFT18" s="165"/>
      <c r="FFU18" s="165"/>
      <c r="FFV18" s="165"/>
      <c r="FFW18" s="165"/>
      <c r="FFX18" s="165"/>
      <c r="FFY18" s="165"/>
      <c r="FFZ18" s="165"/>
      <c r="FGA18" s="165"/>
      <c r="FGB18" s="165"/>
      <c r="FGC18" s="165"/>
      <c r="FGD18" s="165"/>
      <c r="FGE18" s="165"/>
      <c r="FGF18" s="165"/>
      <c r="FGG18" s="165"/>
      <c r="FGH18" s="165"/>
      <c r="FGI18" s="165"/>
      <c r="FGJ18" s="165"/>
      <c r="FGK18" s="165"/>
      <c r="FGL18" s="165"/>
      <c r="FGM18" s="165"/>
      <c r="FGN18" s="165"/>
      <c r="FGO18" s="165"/>
      <c r="FGP18" s="165"/>
      <c r="FGQ18" s="165"/>
      <c r="FGR18" s="165"/>
      <c r="FGS18" s="165"/>
      <c r="FGT18" s="165"/>
      <c r="FGU18" s="165"/>
      <c r="FGV18" s="165"/>
      <c r="FGW18" s="165"/>
      <c r="FGX18" s="165"/>
      <c r="FGY18" s="165"/>
      <c r="FGZ18" s="165"/>
      <c r="FHA18" s="165"/>
      <c r="FHB18" s="165"/>
      <c r="FHC18" s="165"/>
      <c r="FHD18" s="165"/>
      <c r="FHE18" s="165"/>
      <c r="FHF18" s="165"/>
      <c r="FHG18" s="165"/>
      <c r="FHH18" s="165"/>
      <c r="FHI18" s="165"/>
      <c r="FHJ18" s="165"/>
      <c r="FHK18" s="165"/>
      <c r="FHL18" s="165"/>
      <c r="FHM18" s="165"/>
      <c r="FHN18" s="165"/>
      <c r="FHO18" s="165"/>
      <c r="FHP18" s="165"/>
      <c r="FHQ18" s="165"/>
      <c r="FHR18" s="165"/>
      <c r="FHS18" s="165"/>
      <c r="FHT18" s="165"/>
      <c r="FHU18" s="165"/>
      <c r="FHV18" s="165"/>
      <c r="FHW18" s="165"/>
      <c r="FHX18" s="165"/>
      <c r="FHY18" s="165"/>
      <c r="FHZ18" s="165"/>
      <c r="FIA18" s="165"/>
      <c r="FIB18" s="165"/>
      <c r="FIC18" s="165"/>
      <c r="FID18" s="165"/>
      <c r="FIE18" s="165"/>
      <c r="FIF18" s="165"/>
      <c r="FIG18" s="165"/>
      <c r="FIH18" s="165"/>
      <c r="FII18" s="165"/>
      <c r="FIJ18" s="165"/>
      <c r="FIK18" s="165"/>
      <c r="FIL18" s="165"/>
      <c r="FIM18" s="165"/>
      <c r="FIN18" s="165"/>
      <c r="FIO18" s="165"/>
      <c r="FIP18" s="165"/>
      <c r="FIQ18" s="165"/>
      <c r="FIR18" s="165"/>
      <c r="FIS18" s="165"/>
      <c r="FIT18" s="165"/>
      <c r="FIU18" s="165"/>
      <c r="FIV18" s="165"/>
      <c r="FIW18" s="165"/>
      <c r="FIX18" s="165"/>
      <c r="FIY18" s="165"/>
      <c r="FIZ18" s="165"/>
      <c r="FJA18" s="165"/>
      <c r="FJB18" s="165"/>
      <c r="FJC18" s="165"/>
      <c r="FJD18" s="165"/>
      <c r="FJE18" s="165"/>
      <c r="FJF18" s="165"/>
      <c r="FJG18" s="165"/>
      <c r="FJH18" s="165"/>
      <c r="FJI18" s="165"/>
      <c r="FJJ18" s="165"/>
      <c r="FJK18" s="165"/>
      <c r="FJL18" s="165"/>
      <c r="FJM18" s="165"/>
      <c r="FJN18" s="165"/>
      <c r="FJO18" s="165"/>
      <c r="FJP18" s="165"/>
      <c r="FJQ18" s="165"/>
      <c r="FJR18" s="165"/>
      <c r="FJS18" s="165"/>
      <c r="FJT18" s="165"/>
      <c r="FJU18" s="165"/>
      <c r="FJV18" s="165"/>
      <c r="FJW18" s="165"/>
      <c r="FJX18" s="165"/>
      <c r="FJY18" s="165"/>
      <c r="FJZ18" s="165"/>
      <c r="FKA18" s="165"/>
      <c r="FKB18" s="165"/>
      <c r="FKC18" s="165"/>
      <c r="FKD18" s="165"/>
      <c r="FKE18" s="165"/>
      <c r="FKF18" s="165"/>
      <c r="FKG18" s="165"/>
      <c r="FKH18" s="165"/>
      <c r="FKI18" s="165"/>
      <c r="FKJ18" s="165"/>
      <c r="FKK18" s="165"/>
      <c r="FKL18" s="165"/>
      <c r="FKM18" s="165"/>
      <c r="FKN18" s="165"/>
      <c r="FKO18" s="165"/>
      <c r="FKP18" s="165"/>
      <c r="FKQ18" s="165"/>
      <c r="FKR18" s="165"/>
      <c r="FKS18" s="165"/>
      <c r="FKT18" s="165"/>
      <c r="FKU18" s="165"/>
      <c r="FKV18" s="165"/>
      <c r="FKW18" s="165"/>
      <c r="FKX18" s="165"/>
      <c r="FKY18" s="165"/>
      <c r="FKZ18" s="165"/>
      <c r="FLA18" s="165"/>
      <c r="FLB18" s="165"/>
      <c r="FLC18" s="165"/>
      <c r="FLD18" s="165"/>
      <c r="FLE18" s="165"/>
      <c r="FLF18" s="165"/>
      <c r="FLG18" s="165"/>
      <c r="FLH18" s="165"/>
      <c r="FLI18" s="165"/>
      <c r="FLJ18" s="165"/>
      <c r="FLK18" s="165"/>
      <c r="FLL18" s="165"/>
      <c r="FLM18" s="165"/>
      <c r="FLN18" s="165"/>
      <c r="FLO18" s="165"/>
      <c r="FLP18" s="165"/>
      <c r="FLQ18" s="165"/>
      <c r="FLR18" s="165"/>
      <c r="FLS18" s="165"/>
      <c r="FLT18" s="165"/>
      <c r="FLU18" s="165"/>
      <c r="FLV18" s="165"/>
      <c r="FLW18" s="165"/>
      <c r="FLX18" s="165"/>
      <c r="FLY18" s="165"/>
      <c r="FLZ18" s="165"/>
      <c r="FMA18" s="165"/>
      <c r="FMB18" s="165"/>
      <c r="FMC18" s="165"/>
      <c r="FMD18" s="165"/>
      <c r="FME18" s="165"/>
      <c r="FMF18" s="165"/>
      <c r="FMG18" s="165"/>
      <c r="FMH18" s="165"/>
      <c r="FMI18" s="165"/>
      <c r="FMJ18" s="165"/>
      <c r="FMK18" s="165"/>
      <c r="FML18" s="165"/>
      <c r="FMM18" s="165"/>
      <c r="FMN18" s="165"/>
      <c r="FMO18" s="165"/>
      <c r="FMP18" s="165"/>
      <c r="FMQ18" s="165"/>
      <c r="FMR18" s="165"/>
      <c r="FMS18" s="165"/>
      <c r="FMT18" s="165"/>
      <c r="FMU18" s="165"/>
      <c r="FMV18" s="165"/>
      <c r="FMW18" s="165"/>
      <c r="FMX18" s="165"/>
      <c r="FMY18" s="165"/>
      <c r="FMZ18" s="165"/>
      <c r="FNA18" s="165"/>
      <c r="FNB18" s="165"/>
      <c r="FNC18" s="165"/>
      <c r="FND18" s="165"/>
      <c r="FNE18" s="165"/>
      <c r="FNF18" s="165"/>
      <c r="FNG18" s="165"/>
      <c r="FNH18" s="165"/>
      <c r="FNI18" s="165"/>
      <c r="FNJ18" s="165"/>
      <c r="FNK18" s="165"/>
      <c r="FNL18" s="165"/>
      <c r="FNM18" s="165"/>
      <c r="FNN18" s="165"/>
      <c r="FNO18" s="165"/>
      <c r="FNP18" s="165"/>
      <c r="FNQ18" s="165"/>
      <c r="FNR18" s="165"/>
      <c r="FNS18" s="165"/>
      <c r="FNT18" s="165"/>
      <c r="FNU18" s="165"/>
      <c r="FNV18" s="165"/>
      <c r="FNW18" s="165"/>
      <c r="FNX18" s="165"/>
      <c r="FNY18" s="165"/>
      <c r="FNZ18" s="165"/>
      <c r="FOA18" s="165"/>
      <c r="FOB18" s="165"/>
      <c r="FOC18" s="165"/>
      <c r="FOD18" s="165"/>
      <c r="FOE18" s="165"/>
      <c r="FOF18" s="165"/>
      <c r="FOG18" s="165"/>
      <c r="FOH18" s="165"/>
      <c r="FOI18" s="165"/>
      <c r="FOJ18" s="165"/>
      <c r="FOK18" s="165"/>
      <c r="FOL18" s="165"/>
      <c r="FOM18" s="165"/>
      <c r="FON18" s="165"/>
      <c r="FOO18" s="165"/>
      <c r="FOP18" s="165"/>
      <c r="FOQ18" s="165"/>
      <c r="FOR18" s="165"/>
      <c r="FOS18" s="165"/>
      <c r="FOT18" s="165"/>
      <c r="FOU18" s="165"/>
      <c r="FOV18" s="165"/>
      <c r="FOW18" s="165"/>
      <c r="FOX18" s="165"/>
      <c r="FOY18" s="165"/>
      <c r="FOZ18" s="165"/>
      <c r="FPA18" s="165"/>
      <c r="FPB18" s="165"/>
      <c r="FPC18" s="165"/>
      <c r="FPD18" s="165"/>
      <c r="FPE18" s="165"/>
      <c r="FPF18" s="165"/>
      <c r="FPG18" s="165"/>
      <c r="FPH18" s="165"/>
      <c r="FPI18" s="165"/>
      <c r="FPJ18" s="165"/>
      <c r="FPK18" s="165"/>
      <c r="FPL18" s="165"/>
      <c r="FPM18" s="165"/>
      <c r="FPN18" s="165"/>
      <c r="FPO18" s="165"/>
      <c r="FPP18" s="165"/>
      <c r="FPQ18" s="165"/>
      <c r="FPR18" s="165"/>
      <c r="FPS18" s="165"/>
      <c r="FPT18" s="165"/>
      <c r="FPU18" s="165"/>
      <c r="FPV18" s="165"/>
      <c r="FPW18" s="165"/>
      <c r="FPX18" s="165"/>
      <c r="FPY18" s="165"/>
      <c r="FPZ18" s="165"/>
      <c r="FQA18" s="165"/>
      <c r="FQB18" s="165"/>
      <c r="FQC18" s="165"/>
      <c r="FQD18" s="165"/>
      <c r="FQE18" s="165"/>
      <c r="FQF18" s="165"/>
      <c r="FQG18" s="165"/>
      <c r="FQH18" s="165"/>
      <c r="FQI18" s="165"/>
      <c r="FQJ18" s="165"/>
      <c r="FQK18" s="165"/>
      <c r="FQL18" s="165"/>
      <c r="FQM18" s="165"/>
      <c r="FQN18" s="165"/>
      <c r="FQO18" s="165"/>
      <c r="FQP18" s="165"/>
      <c r="FQQ18" s="165"/>
      <c r="FQR18" s="165"/>
      <c r="FQS18" s="165"/>
      <c r="FQT18" s="165"/>
      <c r="FQU18" s="165"/>
      <c r="FQV18" s="165"/>
      <c r="FQW18" s="165"/>
      <c r="FQX18" s="165"/>
      <c r="FQY18" s="165"/>
      <c r="FQZ18" s="165"/>
      <c r="FRA18" s="165"/>
      <c r="FRB18" s="165"/>
      <c r="FRC18" s="165"/>
      <c r="FRD18" s="165"/>
      <c r="FRE18" s="165"/>
      <c r="FRF18" s="165"/>
      <c r="FRG18" s="165"/>
      <c r="FRH18" s="165"/>
      <c r="FRI18" s="165"/>
      <c r="FRJ18" s="165"/>
      <c r="FRK18" s="165"/>
      <c r="FRL18" s="165"/>
      <c r="FRM18" s="165"/>
      <c r="FRN18" s="165"/>
      <c r="FRO18" s="165"/>
      <c r="FRP18" s="165"/>
      <c r="FRQ18" s="165"/>
      <c r="FRR18" s="165"/>
      <c r="FRS18" s="165"/>
      <c r="FRT18" s="165"/>
      <c r="FRU18" s="165"/>
      <c r="FRV18" s="165"/>
      <c r="FRW18" s="165"/>
      <c r="FRX18" s="165"/>
      <c r="FRY18" s="165"/>
      <c r="FRZ18" s="165"/>
      <c r="FSA18" s="165"/>
      <c r="FSB18" s="165"/>
      <c r="FSC18" s="165"/>
      <c r="FSD18" s="165"/>
      <c r="FSE18" s="165"/>
      <c r="FSF18" s="165"/>
      <c r="FSG18" s="165"/>
      <c r="FSH18" s="165"/>
      <c r="FSI18" s="165"/>
      <c r="FSJ18" s="165"/>
      <c r="FSK18" s="165"/>
      <c r="FSL18" s="165"/>
      <c r="FSM18" s="165"/>
      <c r="FSN18" s="165"/>
      <c r="FSO18" s="165"/>
      <c r="FSP18" s="165"/>
      <c r="FSQ18" s="165"/>
      <c r="FSR18" s="165"/>
      <c r="FSS18" s="165"/>
      <c r="FST18" s="165"/>
      <c r="FSU18" s="165"/>
      <c r="FSV18" s="165"/>
      <c r="FSW18" s="165"/>
      <c r="FSX18" s="165"/>
      <c r="FSY18" s="165"/>
      <c r="FSZ18" s="165"/>
      <c r="FTA18" s="165"/>
      <c r="FTB18" s="165"/>
      <c r="FTC18" s="165"/>
      <c r="FTD18" s="165"/>
      <c r="FTE18" s="165"/>
      <c r="FTF18" s="165"/>
      <c r="FTG18" s="165"/>
      <c r="FTH18" s="165"/>
      <c r="FTI18" s="165"/>
      <c r="FTJ18" s="165"/>
      <c r="FTK18" s="165"/>
      <c r="FTL18" s="165"/>
      <c r="FTM18" s="165"/>
      <c r="FTN18" s="165"/>
      <c r="FTO18" s="165"/>
      <c r="FTP18" s="165"/>
      <c r="FTQ18" s="165"/>
      <c r="FTR18" s="165"/>
      <c r="FTS18" s="165"/>
      <c r="FTT18" s="165"/>
      <c r="FTU18" s="165"/>
      <c r="FTV18" s="165"/>
      <c r="FTW18" s="165"/>
      <c r="FTX18" s="165"/>
      <c r="FTY18" s="165"/>
      <c r="FTZ18" s="165"/>
      <c r="FUA18" s="165"/>
      <c r="FUB18" s="165"/>
      <c r="FUC18" s="165"/>
      <c r="FUD18" s="165"/>
      <c r="FUE18" s="165"/>
      <c r="FUF18" s="165"/>
      <c r="FUG18" s="165"/>
      <c r="FUH18" s="165"/>
      <c r="FUI18" s="165"/>
      <c r="FUJ18" s="165"/>
      <c r="FUK18" s="165"/>
      <c r="FUL18" s="165"/>
      <c r="FUM18" s="165"/>
      <c r="FUN18" s="165"/>
      <c r="FUO18" s="165"/>
      <c r="FUP18" s="165"/>
      <c r="FUQ18" s="165"/>
      <c r="FUR18" s="165"/>
      <c r="FUS18" s="165"/>
      <c r="FUT18" s="165"/>
      <c r="FUU18" s="165"/>
      <c r="FUV18" s="165"/>
      <c r="FUW18" s="165"/>
      <c r="FUX18" s="165"/>
      <c r="FUY18" s="165"/>
      <c r="FUZ18" s="165"/>
      <c r="FVA18" s="165"/>
      <c r="FVB18" s="165"/>
      <c r="FVC18" s="165"/>
      <c r="FVD18" s="165"/>
      <c r="FVE18" s="165"/>
      <c r="FVF18" s="165"/>
      <c r="FVG18" s="165"/>
      <c r="FVH18" s="165"/>
      <c r="FVI18" s="165"/>
      <c r="FVJ18" s="165"/>
      <c r="FVK18" s="165"/>
      <c r="FVL18" s="165"/>
      <c r="FVM18" s="165"/>
      <c r="FVN18" s="165"/>
      <c r="FVO18" s="165"/>
      <c r="FVP18" s="165"/>
      <c r="FVQ18" s="165"/>
      <c r="FVR18" s="165"/>
      <c r="FVS18" s="165"/>
      <c r="FVT18" s="165"/>
      <c r="FVU18" s="165"/>
      <c r="FVV18" s="165"/>
      <c r="FVW18" s="165"/>
      <c r="FVX18" s="165"/>
      <c r="FVY18" s="165"/>
      <c r="FVZ18" s="165"/>
      <c r="FWA18" s="165"/>
      <c r="FWB18" s="165"/>
      <c r="FWC18" s="165"/>
      <c r="FWD18" s="165"/>
      <c r="FWE18" s="165"/>
      <c r="FWF18" s="165"/>
      <c r="FWG18" s="165"/>
      <c r="FWH18" s="165"/>
      <c r="FWI18" s="165"/>
      <c r="FWJ18" s="165"/>
      <c r="FWK18" s="165"/>
      <c r="FWL18" s="165"/>
      <c r="FWM18" s="165"/>
      <c r="FWN18" s="165"/>
      <c r="FWO18" s="165"/>
      <c r="FWP18" s="165"/>
      <c r="FWQ18" s="165"/>
      <c r="FWR18" s="165"/>
      <c r="FWS18" s="165"/>
      <c r="FWT18" s="165"/>
      <c r="FWU18" s="165"/>
      <c r="FWV18" s="165"/>
      <c r="FWW18" s="165"/>
      <c r="FWX18" s="165"/>
      <c r="FWY18" s="165"/>
      <c r="FWZ18" s="165"/>
      <c r="FXA18" s="165"/>
      <c r="FXB18" s="165"/>
      <c r="FXC18" s="165"/>
      <c r="FXD18" s="165"/>
      <c r="FXE18" s="165"/>
      <c r="FXF18" s="165"/>
      <c r="FXG18" s="165"/>
      <c r="FXH18" s="165"/>
      <c r="FXI18" s="165"/>
      <c r="FXJ18" s="165"/>
      <c r="FXK18" s="165"/>
      <c r="FXL18" s="165"/>
      <c r="FXM18" s="165"/>
      <c r="FXN18" s="165"/>
      <c r="FXO18" s="165"/>
      <c r="FXP18" s="165"/>
      <c r="FXQ18" s="165"/>
      <c r="FXR18" s="165"/>
      <c r="FXS18" s="165"/>
      <c r="FXT18" s="165"/>
      <c r="FXU18" s="165"/>
      <c r="FXV18" s="165"/>
      <c r="FXW18" s="165"/>
      <c r="FXX18" s="165"/>
      <c r="FXY18" s="165"/>
      <c r="FXZ18" s="165"/>
      <c r="FYA18" s="165"/>
      <c r="FYB18" s="165"/>
      <c r="FYC18" s="165"/>
      <c r="FYD18" s="165"/>
      <c r="FYE18" s="165"/>
      <c r="FYF18" s="165"/>
      <c r="FYG18" s="165"/>
      <c r="FYH18" s="165"/>
      <c r="FYI18" s="165"/>
      <c r="FYJ18" s="165"/>
      <c r="FYK18" s="165"/>
      <c r="FYL18" s="165"/>
      <c r="FYM18" s="165"/>
      <c r="FYN18" s="165"/>
      <c r="FYO18" s="165"/>
      <c r="FYP18" s="165"/>
      <c r="FYQ18" s="165"/>
      <c r="FYR18" s="165"/>
      <c r="FYS18" s="165"/>
      <c r="FYT18" s="165"/>
      <c r="FYU18" s="165"/>
      <c r="FYV18" s="165"/>
      <c r="FYW18" s="165"/>
      <c r="FYX18" s="165"/>
      <c r="FYY18" s="165"/>
      <c r="FYZ18" s="165"/>
      <c r="FZA18" s="165"/>
      <c r="FZB18" s="165"/>
      <c r="FZC18" s="165"/>
      <c r="FZD18" s="165"/>
      <c r="FZE18" s="165"/>
      <c r="FZF18" s="165"/>
      <c r="FZG18" s="165"/>
      <c r="FZH18" s="165"/>
      <c r="FZI18" s="165"/>
      <c r="FZJ18" s="165"/>
      <c r="FZK18" s="165"/>
      <c r="FZL18" s="165"/>
      <c r="FZM18" s="165"/>
      <c r="FZN18" s="165"/>
      <c r="FZO18" s="165"/>
      <c r="FZP18" s="165"/>
      <c r="FZQ18" s="165"/>
      <c r="FZR18" s="165"/>
      <c r="FZS18" s="165"/>
      <c r="FZT18" s="165"/>
      <c r="FZU18" s="165"/>
      <c r="FZV18" s="165"/>
      <c r="FZW18" s="165"/>
      <c r="FZX18" s="165"/>
      <c r="FZY18" s="165"/>
      <c r="FZZ18" s="165"/>
      <c r="GAA18" s="165"/>
      <c r="GAB18" s="165"/>
      <c r="GAC18" s="165"/>
      <c r="GAD18" s="165"/>
      <c r="GAE18" s="165"/>
      <c r="GAF18" s="165"/>
      <c r="GAG18" s="165"/>
      <c r="GAH18" s="165"/>
      <c r="GAI18" s="165"/>
      <c r="GAJ18" s="165"/>
      <c r="GAK18" s="165"/>
      <c r="GAL18" s="165"/>
      <c r="GAM18" s="165"/>
      <c r="GAN18" s="165"/>
      <c r="GAO18" s="165"/>
      <c r="GAP18" s="165"/>
      <c r="GAQ18" s="165"/>
      <c r="GAR18" s="165"/>
      <c r="GAS18" s="165"/>
      <c r="GAT18" s="165"/>
      <c r="GAU18" s="165"/>
      <c r="GAV18" s="165"/>
      <c r="GAW18" s="165"/>
      <c r="GAX18" s="165"/>
      <c r="GAY18" s="165"/>
      <c r="GAZ18" s="165"/>
      <c r="GBA18" s="165"/>
      <c r="GBB18" s="165"/>
      <c r="GBC18" s="165"/>
      <c r="GBD18" s="165"/>
      <c r="GBE18" s="165"/>
      <c r="GBF18" s="165"/>
      <c r="GBG18" s="165"/>
      <c r="GBH18" s="165"/>
      <c r="GBI18" s="165"/>
      <c r="GBJ18" s="165"/>
      <c r="GBK18" s="165"/>
      <c r="GBL18" s="165"/>
      <c r="GBM18" s="165"/>
      <c r="GBN18" s="165"/>
      <c r="GBO18" s="165"/>
      <c r="GBP18" s="165"/>
      <c r="GBQ18" s="165"/>
      <c r="GBR18" s="165"/>
      <c r="GBS18" s="165"/>
      <c r="GBT18" s="165"/>
      <c r="GBU18" s="165"/>
      <c r="GBV18" s="165"/>
      <c r="GBW18" s="165"/>
      <c r="GBX18" s="165"/>
      <c r="GBY18" s="165"/>
      <c r="GBZ18" s="165"/>
      <c r="GCA18" s="165"/>
      <c r="GCB18" s="165"/>
      <c r="GCC18" s="165"/>
      <c r="GCD18" s="165"/>
      <c r="GCE18" s="165"/>
      <c r="GCF18" s="165"/>
      <c r="GCG18" s="165"/>
      <c r="GCH18" s="165"/>
      <c r="GCI18" s="165"/>
      <c r="GCJ18" s="165"/>
      <c r="GCK18" s="165"/>
      <c r="GCL18" s="165"/>
      <c r="GCM18" s="165"/>
      <c r="GCN18" s="165"/>
      <c r="GCO18" s="165"/>
      <c r="GCP18" s="165"/>
      <c r="GCQ18" s="165"/>
      <c r="GCR18" s="165"/>
      <c r="GCS18" s="165"/>
      <c r="GCT18" s="165"/>
      <c r="GCU18" s="165"/>
      <c r="GCV18" s="165"/>
      <c r="GCW18" s="165"/>
      <c r="GCX18" s="165"/>
      <c r="GCY18" s="165"/>
      <c r="GCZ18" s="165"/>
      <c r="GDA18" s="165"/>
      <c r="GDB18" s="165"/>
      <c r="GDC18" s="165"/>
      <c r="GDD18" s="165"/>
      <c r="GDE18" s="165"/>
      <c r="GDF18" s="165"/>
      <c r="GDG18" s="165"/>
      <c r="GDH18" s="165"/>
      <c r="GDI18" s="165"/>
      <c r="GDJ18" s="165"/>
      <c r="GDK18" s="165"/>
      <c r="GDL18" s="165"/>
      <c r="GDM18" s="165"/>
      <c r="GDN18" s="165"/>
      <c r="GDO18" s="165"/>
      <c r="GDP18" s="165"/>
      <c r="GDQ18" s="165"/>
      <c r="GDR18" s="165"/>
      <c r="GDS18" s="165"/>
      <c r="GDT18" s="165"/>
      <c r="GDU18" s="165"/>
      <c r="GDV18" s="165"/>
      <c r="GDW18" s="165"/>
      <c r="GDX18" s="165"/>
      <c r="GDY18" s="165"/>
      <c r="GDZ18" s="165"/>
      <c r="GEA18" s="165"/>
      <c r="GEB18" s="165"/>
      <c r="GEC18" s="165"/>
      <c r="GED18" s="165"/>
      <c r="GEE18" s="165"/>
      <c r="GEF18" s="165"/>
      <c r="GEG18" s="165"/>
      <c r="GEH18" s="165"/>
      <c r="GEI18" s="165"/>
      <c r="GEJ18" s="165"/>
      <c r="GEK18" s="165"/>
      <c r="GEL18" s="165"/>
      <c r="GEM18" s="165"/>
      <c r="GEN18" s="165"/>
      <c r="GEO18" s="165"/>
      <c r="GEP18" s="165"/>
      <c r="GEQ18" s="165"/>
      <c r="GER18" s="165"/>
      <c r="GES18" s="165"/>
      <c r="GET18" s="165"/>
      <c r="GEU18" s="165"/>
      <c r="GEV18" s="165"/>
      <c r="GEW18" s="165"/>
      <c r="GEX18" s="165"/>
      <c r="GEY18" s="165"/>
      <c r="GEZ18" s="165"/>
      <c r="GFA18" s="165"/>
      <c r="GFB18" s="165"/>
      <c r="GFC18" s="165"/>
      <c r="GFD18" s="165"/>
      <c r="GFE18" s="165"/>
      <c r="GFF18" s="165"/>
      <c r="GFG18" s="165"/>
      <c r="GFH18" s="165"/>
      <c r="GFI18" s="165"/>
      <c r="GFJ18" s="165"/>
      <c r="GFK18" s="165"/>
      <c r="GFL18" s="165"/>
      <c r="GFM18" s="165"/>
      <c r="GFN18" s="165"/>
      <c r="GFO18" s="165"/>
      <c r="GFP18" s="165"/>
      <c r="GFQ18" s="165"/>
      <c r="GFR18" s="165"/>
      <c r="GFS18" s="165"/>
      <c r="GFT18" s="165"/>
      <c r="GFU18" s="165"/>
      <c r="GFV18" s="165"/>
      <c r="GFW18" s="165"/>
      <c r="GFX18" s="165"/>
      <c r="GFY18" s="165"/>
      <c r="GFZ18" s="165"/>
      <c r="GGA18" s="165"/>
      <c r="GGB18" s="165"/>
      <c r="GGC18" s="165"/>
      <c r="GGD18" s="165"/>
      <c r="GGE18" s="165"/>
      <c r="GGF18" s="165"/>
      <c r="GGG18" s="165"/>
      <c r="GGH18" s="165"/>
      <c r="GGI18" s="165"/>
      <c r="GGJ18" s="165"/>
      <c r="GGK18" s="165"/>
      <c r="GGL18" s="165"/>
      <c r="GGM18" s="165"/>
      <c r="GGN18" s="165"/>
      <c r="GGO18" s="165"/>
      <c r="GGP18" s="165"/>
      <c r="GGQ18" s="165"/>
      <c r="GGR18" s="165"/>
      <c r="GGS18" s="165"/>
      <c r="GGT18" s="165"/>
      <c r="GGU18" s="165"/>
      <c r="GGV18" s="165"/>
      <c r="GGW18" s="165"/>
      <c r="GGX18" s="165"/>
      <c r="GGY18" s="165"/>
      <c r="GGZ18" s="165"/>
      <c r="GHA18" s="165"/>
      <c r="GHB18" s="165"/>
      <c r="GHC18" s="165"/>
      <c r="GHD18" s="165"/>
      <c r="GHE18" s="165"/>
      <c r="GHF18" s="165"/>
      <c r="GHG18" s="165"/>
      <c r="GHH18" s="165"/>
      <c r="GHI18" s="165"/>
      <c r="GHJ18" s="165"/>
      <c r="GHK18" s="165"/>
      <c r="GHL18" s="165"/>
      <c r="GHM18" s="165"/>
      <c r="GHN18" s="165"/>
      <c r="GHO18" s="165"/>
      <c r="GHP18" s="165"/>
      <c r="GHQ18" s="165"/>
      <c r="GHR18" s="165"/>
      <c r="GHS18" s="165"/>
      <c r="GHT18" s="165"/>
      <c r="GHU18" s="165"/>
      <c r="GHV18" s="165"/>
      <c r="GHW18" s="165"/>
      <c r="GHX18" s="165"/>
      <c r="GHY18" s="165"/>
      <c r="GHZ18" s="165"/>
      <c r="GIA18" s="165"/>
      <c r="GIB18" s="165"/>
      <c r="GIC18" s="165"/>
      <c r="GID18" s="165"/>
      <c r="GIE18" s="165"/>
      <c r="GIF18" s="165"/>
      <c r="GIG18" s="165"/>
      <c r="GIH18" s="165"/>
      <c r="GII18" s="165"/>
      <c r="GIJ18" s="165"/>
      <c r="GIK18" s="165"/>
      <c r="GIL18" s="165"/>
      <c r="GIM18" s="165"/>
      <c r="GIN18" s="165"/>
      <c r="GIO18" s="165"/>
      <c r="GIP18" s="165"/>
      <c r="GIQ18" s="165"/>
      <c r="GIR18" s="165"/>
      <c r="GIS18" s="165"/>
      <c r="GIT18" s="165"/>
      <c r="GIU18" s="165"/>
      <c r="GIV18" s="165"/>
      <c r="GIW18" s="165"/>
      <c r="GIX18" s="165"/>
      <c r="GIY18" s="165"/>
      <c r="GIZ18" s="165"/>
      <c r="GJA18" s="165"/>
      <c r="GJB18" s="165"/>
      <c r="GJC18" s="165"/>
      <c r="GJD18" s="165"/>
      <c r="GJE18" s="165"/>
      <c r="GJF18" s="165"/>
      <c r="GJG18" s="165"/>
      <c r="GJH18" s="165"/>
      <c r="GJI18" s="165"/>
      <c r="GJJ18" s="165"/>
      <c r="GJK18" s="165"/>
      <c r="GJL18" s="165"/>
      <c r="GJM18" s="165"/>
      <c r="GJN18" s="165"/>
      <c r="GJO18" s="165"/>
      <c r="GJP18" s="165"/>
      <c r="GJQ18" s="165"/>
      <c r="GJR18" s="165"/>
      <c r="GJS18" s="165"/>
      <c r="GJT18" s="165"/>
      <c r="GJU18" s="165"/>
      <c r="GJV18" s="165"/>
      <c r="GJW18" s="165"/>
      <c r="GJX18" s="165"/>
      <c r="GJY18" s="165"/>
      <c r="GJZ18" s="165"/>
      <c r="GKA18" s="165"/>
      <c r="GKB18" s="165"/>
      <c r="GKC18" s="165"/>
      <c r="GKD18" s="165"/>
      <c r="GKE18" s="165"/>
      <c r="GKF18" s="165"/>
      <c r="GKG18" s="165"/>
      <c r="GKH18" s="165"/>
      <c r="GKI18" s="165"/>
      <c r="GKJ18" s="165"/>
      <c r="GKK18" s="165"/>
      <c r="GKL18" s="165"/>
      <c r="GKM18" s="165"/>
      <c r="GKN18" s="165"/>
      <c r="GKO18" s="165"/>
      <c r="GKP18" s="165"/>
      <c r="GKQ18" s="165"/>
      <c r="GKR18" s="165"/>
      <c r="GKS18" s="165"/>
      <c r="GKT18" s="165"/>
      <c r="GKU18" s="165"/>
      <c r="GKV18" s="165"/>
      <c r="GKW18" s="165"/>
      <c r="GKX18" s="165"/>
      <c r="GKY18" s="165"/>
      <c r="GKZ18" s="165"/>
      <c r="GLA18" s="165"/>
      <c r="GLB18" s="165"/>
      <c r="GLC18" s="165"/>
      <c r="GLD18" s="165"/>
      <c r="GLE18" s="165"/>
      <c r="GLF18" s="165"/>
      <c r="GLG18" s="165"/>
      <c r="GLH18" s="165"/>
      <c r="GLI18" s="165"/>
      <c r="GLJ18" s="165"/>
      <c r="GLK18" s="165"/>
      <c r="GLL18" s="165"/>
      <c r="GLM18" s="165"/>
      <c r="GLN18" s="165"/>
      <c r="GLO18" s="165"/>
      <c r="GLP18" s="165"/>
      <c r="GLQ18" s="165"/>
      <c r="GLR18" s="165"/>
      <c r="GLS18" s="165"/>
      <c r="GLT18" s="165"/>
      <c r="GLU18" s="165"/>
      <c r="GLV18" s="165"/>
      <c r="GLW18" s="165"/>
      <c r="GLX18" s="165"/>
      <c r="GLY18" s="165"/>
      <c r="GLZ18" s="165"/>
      <c r="GMA18" s="165"/>
      <c r="GMB18" s="165"/>
      <c r="GMC18" s="165"/>
      <c r="GMD18" s="165"/>
      <c r="GME18" s="165"/>
      <c r="GMF18" s="165"/>
      <c r="GMG18" s="165"/>
      <c r="GMH18" s="165"/>
      <c r="GMI18" s="165"/>
      <c r="GMJ18" s="165"/>
      <c r="GMK18" s="165"/>
      <c r="GML18" s="165"/>
      <c r="GMM18" s="165"/>
      <c r="GMN18" s="165"/>
      <c r="GMO18" s="165"/>
      <c r="GMP18" s="165"/>
      <c r="GMQ18" s="165"/>
      <c r="GMR18" s="165"/>
      <c r="GMS18" s="165"/>
      <c r="GMT18" s="165"/>
      <c r="GMU18" s="165"/>
      <c r="GMV18" s="165"/>
      <c r="GMW18" s="165"/>
      <c r="GMX18" s="165"/>
      <c r="GMY18" s="165"/>
      <c r="GMZ18" s="165"/>
      <c r="GNA18" s="165"/>
      <c r="GNB18" s="165"/>
      <c r="GNC18" s="165"/>
      <c r="GND18" s="165"/>
      <c r="GNE18" s="165"/>
      <c r="GNF18" s="165"/>
      <c r="GNG18" s="165"/>
      <c r="GNH18" s="165"/>
      <c r="GNI18" s="165"/>
      <c r="GNJ18" s="165"/>
      <c r="GNK18" s="165"/>
      <c r="GNL18" s="165"/>
      <c r="GNM18" s="165"/>
      <c r="GNN18" s="165"/>
      <c r="GNO18" s="165"/>
      <c r="GNP18" s="165"/>
      <c r="GNQ18" s="165"/>
      <c r="GNR18" s="165"/>
      <c r="GNS18" s="165"/>
      <c r="GNT18" s="165"/>
      <c r="GNU18" s="165"/>
      <c r="GNV18" s="165"/>
      <c r="GNW18" s="165"/>
      <c r="GNX18" s="165"/>
      <c r="GNY18" s="165"/>
      <c r="GNZ18" s="165"/>
      <c r="GOA18" s="165"/>
      <c r="GOB18" s="165"/>
      <c r="GOC18" s="165"/>
      <c r="GOD18" s="165"/>
      <c r="GOE18" s="165"/>
      <c r="GOF18" s="165"/>
      <c r="GOG18" s="165"/>
      <c r="GOH18" s="165"/>
      <c r="GOI18" s="165"/>
      <c r="GOJ18" s="165"/>
      <c r="GOK18" s="165"/>
      <c r="GOL18" s="165"/>
      <c r="GOM18" s="165"/>
      <c r="GON18" s="165"/>
      <c r="GOO18" s="165"/>
      <c r="GOP18" s="165"/>
      <c r="GOQ18" s="165"/>
      <c r="GOR18" s="165"/>
      <c r="GOS18" s="165"/>
      <c r="GOT18" s="165"/>
      <c r="GOU18" s="165"/>
      <c r="GOV18" s="165"/>
      <c r="GOW18" s="165"/>
      <c r="GOX18" s="165"/>
      <c r="GOY18" s="165"/>
      <c r="GOZ18" s="165"/>
      <c r="GPA18" s="165"/>
      <c r="GPB18" s="165"/>
      <c r="GPC18" s="165"/>
      <c r="GPD18" s="165"/>
      <c r="GPE18" s="165"/>
      <c r="GPF18" s="165"/>
      <c r="GPG18" s="165"/>
      <c r="GPH18" s="165"/>
      <c r="GPI18" s="165"/>
      <c r="GPJ18" s="165"/>
      <c r="GPK18" s="165"/>
      <c r="GPL18" s="165"/>
      <c r="GPM18" s="165"/>
      <c r="GPN18" s="165"/>
      <c r="GPO18" s="165"/>
      <c r="GPP18" s="165"/>
      <c r="GPQ18" s="165"/>
      <c r="GPR18" s="165"/>
      <c r="GPS18" s="165"/>
      <c r="GPT18" s="165"/>
      <c r="GPU18" s="165"/>
      <c r="GPV18" s="165"/>
      <c r="GPW18" s="165"/>
      <c r="GPX18" s="165"/>
      <c r="GPY18" s="165"/>
      <c r="GPZ18" s="165"/>
      <c r="GQA18" s="165"/>
      <c r="GQB18" s="165"/>
      <c r="GQC18" s="165"/>
      <c r="GQD18" s="165"/>
      <c r="GQE18" s="165"/>
      <c r="GQF18" s="165"/>
      <c r="GQG18" s="165"/>
      <c r="GQH18" s="165"/>
      <c r="GQI18" s="165"/>
      <c r="GQJ18" s="165"/>
      <c r="GQK18" s="165"/>
      <c r="GQL18" s="165"/>
      <c r="GQM18" s="165"/>
      <c r="GQN18" s="165"/>
      <c r="GQO18" s="165"/>
      <c r="GQP18" s="165"/>
      <c r="GQQ18" s="165"/>
      <c r="GQR18" s="165"/>
      <c r="GQS18" s="165"/>
      <c r="GQT18" s="165"/>
      <c r="GQU18" s="165"/>
      <c r="GQV18" s="165"/>
      <c r="GQW18" s="165"/>
      <c r="GQX18" s="165"/>
      <c r="GQY18" s="165"/>
      <c r="GQZ18" s="165"/>
      <c r="GRA18" s="165"/>
      <c r="GRB18" s="165"/>
      <c r="GRC18" s="165"/>
      <c r="GRD18" s="165"/>
      <c r="GRE18" s="165"/>
      <c r="GRF18" s="165"/>
      <c r="GRG18" s="165"/>
      <c r="GRH18" s="165"/>
      <c r="GRI18" s="165"/>
      <c r="GRJ18" s="165"/>
      <c r="GRK18" s="165"/>
      <c r="GRL18" s="165"/>
      <c r="GRM18" s="165"/>
      <c r="GRN18" s="165"/>
      <c r="GRO18" s="165"/>
      <c r="GRP18" s="165"/>
      <c r="GRQ18" s="165"/>
      <c r="GRR18" s="165"/>
      <c r="GRS18" s="165"/>
      <c r="GRT18" s="165"/>
      <c r="GRU18" s="165"/>
      <c r="GRV18" s="165"/>
      <c r="GRW18" s="165"/>
      <c r="GRX18" s="165"/>
      <c r="GRY18" s="165"/>
      <c r="GRZ18" s="165"/>
      <c r="GSA18" s="165"/>
      <c r="GSB18" s="165"/>
      <c r="GSC18" s="165"/>
      <c r="GSD18" s="165"/>
      <c r="GSE18" s="165"/>
      <c r="GSF18" s="165"/>
      <c r="GSG18" s="165"/>
      <c r="GSH18" s="165"/>
      <c r="GSI18" s="165"/>
      <c r="GSJ18" s="165"/>
      <c r="GSK18" s="165"/>
      <c r="GSL18" s="165"/>
      <c r="GSM18" s="165"/>
      <c r="GSN18" s="165"/>
      <c r="GSO18" s="165"/>
      <c r="GSP18" s="165"/>
      <c r="GSQ18" s="165"/>
      <c r="GSR18" s="165"/>
      <c r="GSS18" s="165"/>
      <c r="GST18" s="165"/>
      <c r="GSU18" s="165"/>
      <c r="GSV18" s="165"/>
      <c r="GSW18" s="165"/>
      <c r="GSX18" s="165"/>
      <c r="GSY18" s="165"/>
      <c r="GSZ18" s="165"/>
      <c r="GTA18" s="165"/>
      <c r="GTB18" s="165"/>
      <c r="GTC18" s="165"/>
      <c r="GTD18" s="165"/>
      <c r="GTE18" s="165"/>
      <c r="GTF18" s="165"/>
      <c r="GTG18" s="165"/>
      <c r="GTH18" s="165"/>
      <c r="GTI18" s="165"/>
      <c r="GTJ18" s="165"/>
      <c r="GTK18" s="165"/>
      <c r="GTL18" s="165"/>
      <c r="GTM18" s="165"/>
      <c r="GTN18" s="165"/>
      <c r="GTO18" s="165"/>
      <c r="GTP18" s="165"/>
      <c r="GTQ18" s="165"/>
      <c r="GTR18" s="165"/>
      <c r="GTS18" s="165"/>
      <c r="GTT18" s="165"/>
      <c r="GTU18" s="165"/>
      <c r="GTV18" s="165"/>
      <c r="GTW18" s="165"/>
      <c r="GTX18" s="165"/>
      <c r="GTY18" s="165"/>
      <c r="GTZ18" s="165"/>
      <c r="GUA18" s="165"/>
      <c r="GUB18" s="165"/>
      <c r="GUC18" s="165"/>
      <c r="GUD18" s="165"/>
      <c r="GUE18" s="165"/>
      <c r="GUF18" s="165"/>
      <c r="GUG18" s="165"/>
      <c r="GUH18" s="165"/>
      <c r="GUI18" s="165"/>
      <c r="GUJ18" s="165"/>
      <c r="GUK18" s="165"/>
      <c r="GUL18" s="165"/>
      <c r="GUM18" s="165"/>
      <c r="GUN18" s="165"/>
      <c r="GUO18" s="165"/>
      <c r="GUP18" s="165"/>
      <c r="GUQ18" s="165"/>
      <c r="GUR18" s="165"/>
      <c r="GUS18" s="165"/>
      <c r="GUT18" s="165"/>
      <c r="GUU18" s="165"/>
      <c r="GUV18" s="165"/>
      <c r="GUW18" s="165"/>
      <c r="GUX18" s="165"/>
      <c r="GUY18" s="165"/>
      <c r="GUZ18" s="165"/>
      <c r="GVA18" s="165"/>
      <c r="GVB18" s="165"/>
      <c r="GVC18" s="165"/>
      <c r="GVD18" s="165"/>
      <c r="GVE18" s="165"/>
      <c r="GVF18" s="165"/>
      <c r="GVG18" s="165"/>
      <c r="GVH18" s="165"/>
      <c r="GVI18" s="165"/>
      <c r="GVJ18" s="165"/>
      <c r="GVK18" s="165"/>
      <c r="GVL18" s="165"/>
      <c r="GVM18" s="165"/>
      <c r="GVN18" s="165"/>
      <c r="GVO18" s="165"/>
      <c r="GVP18" s="165"/>
      <c r="GVQ18" s="165"/>
      <c r="GVR18" s="165"/>
      <c r="GVS18" s="165"/>
      <c r="GVT18" s="165"/>
      <c r="GVU18" s="165"/>
      <c r="GVV18" s="165"/>
      <c r="GVW18" s="165"/>
      <c r="GVX18" s="165"/>
      <c r="GVY18" s="165"/>
      <c r="GVZ18" s="165"/>
      <c r="GWA18" s="165"/>
      <c r="GWB18" s="165"/>
      <c r="GWC18" s="165"/>
      <c r="GWD18" s="165"/>
      <c r="GWE18" s="165"/>
      <c r="GWF18" s="165"/>
      <c r="GWG18" s="165"/>
      <c r="GWH18" s="165"/>
      <c r="GWI18" s="165"/>
      <c r="GWJ18" s="165"/>
      <c r="GWK18" s="165"/>
      <c r="GWL18" s="165"/>
      <c r="GWM18" s="165"/>
      <c r="GWN18" s="165"/>
      <c r="GWO18" s="165"/>
      <c r="GWP18" s="165"/>
      <c r="GWQ18" s="165"/>
      <c r="GWR18" s="165"/>
      <c r="GWS18" s="165"/>
      <c r="GWT18" s="165"/>
      <c r="GWU18" s="165"/>
      <c r="GWV18" s="165"/>
      <c r="GWW18" s="165"/>
      <c r="GWX18" s="165"/>
      <c r="GWY18" s="165"/>
      <c r="GWZ18" s="165"/>
      <c r="GXA18" s="165"/>
      <c r="GXB18" s="165"/>
      <c r="GXC18" s="165"/>
      <c r="GXD18" s="165"/>
      <c r="GXE18" s="165"/>
      <c r="GXF18" s="165"/>
      <c r="GXG18" s="165"/>
      <c r="GXH18" s="165"/>
      <c r="GXI18" s="165"/>
      <c r="GXJ18" s="165"/>
      <c r="GXK18" s="165"/>
      <c r="GXL18" s="165"/>
      <c r="GXM18" s="165"/>
      <c r="GXN18" s="165"/>
      <c r="GXO18" s="165"/>
      <c r="GXP18" s="165"/>
      <c r="GXQ18" s="165"/>
      <c r="GXR18" s="165"/>
      <c r="GXS18" s="165"/>
      <c r="GXT18" s="165"/>
      <c r="GXU18" s="165"/>
      <c r="GXV18" s="165"/>
      <c r="GXW18" s="165"/>
      <c r="GXX18" s="165"/>
      <c r="GXY18" s="165"/>
      <c r="GXZ18" s="165"/>
      <c r="GYA18" s="165"/>
      <c r="GYB18" s="165"/>
      <c r="GYC18" s="165"/>
      <c r="GYD18" s="165"/>
      <c r="GYE18" s="165"/>
      <c r="GYF18" s="165"/>
      <c r="GYG18" s="165"/>
      <c r="GYH18" s="165"/>
      <c r="GYI18" s="165"/>
      <c r="GYJ18" s="165"/>
      <c r="GYK18" s="165"/>
      <c r="GYL18" s="165"/>
      <c r="GYM18" s="165"/>
      <c r="GYN18" s="165"/>
      <c r="GYO18" s="165"/>
      <c r="GYP18" s="165"/>
      <c r="GYQ18" s="165"/>
      <c r="GYR18" s="165"/>
      <c r="GYS18" s="165"/>
      <c r="GYT18" s="165"/>
      <c r="GYU18" s="165"/>
      <c r="GYV18" s="165"/>
      <c r="GYW18" s="165"/>
      <c r="GYX18" s="165"/>
      <c r="GYY18" s="165"/>
      <c r="GYZ18" s="165"/>
      <c r="GZA18" s="165"/>
      <c r="GZB18" s="165"/>
      <c r="GZC18" s="165"/>
      <c r="GZD18" s="165"/>
      <c r="GZE18" s="165"/>
      <c r="GZF18" s="165"/>
      <c r="GZG18" s="165"/>
      <c r="GZH18" s="165"/>
      <c r="GZI18" s="165"/>
      <c r="GZJ18" s="165"/>
      <c r="GZK18" s="165"/>
      <c r="GZL18" s="165"/>
      <c r="GZM18" s="165"/>
      <c r="GZN18" s="165"/>
      <c r="GZO18" s="165"/>
      <c r="GZP18" s="165"/>
      <c r="GZQ18" s="165"/>
      <c r="GZR18" s="165"/>
      <c r="GZS18" s="165"/>
      <c r="GZT18" s="165"/>
      <c r="GZU18" s="165"/>
      <c r="GZV18" s="165"/>
      <c r="GZW18" s="165"/>
      <c r="GZX18" s="165"/>
      <c r="GZY18" s="165"/>
      <c r="GZZ18" s="165"/>
      <c r="HAA18" s="165"/>
      <c r="HAB18" s="165"/>
      <c r="HAC18" s="165"/>
      <c r="HAD18" s="165"/>
      <c r="HAE18" s="165"/>
      <c r="HAF18" s="165"/>
      <c r="HAG18" s="165"/>
      <c r="HAH18" s="165"/>
      <c r="HAI18" s="165"/>
      <c r="HAJ18" s="165"/>
      <c r="HAK18" s="165"/>
      <c r="HAL18" s="165"/>
      <c r="HAM18" s="165"/>
      <c r="HAN18" s="165"/>
      <c r="HAO18" s="165"/>
      <c r="HAP18" s="165"/>
      <c r="HAQ18" s="165"/>
      <c r="HAR18" s="165"/>
      <c r="HAS18" s="165"/>
      <c r="HAT18" s="165"/>
      <c r="HAU18" s="165"/>
      <c r="HAV18" s="165"/>
      <c r="HAW18" s="165"/>
      <c r="HAX18" s="165"/>
      <c r="HAY18" s="165"/>
      <c r="HAZ18" s="165"/>
      <c r="HBA18" s="165"/>
      <c r="HBB18" s="165"/>
      <c r="HBC18" s="165"/>
      <c r="HBD18" s="165"/>
      <c r="HBE18" s="165"/>
      <c r="HBF18" s="165"/>
      <c r="HBG18" s="165"/>
      <c r="HBH18" s="165"/>
      <c r="HBI18" s="165"/>
      <c r="HBJ18" s="165"/>
      <c r="HBK18" s="165"/>
      <c r="HBL18" s="165"/>
      <c r="HBM18" s="165"/>
      <c r="HBN18" s="165"/>
      <c r="HBO18" s="165"/>
      <c r="HBP18" s="165"/>
      <c r="HBQ18" s="165"/>
      <c r="HBR18" s="165"/>
      <c r="HBS18" s="165"/>
      <c r="HBT18" s="165"/>
      <c r="HBU18" s="165"/>
      <c r="HBV18" s="165"/>
      <c r="HBW18" s="165"/>
      <c r="HBX18" s="165"/>
      <c r="HBY18" s="165"/>
      <c r="HBZ18" s="165"/>
      <c r="HCA18" s="165"/>
      <c r="HCB18" s="165"/>
      <c r="HCC18" s="165"/>
      <c r="HCD18" s="165"/>
      <c r="HCE18" s="165"/>
      <c r="HCF18" s="165"/>
      <c r="HCG18" s="165"/>
      <c r="HCH18" s="165"/>
      <c r="HCI18" s="165"/>
      <c r="HCJ18" s="165"/>
      <c r="HCK18" s="165"/>
      <c r="HCL18" s="165"/>
      <c r="HCM18" s="165"/>
      <c r="HCN18" s="165"/>
      <c r="HCO18" s="165"/>
      <c r="HCP18" s="165"/>
      <c r="HCQ18" s="165"/>
      <c r="HCR18" s="165"/>
      <c r="HCS18" s="165"/>
      <c r="HCT18" s="165"/>
      <c r="HCU18" s="165"/>
      <c r="HCV18" s="165"/>
      <c r="HCW18" s="165"/>
      <c r="HCX18" s="165"/>
      <c r="HCY18" s="165"/>
      <c r="HCZ18" s="165"/>
      <c r="HDA18" s="165"/>
      <c r="HDB18" s="165"/>
      <c r="HDC18" s="165"/>
      <c r="HDD18" s="165"/>
      <c r="HDE18" s="165"/>
      <c r="HDF18" s="165"/>
      <c r="HDG18" s="165"/>
      <c r="HDH18" s="165"/>
      <c r="HDI18" s="165"/>
      <c r="HDJ18" s="165"/>
      <c r="HDK18" s="165"/>
      <c r="HDL18" s="165"/>
      <c r="HDM18" s="165"/>
      <c r="HDN18" s="165"/>
      <c r="HDO18" s="165"/>
      <c r="HDP18" s="165"/>
      <c r="HDQ18" s="165"/>
      <c r="HDR18" s="165"/>
      <c r="HDS18" s="165"/>
      <c r="HDT18" s="165"/>
      <c r="HDU18" s="165"/>
      <c r="HDV18" s="165"/>
      <c r="HDW18" s="165"/>
      <c r="HDX18" s="165"/>
      <c r="HDY18" s="165"/>
      <c r="HDZ18" s="165"/>
      <c r="HEA18" s="165"/>
      <c r="HEB18" s="165"/>
      <c r="HEC18" s="165"/>
      <c r="HED18" s="165"/>
      <c r="HEE18" s="165"/>
      <c r="HEF18" s="165"/>
      <c r="HEG18" s="165"/>
      <c r="HEH18" s="165"/>
      <c r="HEI18" s="165"/>
      <c r="HEJ18" s="165"/>
      <c r="HEK18" s="165"/>
      <c r="HEL18" s="165"/>
      <c r="HEM18" s="165"/>
      <c r="HEN18" s="165"/>
      <c r="HEO18" s="165"/>
      <c r="HEP18" s="165"/>
      <c r="HEQ18" s="165"/>
      <c r="HER18" s="165"/>
      <c r="HES18" s="165"/>
      <c r="HET18" s="165"/>
      <c r="HEU18" s="165"/>
      <c r="HEV18" s="165"/>
      <c r="HEW18" s="165"/>
      <c r="HEX18" s="165"/>
      <c r="HEY18" s="165"/>
      <c r="HEZ18" s="165"/>
      <c r="HFA18" s="165"/>
      <c r="HFB18" s="165"/>
      <c r="HFC18" s="165"/>
      <c r="HFD18" s="165"/>
      <c r="HFE18" s="165"/>
      <c r="HFF18" s="165"/>
      <c r="HFG18" s="165"/>
      <c r="HFH18" s="165"/>
      <c r="HFI18" s="165"/>
      <c r="HFJ18" s="165"/>
      <c r="HFK18" s="165"/>
      <c r="HFL18" s="165"/>
      <c r="HFM18" s="165"/>
      <c r="HFN18" s="165"/>
      <c r="HFO18" s="165"/>
      <c r="HFP18" s="165"/>
      <c r="HFQ18" s="165"/>
      <c r="HFR18" s="165"/>
      <c r="HFS18" s="165"/>
      <c r="HFT18" s="165"/>
      <c r="HFU18" s="165"/>
      <c r="HFV18" s="165"/>
      <c r="HFW18" s="165"/>
      <c r="HFX18" s="165"/>
      <c r="HFY18" s="165"/>
      <c r="HFZ18" s="165"/>
      <c r="HGA18" s="165"/>
      <c r="HGB18" s="165"/>
      <c r="HGC18" s="165"/>
      <c r="HGD18" s="165"/>
      <c r="HGE18" s="165"/>
      <c r="HGF18" s="165"/>
      <c r="HGG18" s="165"/>
      <c r="HGH18" s="165"/>
      <c r="HGI18" s="165"/>
      <c r="HGJ18" s="165"/>
      <c r="HGK18" s="165"/>
      <c r="HGL18" s="165"/>
      <c r="HGM18" s="165"/>
      <c r="HGN18" s="165"/>
      <c r="HGO18" s="165"/>
      <c r="HGP18" s="165"/>
      <c r="HGQ18" s="165"/>
      <c r="HGR18" s="165"/>
      <c r="HGS18" s="165"/>
      <c r="HGT18" s="165"/>
      <c r="HGU18" s="165"/>
      <c r="HGV18" s="165"/>
      <c r="HGW18" s="165"/>
      <c r="HGX18" s="165"/>
      <c r="HGY18" s="165"/>
      <c r="HGZ18" s="165"/>
      <c r="HHA18" s="165"/>
      <c r="HHB18" s="165"/>
      <c r="HHC18" s="165"/>
      <c r="HHD18" s="165"/>
      <c r="HHE18" s="165"/>
      <c r="HHF18" s="165"/>
      <c r="HHG18" s="165"/>
      <c r="HHH18" s="165"/>
      <c r="HHI18" s="165"/>
      <c r="HHJ18" s="165"/>
      <c r="HHK18" s="165"/>
      <c r="HHL18" s="165"/>
      <c r="HHM18" s="165"/>
      <c r="HHN18" s="165"/>
      <c r="HHO18" s="165"/>
      <c r="HHP18" s="165"/>
      <c r="HHQ18" s="165"/>
      <c r="HHR18" s="165"/>
      <c r="HHS18" s="165"/>
      <c r="HHT18" s="165"/>
      <c r="HHU18" s="165"/>
      <c r="HHV18" s="165"/>
      <c r="HHW18" s="165"/>
      <c r="HHX18" s="165"/>
      <c r="HHY18" s="165"/>
      <c r="HHZ18" s="165"/>
      <c r="HIA18" s="165"/>
      <c r="HIB18" s="165"/>
      <c r="HIC18" s="165"/>
      <c r="HID18" s="165"/>
      <c r="HIE18" s="165"/>
      <c r="HIF18" s="165"/>
      <c r="HIG18" s="165"/>
      <c r="HIH18" s="165"/>
      <c r="HII18" s="165"/>
      <c r="HIJ18" s="165"/>
      <c r="HIK18" s="165"/>
      <c r="HIL18" s="165"/>
      <c r="HIM18" s="165"/>
      <c r="HIN18" s="165"/>
      <c r="HIO18" s="165"/>
      <c r="HIP18" s="165"/>
      <c r="HIQ18" s="165"/>
      <c r="HIR18" s="165"/>
      <c r="HIS18" s="165"/>
      <c r="HIT18" s="165"/>
      <c r="HIU18" s="165"/>
      <c r="HIV18" s="165"/>
      <c r="HIW18" s="165"/>
      <c r="HIX18" s="165"/>
      <c r="HIY18" s="165"/>
      <c r="HIZ18" s="165"/>
      <c r="HJA18" s="165"/>
      <c r="HJB18" s="165"/>
      <c r="HJC18" s="165"/>
      <c r="HJD18" s="165"/>
      <c r="HJE18" s="165"/>
      <c r="HJF18" s="165"/>
      <c r="HJG18" s="165"/>
      <c r="HJH18" s="165"/>
      <c r="HJI18" s="165"/>
      <c r="HJJ18" s="165"/>
      <c r="HJK18" s="165"/>
      <c r="HJL18" s="165"/>
      <c r="HJM18" s="165"/>
      <c r="HJN18" s="165"/>
      <c r="HJO18" s="165"/>
      <c r="HJP18" s="165"/>
      <c r="HJQ18" s="165"/>
      <c r="HJR18" s="165"/>
      <c r="HJS18" s="165"/>
      <c r="HJT18" s="165"/>
      <c r="HJU18" s="165"/>
      <c r="HJV18" s="165"/>
      <c r="HJW18" s="165"/>
      <c r="HJX18" s="165"/>
      <c r="HJY18" s="165"/>
      <c r="HJZ18" s="165"/>
      <c r="HKA18" s="165"/>
      <c r="HKB18" s="165"/>
      <c r="HKC18" s="165"/>
      <c r="HKD18" s="165"/>
      <c r="HKE18" s="165"/>
      <c r="HKF18" s="165"/>
      <c r="HKG18" s="165"/>
      <c r="HKH18" s="165"/>
      <c r="HKI18" s="165"/>
      <c r="HKJ18" s="165"/>
      <c r="HKK18" s="165"/>
      <c r="HKL18" s="165"/>
      <c r="HKM18" s="165"/>
      <c r="HKN18" s="165"/>
      <c r="HKO18" s="165"/>
      <c r="HKP18" s="165"/>
      <c r="HKQ18" s="165"/>
      <c r="HKR18" s="165"/>
      <c r="HKS18" s="165"/>
      <c r="HKT18" s="165"/>
      <c r="HKU18" s="165"/>
      <c r="HKV18" s="165"/>
      <c r="HKW18" s="165"/>
      <c r="HKX18" s="165"/>
      <c r="HKY18" s="165"/>
      <c r="HKZ18" s="165"/>
      <c r="HLA18" s="165"/>
      <c r="HLB18" s="165"/>
      <c r="HLC18" s="165"/>
      <c r="HLD18" s="165"/>
      <c r="HLE18" s="165"/>
      <c r="HLF18" s="165"/>
      <c r="HLG18" s="165"/>
      <c r="HLH18" s="165"/>
      <c r="HLI18" s="165"/>
      <c r="HLJ18" s="165"/>
      <c r="HLK18" s="165"/>
      <c r="HLL18" s="165"/>
      <c r="HLM18" s="165"/>
      <c r="HLN18" s="165"/>
      <c r="HLO18" s="165"/>
      <c r="HLP18" s="165"/>
      <c r="HLQ18" s="165"/>
      <c r="HLR18" s="165"/>
      <c r="HLS18" s="165"/>
      <c r="HLT18" s="165"/>
      <c r="HLU18" s="165"/>
      <c r="HLV18" s="165"/>
      <c r="HLW18" s="165"/>
      <c r="HLX18" s="165"/>
      <c r="HLY18" s="165"/>
      <c r="HLZ18" s="165"/>
      <c r="HMA18" s="165"/>
      <c r="HMB18" s="165"/>
      <c r="HMC18" s="165"/>
      <c r="HMD18" s="165"/>
      <c r="HME18" s="165"/>
      <c r="HMF18" s="165"/>
      <c r="HMG18" s="165"/>
      <c r="HMH18" s="165"/>
      <c r="HMI18" s="165"/>
      <c r="HMJ18" s="165"/>
      <c r="HMK18" s="165"/>
      <c r="HML18" s="165"/>
      <c r="HMM18" s="165"/>
      <c r="HMN18" s="165"/>
      <c r="HMO18" s="165"/>
      <c r="HMP18" s="165"/>
      <c r="HMQ18" s="165"/>
      <c r="HMR18" s="165"/>
      <c r="HMS18" s="165"/>
      <c r="HMT18" s="165"/>
      <c r="HMU18" s="165"/>
      <c r="HMV18" s="165"/>
      <c r="HMW18" s="165"/>
      <c r="HMX18" s="165"/>
      <c r="HMY18" s="165"/>
      <c r="HMZ18" s="165"/>
      <c r="HNA18" s="165"/>
      <c r="HNB18" s="165"/>
      <c r="HNC18" s="165"/>
      <c r="HND18" s="165"/>
      <c r="HNE18" s="165"/>
      <c r="HNF18" s="165"/>
      <c r="HNG18" s="165"/>
      <c r="HNH18" s="165"/>
      <c r="HNI18" s="165"/>
      <c r="HNJ18" s="165"/>
      <c r="HNK18" s="165"/>
      <c r="HNL18" s="165"/>
      <c r="HNM18" s="165"/>
      <c r="HNN18" s="165"/>
      <c r="HNO18" s="165"/>
      <c r="HNP18" s="165"/>
      <c r="HNQ18" s="165"/>
      <c r="HNR18" s="165"/>
      <c r="HNS18" s="165"/>
      <c r="HNT18" s="165"/>
      <c r="HNU18" s="165"/>
      <c r="HNV18" s="165"/>
      <c r="HNW18" s="165"/>
      <c r="HNX18" s="165"/>
      <c r="HNY18" s="165"/>
      <c r="HNZ18" s="165"/>
      <c r="HOA18" s="165"/>
      <c r="HOB18" s="165"/>
      <c r="HOC18" s="165"/>
      <c r="HOD18" s="165"/>
      <c r="HOE18" s="165"/>
      <c r="HOF18" s="165"/>
      <c r="HOG18" s="165"/>
      <c r="HOH18" s="165"/>
      <c r="HOI18" s="165"/>
      <c r="HOJ18" s="165"/>
      <c r="HOK18" s="165"/>
      <c r="HOL18" s="165"/>
      <c r="HOM18" s="165"/>
      <c r="HON18" s="165"/>
      <c r="HOO18" s="165"/>
      <c r="HOP18" s="165"/>
      <c r="HOQ18" s="165"/>
      <c r="HOR18" s="165"/>
      <c r="HOS18" s="165"/>
      <c r="HOT18" s="165"/>
      <c r="HOU18" s="165"/>
      <c r="HOV18" s="165"/>
      <c r="HOW18" s="165"/>
      <c r="HOX18" s="165"/>
      <c r="HOY18" s="165"/>
      <c r="HOZ18" s="165"/>
      <c r="HPA18" s="165"/>
      <c r="HPB18" s="165"/>
      <c r="HPC18" s="165"/>
      <c r="HPD18" s="165"/>
      <c r="HPE18" s="165"/>
      <c r="HPF18" s="165"/>
      <c r="HPG18" s="165"/>
      <c r="HPH18" s="165"/>
      <c r="HPI18" s="165"/>
      <c r="HPJ18" s="165"/>
      <c r="HPK18" s="165"/>
      <c r="HPL18" s="165"/>
      <c r="HPM18" s="165"/>
      <c r="HPN18" s="165"/>
      <c r="HPO18" s="165"/>
      <c r="HPP18" s="165"/>
      <c r="HPQ18" s="165"/>
      <c r="HPR18" s="165"/>
      <c r="HPS18" s="165"/>
      <c r="HPT18" s="165"/>
      <c r="HPU18" s="165"/>
      <c r="HPV18" s="165"/>
      <c r="HPW18" s="165"/>
      <c r="HPX18" s="165"/>
      <c r="HPY18" s="165"/>
      <c r="HPZ18" s="165"/>
      <c r="HQA18" s="165"/>
      <c r="HQB18" s="165"/>
      <c r="HQC18" s="165"/>
      <c r="HQD18" s="165"/>
      <c r="HQE18" s="165"/>
      <c r="HQF18" s="165"/>
      <c r="HQG18" s="165"/>
      <c r="HQH18" s="165"/>
      <c r="HQI18" s="165"/>
      <c r="HQJ18" s="165"/>
      <c r="HQK18" s="165"/>
      <c r="HQL18" s="165"/>
      <c r="HQM18" s="165"/>
      <c r="HQN18" s="165"/>
      <c r="HQO18" s="165"/>
      <c r="HQP18" s="165"/>
      <c r="HQQ18" s="165"/>
      <c r="HQR18" s="165"/>
      <c r="HQS18" s="165"/>
      <c r="HQT18" s="165"/>
      <c r="HQU18" s="165"/>
      <c r="HQV18" s="165"/>
      <c r="HQW18" s="165"/>
      <c r="HQX18" s="165"/>
      <c r="HQY18" s="165"/>
      <c r="HQZ18" s="165"/>
      <c r="HRA18" s="165"/>
      <c r="HRB18" s="165"/>
      <c r="HRC18" s="165"/>
      <c r="HRD18" s="165"/>
      <c r="HRE18" s="165"/>
      <c r="HRF18" s="165"/>
      <c r="HRG18" s="165"/>
      <c r="HRH18" s="165"/>
      <c r="HRI18" s="165"/>
      <c r="HRJ18" s="165"/>
      <c r="HRK18" s="165"/>
      <c r="HRL18" s="165"/>
      <c r="HRM18" s="165"/>
      <c r="HRN18" s="165"/>
      <c r="HRO18" s="165"/>
      <c r="HRP18" s="165"/>
      <c r="HRQ18" s="165"/>
      <c r="HRR18" s="165"/>
      <c r="HRS18" s="165"/>
      <c r="HRT18" s="165"/>
      <c r="HRU18" s="165"/>
      <c r="HRV18" s="165"/>
      <c r="HRW18" s="165"/>
      <c r="HRX18" s="165"/>
      <c r="HRY18" s="165"/>
      <c r="HRZ18" s="165"/>
      <c r="HSA18" s="165"/>
      <c r="HSB18" s="165"/>
      <c r="HSC18" s="165"/>
      <c r="HSD18" s="165"/>
      <c r="HSE18" s="165"/>
      <c r="HSF18" s="165"/>
      <c r="HSG18" s="165"/>
      <c r="HSH18" s="165"/>
      <c r="HSI18" s="165"/>
      <c r="HSJ18" s="165"/>
      <c r="HSK18" s="165"/>
      <c r="HSL18" s="165"/>
      <c r="HSM18" s="165"/>
      <c r="HSN18" s="165"/>
      <c r="HSO18" s="165"/>
      <c r="HSP18" s="165"/>
      <c r="HSQ18" s="165"/>
      <c r="HSR18" s="165"/>
      <c r="HSS18" s="165"/>
      <c r="HST18" s="165"/>
      <c r="HSU18" s="165"/>
      <c r="HSV18" s="165"/>
      <c r="HSW18" s="165"/>
      <c r="HSX18" s="165"/>
      <c r="HSY18" s="165"/>
      <c r="HSZ18" s="165"/>
      <c r="HTA18" s="165"/>
      <c r="HTB18" s="165"/>
      <c r="HTC18" s="165"/>
      <c r="HTD18" s="165"/>
      <c r="HTE18" s="165"/>
      <c r="HTF18" s="165"/>
      <c r="HTG18" s="165"/>
      <c r="HTH18" s="165"/>
      <c r="HTI18" s="165"/>
      <c r="HTJ18" s="165"/>
      <c r="HTK18" s="165"/>
      <c r="HTL18" s="165"/>
      <c r="HTM18" s="165"/>
      <c r="HTN18" s="165"/>
      <c r="HTO18" s="165"/>
      <c r="HTP18" s="165"/>
      <c r="HTQ18" s="165"/>
      <c r="HTR18" s="165"/>
      <c r="HTS18" s="165"/>
      <c r="HTT18" s="165"/>
      <c r="HTU18" s="165"/>
      <c r="HTV18" s="165"/>
      <c r="HTW18" s="165"/>
      <c r="HTX18" s="165"/>
      <c r="HTY18" s="165"/>
      <c r="HTZ18" s="165"/>
      <c r="HUA18" s="165"/>
      <c r="HUB18" s="165"/>
      <c r="HUC18" s="165"/>
      <c r="HUD18" s="165"/>
      <c r="HUE18" s="165"/>
      <c r="HUF18" s="165"/>
      <c r="HUG18" s="165"/>
      <c r="HUH18" s="165"/>
      <c r="HUI18" s="165"/>
      <c r="HUJ18" s="165"/>
      <c r="HUK18" s="165"/>
      <c r="HUL18" s="165"/>
      <c r="HUM18" s="165"/>
      <c r="HUN18" s="165"/>
      <c r="HUO18" s="165"/>
      <c r="HUP18" s="165"/>
      <c r="HUQ18" s="165"/>
      <c r="HUR18" s="165"/>
      <c r="HUS18" s="165"/>
      <c r="HUT18" s="165"/>
      <c r="HUU18" s="165"/>
      <c r="HUV18" s="165"/>
      <c r="HUW18" s="165"/>
      <c r="HUX18" s="165"/>
      <c r="HUY18" s="165"/>
      <c r="HUZ18" s="165"/>
      <c r="HVA18" s="165"/>
      <c r="HVB18" s="165"/>
      <c r="HVC18" s="165"/>
      <c r="HVD18" s="165"/>
      <c r="HVE18" s="165"/>
      <c r="HVF18" s="165"/>
      <c r="HVG18" s="165"/>
      <c r="HVH18" s="165"/>
      <c r="HVI18" s="165"/>
      <c r="HVJ18" s="165"/>
      <c r="HVK18" s="165"/>
      <c r="HVL18" s="165"/>
      <c r="HVM18" s="165"/>
      <c r="HVN18" s="165"/>
      <c r="HVO18" s="165"/>
      <c r="HVP18" s="165"/>
      <c r="HVQ18" s="165"/>
      <c r="HVR18" s="165"/>
      <c r="HVS18" s="165"/>
      <c r="HVT18" s="165"/>
      <c r="HVU18" s="165"/>
      <c r="HVV18" s="165"/>
      <c r="HVW18" s="165"/>
      <c r="HVX18" s="165"/>
      <c r="HVY18" s="165"/>
      <c r="HVZ18" s="165"/>
      <c r="HWA18" s="165"/>
      <c r="HWB18" s="165"/>
      <c r="HWC18" s="165"/>
      <c r="HWD18" s="165"/>
      <c r="HWE18" s="165"/>
      <c r="HWF18" s="165"/>
      <c r="HWG18" s="165"/>
      <c r="HWH18" s="165"/>
      <c r="HWI18" s="165"/>
      <c r="HWJ18" s="165"/>
      <c r="HWK18" s="165"/>
      <c r="HWL18" s="165"/>
      <c r="HWM18" s="165"/>
      <c r="HWN18" s="165"/>
      <c r="HWO18" s="165"/>
      <c r="HWP18" s="165"/>
      <c r="HWQ18" s="165"/>
      <c r="HWR18" s="165"/>
      <c r="HWS18" s="165"/>
      <c r="HWT18" s="165"/>
      <c r="HWU18" s="165"/>
      <c r="HWV18" s="165"/>
      <c r="HWW18" s="165"/>
      <c r="HWX18" s="165"/>
      <c r="HWY18" s="165"/>
      <c r="HWZ18" s="165"/>
      <c r="HXA18" s="165"/>
      <c r="HXB18" s="165"/>
      <c r="HXC18" s="165"/>
      <c r="HXD18" s="165"/>
      <c r="HXE18" s="165"/>
      <c r="HXF18" s="165"/>
      <c r="HXG18" s="165"/>
      <c r="HXH18" s="165"/>
      <c r="HXI18" s="165"/>
      <c r="HXJ18" s="165"/>
      <c r="HXK18" s="165"/>
      <c r="HXL18" s="165"/>
      <c r="HXM18" s="165"/>
      <c r="HXN18" s="165"/>
      <c r="HXO18" s="165"/>
      <c r="HXP18" s="165"/>
      <c r="HXQ18" s="165"/>
      <c r="HXR18" s="165"/>
      <c r="HXS18" s="165"/>
      <c r="HXT18" s="165"/>
      <c r="HXU18" s="165"/>
      <c r="HXV18" s="165"/>
      <c r="HXW18" s="165"/>
      <c r="HXX18" s="165"/>
      <c r="HXY18" s="165"/>
      <c r="HXZ18" s="165"/>
      <c r="HYA18" s="165"/>
      <c r="HYB18" s="165"/>
      <c r="HYC18" s="165"/>
      <c r="HYD18" s="165"/>
      <c r="HYE18" s="165"/>
      <c r="HYF18" s="165"/>
      <c r="HYG18" s="165"/>
      <c r="HYH18" s="165"/>
      <c r="HYI18" s="165"/>
      <c r="HYJ18" s="165"/>
      <c r="HYK18" s="165"/>
      <c r="HYL18" s="165"/>
      <c r="HYM18" s="165"/>
      <c r="HYN18" s="165"/>
      <c r="HYO18" s="165"/>
      <c r="HYP18" s="165"/>
      <c r="HYQ18" s="165"/>
      <c r="HYR18" s="165"/>
      <c r="HYS18" s="165"/>
      <c r="HYT18" s="165"/>
      <c r="HYU18" s="165"/>
      <c r="HYV18" s="165"/>
      <c r="HYW18" s="165"/>
      <c r="HYX18" s="165"/>
      <c r="HYY18" s="165"/>
      <c r="HYZ18" s="165"/>
      <c r="HZA18" s="165"/>
      <c r="HZB18" s="165"/>
      <c r="HZC18" s="165"/>
      <c r="HZD18" s="165"/>
      <c r="HZE18" s="165"/>
      <c r="HZF18" s="165"/>
      <c r="HZG18" s="165"/>
      <c r="HZH18" s="165"/>
      <c r="HZI18" s="165"/>
      <c r="HZJ18" s="165"/>
      <c r="HZK18" s="165"/>
      <c r="HZL18" s="165"/>
      <c r="HZM18" s="165"/>
      <c r="HZN18" s="165"/>
      <c r="HZO18" s="165"/>
      <c r="HZP18" s="165"/>
      <c r="HZQ18" s="165"/>
      <c r="HZR18" s="165"/>
      <c r="HZS18" s="165"/>
      <c r="HZT18" s="165"/>
      <c r="HZU18" s="165"/>
      <c r="HZV18" s="165"/>
      <c r="HZW18" s="165"/>
      <c r="HZX18" s="165"/>
      <c r="HZY18" s="165"/>
      <c r="HZZ18" s="165"/>
      <c r="IAA18" s="165"/>
      <c r="IAB18" s="165"/>
      <c r="IAC18" s="165"/>
      <c r="IAD18" s="165"/>
      <c r="IAE18" s="165"/>
      <c r="IAF18" s="165"/>
      <c r="IAG18" s="165"/>
      <c r="IAH18" s="165"/>
      <c r="IAI18" s="165"/>
      <c r="IAJ18" s="165"/>
      <c r="IAK18" s="165"/>
      <c r="IAL18" s="165"/>
      <c r="IAM18" s="165"/>
      <c r="IAN18" s="165"/>
      <c r="IAO18" s="165"/>
      <c r="IAP18" s="165"/>
      <c r="IAQ18" s="165"/>
      <c r="IAR18" s="165"/>
      <c r="IAS18" s="165"/>
      <c r="IAT18" s="165"/>
      <c r="IAU18" s="165"/>
      <c r="IAV18" s="165"/>
      <c r="IAW18" s="165"/>
      <c r="IAX18" s="165"/>
      <c r="IAY18" s="165"/>
      <c r="IAZ18" s="165"/>
      <c r="IBA18" s="165"/>
      <c r="IBB18" s="165"/>
      <c r="IBC18" s="165"/>
      <c r="IBD18" s="165"/>
      <c r="IBE18" s="165"/>
      <c r="IBF18" s="165"/>
      <c r="IBG18" s="165"/>
      <c r="IBH18" s="165"/>
      <c r="IBI18" s="165"/>
      <c r="IBJ18" s="165"/>
      <c r="IBK18" s="165"/>
      <c r="IBL18" s="165"/>
      <c r="IBM18" s="165"/>
      <c r="IBN18" s="165"/>
      <c r="IBO18" s="165"/>
      <c r="IBP18" s="165"/>
      <c r="IBQ18" s="165"/>
      <c r="IBR18" s="165"/>
      <c r="IBS18" s="165"/>
      <c r="IBT18" s="165"/>
      <c r="IBU18" s="165"/>
      <c r="IBV18" s="165"/>
      <c r="IBW18" s="165"/>
      <c r="IBX18" s="165"/>
      <c r="IBY18" s="165"/>
      <c r="IBZ18" s="165"/>
      <c r="ICA18" s="165"/>
      <c r="ICB18" s="165"/>
      <c r="ICC18" s="165"/>
      <c r="ICD18" s="165"/>
      <c r="ICE18" s="165"/>
      <c r="ICF18" s="165"/>
      <c r="ICG18" s="165"/>
      <c r="ICH18" s="165"/>
      <c r="ICI18" s="165"/>
      <c r="ICJ18" s="165"/>
      <c r="ICK18" s="165"/>
      <c r="ICL18" s="165"/>
      <c r="ICM18" s="165"/>
      <c r="ICN18" s="165"/>
      <c r="ICO18" s="165"/>
      <c r="ICP18" s="165"/>
      <c r="ICQ18" s="165"/>
      <c r="ICR18" s="165"/>
      <c r="ICS18" s="165"/>
      <c r="ICT18" s="165"/>
      <c r="ICU18" s="165"/>
      <c r="ICV18" s="165"/>
      <c r="ICW18" s="165"/>
      <c r="ICX18" s="165"/>
      <c r="ICY18" s="165"/>
      <c r="ICZ18" s="165"/>
      <c r="IDA18" s="165"/>
      <c r="IDB18" s="165"/>
      <c r="IDC18" s="165"/>
      <c r="IDD18" s="165"/>
      <c r="IDE18" s="165"/>
      <c r="IDF18" s="165"/>
      <c r="IDG18" s="165"/>
      <c r="IDH18" s="165"/>
      <c r="IDI18" s="165"/>
      <c r="IDJ18" s="165"/>
      <c r="IDK18" s="165"/>
      <c r="IDL18" s="165"/>
      <c r="IDM18" s="165"/>
      <c r="IDN18" s="165"/>
      <c r="IDO18" s="165"/>
      <c r="IDP18" s="165"/>
      <c r="IDQ18" s="165"/>
      <c r="IDR18" s="165"/>
      <c r="IDS18" s="165"/>
      <c r="IDT18" s="165"/>
      <c r="IDU18" s="165"/>
      <c r="IDV18" s="165"/>
      <c r="IDW18" s="165"/>
      <c r="IDX18" s="165"/>
      <c r="IDY18" s="165"/>
      <c r="IDZ18" s="165"/>
      <c r="IEA18" s="165"/>
      <c r="IEB18" s="165"/>
      <c r="IEC18" s="165"/>
      <c r="IED18" s="165"/>
      <c r="IEE18" s="165"/>
      <c r="IEF18" s="165"/>
      <c r="IEG18" s="165"/>
      <c r="IEH18" s="165"/>
      <c r="IEI18" s="165"/>
      <c r="IEJ18" s="165"/>
      <c r="IEK18" s="165"/>
      <c r="IEL18" s="165"/>
      <c r="IEM18" s="165"/>
      <c r="IEN18" s="165"/>
      <c r="IEO18" s="165"/>
      <c r="IEP18" s="165"/>
      <c r="IEQ18" s="165"/>
      <c r="IER18" s="165"/>
      <c r="IES18" s="165"/>
      <c r="IET18" s="165"/>
      <c r="IEU18" s="165"/>
      <c r="IEV18" s="165"/>
      <c r="IEW18" s="165"/>
      <c r="IEX18" s="165"/>
      <c r="IEY18" s="165"/>
      <c r="IEZ18" s="165"/>
      <c r="IFA18" s="165"/>
      <c r="IFB18" s="165"/>
      <c r="IFC18" s="165"/>
      <c r="IFD18" s="165"/>
      <c r="IFE18" s="165"/>
      <c r="IFF18" s="165"/>
      <c r="IFG18" s="165"/>
      <c r="IFH18" s="165"/>
      <c r="IFI18" s="165"/>
      <c r="IFJ18" s="165"/>
      <c r="IFK18" s="165"/>
      <c r="IFL18" s="165"/>
      <c r="IFM18" s="165"/>
      <c r="IFN18" s="165"/>
      <c r="IFO18" s="165"/>
      <c r="IFP18" s="165"/>
      <c r="IFQ18" s="165"/>
      <c r="IFR18" s="165"/>
      <c r="IFS18" s="165"/>
      <c r="IFT18" s="165"/>
      <c r="IFU18" s="165"/>
      <c r="IFV18" s="165"/>
      <c r="IFW18" s="165"/>
      <c r="IFX18" s="165"/>
      <c r="IFY18" s="165"/>
      <c r="IFZ18" s="165"/>
      <c r="IGA18" s="165"/>
      <c r="IGB18" s="165"/>
      <c r="IGC18" s="165"/>
      <c r="IGD18" s="165"/>
      <c r="IGE18" s="165"/>
      <c r="IGF18" s="165"/>
      <c r="IGG18" s="165"/>
      <c r="IGH18" s="165"/>
      <c r="IGI18" s="165"/>
      <c r="IGJ18" s="165"/>
      <c r="IGK18" s="165"/>
      <c r="IGL18" s="165"/>
      <c r="IGM18" s="165"/>
      <c r="IGN18" s="165"/>
      <c r="IGO18" s="165"/>
      <c r="IGP18" s="165"/>
      <c r="IGQ18" s="165"/>
      <c r="IGR18" s="165"/>
      <c r="IGS18" s="165"/>
      <c r="IGT18" s="165"/>
      <c r="IGU18" s="165"/>
      <c r="IGV18" s="165"/>
      <c r="IGW18" s="165"/>
      <c r="IGX18" s="165"/>
      <c r="IGY18" s="165"/>
      <c r="IGZ18" s="165"/>
      <c r="IHA18" s="165"/>
      <c r="IHB18" s="165"/>
      <c r="IHC18" s="165"/>
      <c r="IHD18" s="165"/>
      <c r="IHE18" s="165"/>
      <c r="IHF18" s="165"/>
      <c r="IHG18" s="165"/>
      <c r="IHH18" s="165"/>
      <c r="IHI18" s="165"/>
      <c r="IHJ18" s="165"/>
      <c r="IHK18" s="165"/>
      <c r="IHL18" s="165"/>
      <c r="IHM18" s="165"/>
      <c r="IHN18" s="165"/>
      <c r="IHO18" s="165"/>
      <c r="IHP18" s="165"/>
      <c r="IHQ18" s="165"/>
      <c r="IHR18" s="165"/>
      <c r="IHS18" s="165"/>
      <c r="IHT18" s="165"/>
      <c r="IHU18" s="165"/>
      <c r="IHV18" s="165"/>
      <c r="IHW18" s="165"/>
      <c r="IHX18" s="165"/>
      <c r="IHY18" s="165"/>
      <c r="IHZ18" s="165"/>
      <c r="IIA18" s="165"/>
      <c r="IIB18" s="165"/>
      <c r="IIC18" s="165"/>
      <c r="IID18" s="165"/>
      <c r="IIE18" s="165"/>
      <c r="IIF18" s="165"/>
      <c r="IIG18" s="165"/>
      <c r="IIH18" s="165"/>
      <c r="III18" s="165"/>
      <c r="IIJ18" s="165"/>
      <c r="IIK18" s="165"/>
      <c r="IIL18" s="165"/>
      <c r="IIM18" s="165"/>
      <c r="IIN18" s="165"/>
      <c r="IIO18" s="165"/>
      <c r="IIP18" s="165"/>
      <c r="IIQ18" s="165"/>
      <c r="IIR18" s="165"/>
      <c r="IIS18" s="165"/>
      <c r="IIT18" s="165"/>
      <c r="IIU18" s="165"/>
      <c r="IIV18" s="165"/>
      <c r="IIW18" s="165"/>
      <c r="IIX18" s="165"/>
      <c r="IIY18" s="165"/>
      <c r="IIZ18" s="165"/>
      <c r="IJA18" s="165"/>
      <c r="IJB18" s="165"/>
      <c r="IJC18" s="165"/>
      <c r="IJD18" s="165"/>
      <c r="IJE18" s="165"/>
      <c r="IJF18" s="165"/>
      <c r="IJG18" s="165"/>
      <c r="IJH18" s="165"/>
      <c r="IJI18" s="165"/>
      <c r="IJJ18" s="165"/>
      <c r="IJK18" s="165"/>
      <c r="IJL18" s="165"/>
      <c r="IJM18" s="165"/>
      <c r="IJN18" s="165"/>
      <c r="IJO18" s="165"/>
      <c r="IJP18" s="165"/>
      <c r="IJQ18" s="165"/>
      <c r="IJR18" s="165"/>
      <c r="IJS18" s="165"/>
      <c r="IJT18" s="165"/>
      <c r="IJU18" s="165"/>
      <c r="IJV18" s="165"/>
      <c r="IJW18" s="165"/>
      <c r="IJX18" s="165"/>
      <c r="IJY18" s="165"/>
      <c r="IJZ18" s="165"/>
      <c r="IKA18" s="165"/>
      <c r="IKB18" s="165"/>
      <c r="IKC18" s="165"/>
      <c r="IKD18" s="165"/>
      <c r="IKE18" s="165"/>
      <c r="IKF18" s="165"/>
      <c r="IKG18" s="165"/>
      <c r="IKH18" s="165"/>
      <c r="IKI18" s="165"/>
      <c r="IKJ18" s="165"/>
      <c r="IKK18" s="165"/>
      <c r="IKL18" s="165"/>
      <c r="IKM18" s="165"/>
      <c r="IKN18" s="165"/>
      <c r="IKO18" s="165"/>
      <c r="IKP18" s="165"/>
      <c r="IKQ18" s="165"/>
      <c r="IKR18" s="165"/>
      <c r="IKS18" s="165"/>
      <c r="IKT18" s="165"/>
      <c r="IKU18" s="165"/>
      <c r="IKV18" s="165"/>
      <c r="IKW18" s="165"/>
      <c r="IKX18" s="165"/>
      <c r="IKY18" s="165"/>
      <c r="IKZ18" s="165"/>
      <c r="ILA18" s="165"/>
      <c r="ILB18" s="165"/>
      <c r="ILC18" s="165"/>
      <c r="ILD18" s="165"/>
      <c r="ILE18" s="165"/>
      <c r="ILF18" s="165"/>
      <c r="ILG18" s="165"/>
      <c r="ILH18" s="165"/>
      <c r="ILI18" s="165"/>
      <c r="ILJ18" s="165"/>
      <c r="ILK18" s="165"/>
      <c r="ILL18" s="165"/>
      <c r="ILM18" s="165"/>
      <c r="ILN18" s="165"/>
      <c r="ILO18" s="165"/>
      <c r="ILP18" s="165"/>
      <c r="ILQ18" s="165"/>
      <c r="ILR18" s="165"/>
      <c r="ILS18" s="165"/>
      <c r="ILT18" s="165"/>
      <c r="ILU18" s="165"/>
      <c r="ILV18" s="165"/>
      <c r="ILW18" s="165"/>
      <c r="ILX18" s="165"/>
      <c r="ILY18" s="165"/>
      <c r="ILZ18" s="165"/>
      <c r="IMA18" s="165"/>
      <c r="IMB18" s="165"/>
      <c r="IMC18" s="165"/>
      <c r="IMD18" s="165"/>
      <c r="IME18" s="165"/>
      <c r="IMF18" s="165"/>
      <c r="IMG18" s="165"/>
      <c r="IMH18" s="165"/>
      <c r="IMI18" s="165"/>
      <c r="IMJ18" s="165"/>
      <c r="IMK18" s="165"/>
      <c r="IML18" s="165"/>
      <c r="IMM18" s="165"/>
      <c r="IMN18" s="165"/>
      <c r="IMO18" s="165"/>
      <c r="IMP18" s="165"/>
      <c r="IMQ18" s="165"/>
      <c r="IMR18" s="165"/>
      <c r="IMS18" s="165"/>
      <c r="IMT18" s="165"/>
      <c r="IMU18" s="165"/>
      <c r="IMV18" s="165"/>
      <c r="IMW18" s="165"/>
      <c r="IMX18" s="165"/>
      <c r="IMY18" s="165"/>
      <c r="IMZ18" s="165"/>
      <c r="INA18" s="165"/>
      <c r="INB18" s="165"/>
      <c r="INC18" s="165"/>
      <c r="IND18" s="165"/>
      <c r="INE18" s="165"/>
      <c r="INF18" s="165"/>
      <c r="ING18" s="165"/>
      <c r="INH18" s="165"/>
      <c r="INI18" s="165"/>
      <c r="INJ18" s="165"/>
      <c r="INK18" s="165"/>
      <c r="INL18" s="165"/>
      <c r="INM18" s="165"/>
      <c r="INN18" s="165"/>
      <c r="INO18" s="165"/>
      <c r="INP18" s="165"/>
      <c r="INQ18" s="165"/>
      <c r="INR18" s="165"/>
      <c r="INS18" s="165"/>
      <c r="INT18" s="165"/>
      <c r="INU18" s="165"/>
      <c r="INV18" s="165"/>
      <c r="INW18" s="165"/>
      <c r="INX18" s="165"/>
      <c r="INY18" s="165"/>
      <c r="INZ18" s="165"/>
      <c r="IOA18" s="165"/>
      <c r="IOB18" s="165"/>
      <c r="IOC18" s="165"/>
      <c r="IOD18" s="165"/>
      <c r="IOE18" s="165"/>
      <c r="IOF18" s="165"/>
      <c r="IOG18" s="165"/>
      <c r="IOH18" s="165"/>
      <c r="IOI18" s="165"/>
      <c r="IOJ18" s="165"/>
      <c r="IOK18" s="165"/>
      <c r="IOL18" s="165"/>
      <c r="IOM18" s="165"/>
      <c r="ION18" s="165"/>
      <c r="IOO18" s="165"/>
      <c r="IOP18" s="165"/>
      <c r="IOQ18" s="165"/>
      <c r="IOR18" s="165"/>
      <c r="IOS18" s="165"/>
      <c r="IOT18" s="165"/>
      <c r="IOU18" s="165"/>
      <c r="IOV18" s="165"/>
      <c r="IOW18" s="165"/>
      <c r="IOX18" s="165"/>
      <c r="IOY18" s="165"/>
      <c r="IOZ18" s="165"/>
      <c r="IPA18" s="165"/>
      <c r="IPB18" s="165"/>
      <c r="IPC18" s="165"/>
      <c r="IPD18" s="165"/>
      <c r="IPE18" s="165"/>
      <c r="IPF18" s="165"/>
      <c r="IPG18" s="165"/>
      <c r="IPH18" s="165"/>
      <c r="IPI18" s="165"/>
      <c r="IPJ18" s="165"/>
      <c r="IPK18" s="165"/>
      <c r="IPL18" s="165"/>
      <c r="IPM18" s="165"/>
      <c r="IPN18" s="165"/>
      <c r="IPO18" s="165"/>
      <c r="IPP18" s="165"/>
      <c r="IPQ18" s="165"/>
      <c r="IPR18" s="165"/>
      <c r="IPS18" s="165"/>
      <c r="IPT18" s="165"/>
      <c r="IPU18" s="165"/>
      <c r="IPV18" s="165"/>
      <c r="IPW18" s="165"/>
      <c r="IPX18" s="165"/>
      <c r="IPY18" s="165"/>
      <c r="IPZ18" s="165"/>
      <c r="IQA18" s="165"/>
      <c r="IQB18" s="165"/>
      <c r="IQC18" s="165"/>
      <c r="IQD18" s="165"/>
      <c r="IQE18" s="165"/>
      <c r="IQF18" s="165"/>
      <c r="IQG18" s="165"/>
      <c r="IQH18" s="165"/>
      <c r="IQI18" s="165"/>
      <c r="IQJ18" s="165"/>
      <c r="IQK18" s="165"/>
      <c r="IQL18" s="165"/>
      <c r="IQM18" s="165"/>
      <c r="IQN18" s="165"/>
      <c r="IQO18" s="165"/>
      <c r="IQP18" s="165"/>
      <c r="IQQ18" s="165"/>
      <c r="IQR18" s="165"/>
      <c r="IQS18" s="165"/>
      <c r="IQT18" s="165"/>
      <c r="IQU18" s="165"/>
      <c r="IQV18" s="165"/>
      <c r="IQW18" s="165"/>
      <c r="IQX18" s="165"/>
      <c r="IQY18" s="165"/>
      <c r="IQZ18" s="165"/>
      <c r="IRA18" s="165"/>
      <c r="IRB18" s="165"/>
      <c r="IRC18" s="165"/>
      <c r="IRD18" s="165"/>
      <c r="IRE18" s="165"/>
      <c r="IRF18" s="165"/>
      <c r="IRG18" s="165"/>
      <c r="IRH18" s="165"/>
      <c r="IRI18" s="165"/>
      <c r="IRJ18" s="165"/>
      <c r="IRK18" s="165"/>
      <c r="IRL18" s="165"/>
      <c r="IRM18" s="165"/>
      <c r="IRN18" s="165"/>
      <c r="IRO18" s="165"/>
      <c r="IRP18" s="165"/>
      <c r="IRQ18" s="165"/>
      <c r="IRR18" s="165"/>
      <c r="IRS18" s="165"/>
      <c r="IRT18" s="165"/>
      <c r="IRU18" s="165"/>
      <c r="IRV18" s="165"/>
      <c r="IRW18" s="165"/>
      <c r="IRX18" s="165"/>
      <c r="IRY18" s="165"/>
      <c r="IRZ18" s="165"/>
      <c r="ISA18" s="165"/>
      <c r="ISB18" s="165"/>
      <c r="ISC18" s="165"/>
      <c r="ISD18" s="165"/>
      <c r="ISE18" s="165"/>
      <c r="ISF18" s="165"/>
      <c r="ISG18" s="165"/>
      <c r="ISH18" s="165"/>
      <c r="ISI18" s="165"/>
      <c r="ISJ18" s="165"/>
      <c r="ISK18" s="165"/>
      <c r="ISL18" s="165"/>
      <c r="ISM18" s="165"/>
      <c r="ISN18" s="165"/>
      <c r="ISO18" s="165"/>
      <c r="ISP18" s="165"/>
      <c r="ISQ18" s="165"/>
      <c r="ISR18" s="165"/>
      <c r="ISS18" s="165"/>
      <c r="IST18" s="165"/>
      <c r="ISU18" s="165"/>
      <c r="ISV18" s="165"/>
      <c r="ISW18" s="165"/>
      <c r="ISX18" s="165"/>
      <c r="ISY18" s="165"/>
      <c r="ISZ18" s="165"/>
      <c r="ITA18" s="165"/>
      <c r="ITB18" s="165"/>
      <c r="ITC18" s="165"/>
      <c r="ITD18" s="165"/>
      <c r="ITE18" s="165"/>
      <c r="ITF18" s="165"/>
      <c r="ITG18" s="165"/>
      <c r="ITH18" s="165"/>
      <c r="ITI18" s="165"/>
      <c r="ITJ18" s="165"/>
      <c r="ITK18" s="165"/>
      <c r="ITL18" s="165"/>
      <c r="ITM18" s="165"/>
      <c r="ITN18" s="165"/>
      <c r="ITO18" s="165"/>
      <c r="ITP18" s="165"/>
      <c r="ITQ18" s="165"/>
      <c r="ITR18" s="165"/>
      <c r="ITS18" s="165"/>
      <c r="ITT18" s="165"/>
      <c r="ITU18" s="165"/>
      <c r="ITV18" s="165"/>
      <c r="ITW18" s="165"/>
      <c r="ITX18" s="165"/>
      <c r="ITY18" s="165"/>
      <c r="ITZ18" s="165"/>
      <c r="IUA18" s="165"/>
      <c r="IUB18" s="165"/>
      <c r="IUC18" s="165"/>
      <c r="IUD18" s="165"/>
      <c r="IUE18" s="165"/>
      <c r="IUF18" s="165"/>
      <c r="IUG18" s="165"/>
      <c r="IUH18" s="165"/>
      <c r="IUI18" s="165"/>
      <c r="IUJ18" s="165"/>
      <c r="IUK18" s="165"/>
      <c r="IUL18" s="165"/>
      <c r="IUM18" s="165"/>
      <c r="IUN18" s="165"/>
      <c r="IUO18" s="165"/>
      <c r="IUP18" s="165"/>
      <c r="IUQ18" s="165"/>
      <c r="IUR18" s="165"/>
      <c r="IUS18" s="165"/>
      <c r="IUT18" s="165"/>
      <c r="IUU18" s="165"/>
      <c r="IUV18" s="165"/>
      <c r="IUW18" s="165"/>
      <c r="IUX18" s="165"/>
      <c r="IUY18" s="165"/>
      <c r="IUZ18" s="165"/>
      <c r="IVA18" s="165"/>
      <c r="IVB18" s="165"/>
      <c r="IVC18" s="165"/>
      <c r="IVD18" s="165"/>
      <c r="IVE18" s="165"/>
      <c r="IVF18" s="165"/>
      <c r="IVG18" s="165"/>
      <c r="IVH18" s="165"/>
      <c r="IVI18" s="165"/>
      <c r="IVJ18" s="165"/>
      <c r="IVK18" s="165"/>
      <c r="IVL18" s="165"/>
      <c r="IVM18" s="165"/>
      <c r="IVN18" s="165"/>
      <c r="IVO18" s="165"/>
      <c r="IVP18" s="165"/>
      <c r="IVQ18" s="165"/>
      <c r="IVR18" s="165"/>
      <c r="IVS18" s="165"/>
      <c r="IVT18" s="165"/>
      <c r="IVU18" s="165"/>
      <c r="IVV18" s="165"/>
      <c r="IVW18" s="165"/>
      <c r="IVX18" s="165"/>
      <c r="IVY18" s="165"/>
      <c r="IVZ18" s="165"/>
      <c r="IWA18" s="165"/>
      <c r="IWB18" s="165"/>
      <c r="IWC18" s="165"/>
      <c r="IWD18" s="165"/>
      <c r="IWE18" s="165"/>
      <c r="IWF18" s="165"/>
      <c r="IWG18" s="165"/>
      <c r="IWH18" s="165"/>
      <c r="IWI18" s="165"/>
      <c r="IWJ18" s="165"/>
      <c r="IWK18" s="165"/>
      <c r="IWL18" s="165"/>
      <c r="IWM18" s="165"/>
      <c r="IWN18" s="165"/>
      <c r="IWO18" s="165"/>
      <c r="IWP18" s="165"/>
      <c r="IWQ18" s="165"/>
      <c r="IWR18" s="165"/>
      <c r="IWS18" s="165"/>
      <c r="IWT18" s="165"/>
      <c r="IWU18" s="165"/>
      <c r="IWV18" s="165"/>
      <c r="IWW18" s="165"/>
      <c r="IWX18" s="165"/>
      <c r="IWY18" s="165"/>
      <c r="IWZ18" s="165"/>
      <c r="IXA18" s="165"/>
      <c r="IXB18" s="165"/>
      <c r="IXC18" s="165"/>
      <c r="IXD18" s="165"/>
      <c r="IXE18" s="165"/>
      <c r="IXF18" s="165"/>
      <c r="IXG18" s="165"/>
      <c r="IXH18" s="165"/>
      <c r="IXI18" s="165"/>
      <c r="IXJ18" s="165"/>
      <c r="IXK18" s="165"/>
      <c r="IXL18" s="165"/>
      <c r="IXM18" s="165"/>
      <c r="IXN18" s="165"/>
      <c r="IXO18" s="165"/>
      <c r="IXP18" s="165"/>
      <c r="IXQ18" s="165"/>
      <c r="IXR18" s="165"/>
      <c r="IXS18" s="165"/>
      <c r="IXT18" s="165"/>
      <c r="IXU18" s="165"/>
      <c r="IXV18" s="165"/>
      <c r="IXW18" s="165"/>
      <c r="IXX18" s="165"/>
      <c r="IXY18" s="165"/>
      <c r="IXZ18" s="165"/>
      <c r="IYA18" s="165"/>
      <c r="IYB18" s="165"/>
      <c r="IYC18" s="165"/>
      <c r="IYD18" s="165"/>
      <c r="IYE18" s="165"/>
      <c r="IYF18" s="165"/>
      <c r="IYG18" s="165"/>
      <c r="IYH18" s="165"/>
      <c r="IYI18" s="165"/>
      <c r="IYJ18" s="165"/>
      <c r="IYK18" s="165"/>
      <c r="IYL18" s="165"/>
      <c r="IYM18" s="165"/>
      <c r="IYN18" s="165"/>
      <c r="IYO18" s="165"/>
      <c r="IYP18" s="165"/>
      <c r="IYQ18" s="165"/>
      <c r="IYR18" s="165"/>
      <c r="IYS18" s="165"/>
      <c r="IYT18" s="165"/>
      <c r="IYU18" s="165"/>
      <c r="IYV18" s="165"/>
      <c r="IYW18" s="165"/>
      <c r="IYX18" s="165"/>
      <c r="IYY18" s="165"/>
      <c r="IYZ18" s="165"/>
      <c r="IZA18" s="165"/>
      <c r="IZB18" s="165"/>
      <c r="IZC18" s="165"/>
      <c r="IZD18" s="165"/>
      <c r="IZE18" s="165"/>
      <c r="IZF18" s="165"/>
      <c r="IZG18" s="165"/>
      <c r="IZH18" s="165"/>
      <c r="IZI18" s="165"/>
      <c r="IZJ18" s="165"/>
      <c r="IZK18" s="165"/>
      <c r="IZL18" s="165"/>
      <c r="IZM18" s="165"/>
      <c r="IZN18" s="165"/>
      <c r="IZO18" s="165"/>
      <c r="IZP18" s="165"/>
      <c r="IZQ18" s="165"/>
      <c r="IZR18" s="165"/>
      <c r="IZS18" s="165"/>
      <c r="IZT18" s="165"/>
      <c r="IZU18" s="165"/>
      <c r="IZV18" s="165"/>
      <c r="IZW18" s="165"/>
      <c r="IZX18" s="165"/>
      <c r="IZY18" s="165"/>
      <c r="IZZ18" s="165"/>
      <c r="JAA18" s="165"/>
      <c r="JAB18" s="165"/>
      <c r="JAC18" s="165"/>
      <c r="JAD18" s="165"/>
      <c r="JAE18" s="165"/>
      <c r="JAF18" s="165"/>
      <c r="JAG18" s="165"/>
      <c r="JAH18" s="165"/>
      <c r="JAI18" s="165"/>
      <c r="JAJ18" s="165"/>
      <c r="JAK18" s="165"/>
      <c r="JAL18" s="165"/>
      <c r="JAM18" s="165"/>
      <c r="JAN18" s="165"/>
      <c r="JAO18" s="165"/>
      <c r="JAP18" s="165"/>
      <c r="JAQ18" s="165"/>
      <c r="JAR18" s="165"/>
      <c r="JAS18" s="165"/>
      <c r="JAT18" s="165"/>
      <c r="JAU18" s="165"/>
      <c r="JAV18" s="165"/>
      <c r="JAW18" s="165"/>
      <c r="JAX18" s="165"/>
      <c r="JAY18" s="165"/>
      <c r="JAZ18" s="165"/>
      <c r="JBA18" s="165"/>
      <c r="JBB18" s="165"/>
      <c r="JBC18" s="165"/>
      <c r="JBD18" s="165"/>
      <c r="JBE18" s="165"/>
      <c r="JBF18" s="165"/>
      <c r="JBG18" s="165"/>
      <c r="JBH18" s="165"/>
      <c r="JBI18" s="165"/>
      <c r="JBJ18" s="165"/>
      <c r="JBK18" s="165"/>
      <c r="JBL18" s="165"/>
      <c r="JBM18" s="165"/>
      <c r="JBN18" s="165"/>
      <c r="JBO18" s="165"/>
      <c r="JBP18" s="165"/>
      <c r="JBQ18" s="165"/>
      <c r="JBR18" s="165"/>
      <c r="JBS18" s="165"/>
      <c r="JBT18" s="165"/>
      <c r="JBU18" s="165"/>
      <c r="JBV18" s="165"/>
      <c r="JBW18" s="165"/>
      <c r="JBX18" s="165"/>
      <c r="JBY18" s="165"/>
      <c r="JBZ18" s="165"/>
      <c r="JCA18" s="165"/>
      <c r="JCB18" s="165"/>
      <c r="JCC18" s="165"/>
      <c r="JCD18" s="165"/>
      <c r="JCE18" s="165"/>
      <c r="JCF18" s="165"/>
      <c r="JCG18" s="165"/>
      <c r="JCH18" s="165"/>
      <c r="JCI18" s="165"/>
      <c r="JCJ18" s="165"/>
      <c r="JCK18" s="165"/>
      <c r="JCL18" s="165"/>
      <c r="JCM18" s="165"/>
      <c r="JCN18" s="165"/>
      <c r="JCO18" s="165"/>
      <c r="JCP18" s="165"/>
      <c r="JCQ18" s="165"/>
      <c r="JCR18" s="165"/>
      <c r="JCS18" s="165"/>
      <c r="JCT18" s="165"/>
      <c r="JCU18" s="165"/>
      <c r="JCV18" s="165"/>
      <c r="JCW18" s="165"/>
      <c r="JCX18" s="165"/>
      <c r="JCY18" s="165"/>
      <c r="JCZ18" s="165"/>
      <c r="JDA18" s="165"/>
      <c r="JDB18" s="165"/>
      <c r="JDC18" s="165"/>
      <c r="JDD18" s="165"/>
      <c r="JDE18" s="165"/>
      <c r="JDF18" s="165"/>
      <c r="JDG18" s="165"/>
      <c r="JDH18" s="165"/>
      <c r="JDI18" s="165"/>
      <c r="JDJ18" s="165"/>
      <c r="JDK18" s="165"/>
      <c r="JDL18" s="165"/>
      <c r="JDM18" s="165"/>
      <c r="JDN18" s="165"/>
      <c r="JDO18" s="165"/>
      <c r="JDP18" s="165"/>
      <c r="JDQ18" s="165"/>
      <c r="JDR18" s="165"/>
      <c r="JDS18" s="165"/>
      <c r="JDT18" s="165"/>
      <c r="JDU18" s="165"/>
      <c r="JDV18" s="165"/>
      <c r="JDW18" s="165"/>
      <c r="JDX18" s="165"/>
      <c r="JDY18" s="165"/>
      <c r="JDZ18" s="165"/>
      <c r="JEA18" s="165"/>
      <c r="JEB18" s="165"/>
      <c r="JEC18" s="165"/>
      <c r="JED18" s="165"/>
      <c r="JEE18" s="165"/>
      <c r="JEF18" s="165"/>
      <c r="JEG18" s="165"/>
      <c r="JEH18" s="165"/>
      <c r="JEI18" s="165"/>
      <c r="JEJ18" s="165"/>
      <c r="JEK18" s="165"/>
      <c r="JEL18" s="165"/>
      <c r="JEM18" s="165"/>
      <c r="JEN18" s="165"/>
      <c r="JEO18" s="165"/>
      <c r="JEP18" s="165"/>
      <c r="JEQ18" s="165"/>
      <c r="JER18" s="165"/>
      <c r="JES18" s="165"/>
      <c r="JET18" s="165"/>
      <c r="JEU18" s="165"/>
      <c r="JEV18" s="165"/>
      <c r="JEW18" s="165"/>
      <c r="JEX18" s="165"/>
      <c r="JEY18" s="165"/>
      <c r="JEZ18" s="165"/>
      <c r="JFA18" s="165"/>
      <c r="JFB18" s="165"/>
      <c r="JFC18" s="165"/>
      <c r="JFD18" s="165"/>
      <c r="JFE18" s="165"/>
      <c r="JFF18" s="165"/>
      <c r="JFG18" s="165"/>
      <c r="JFH18" s="165"/>
      <c r="JFI18" s="165"/>
      <c r="JFJ18" s="165"/>
      <c r="JFK18" s="165"/>
      <c r="JFL18" s="165"/>
      <c r="JFM18" s="165"/>
      <c r="JFN18" s="165"/>
      <c r="JFO18" s="165"/>
      <c r="JFP18" s="165"/>
      <c r="JFQ18" s="165"/>
      <c r="JFR18" s="165"/>
      <c r="JFS18" s="165"/>
      <c r="JFT18" s="165"/>
      <c r="JFU18" s="165"/>
      <c r="JFV18" s="165"/>
      <c r="JFW18" s="165"/>
      <c r="JFX18" s="165"/>
      <c r="JFY18" s="165"/>
      <c r="JFZ18" s="165"/>
      <c r="JGA18" s="165"/>
      <c r="JGB18" s="165"/>
      <c r="JGC18" s="165"/>
      <c r="JGD18" s="165"/>
      <c r="JGE18" s="165"/>
      <c r="JGF18" s="165"/>
      <c r="JGG18" s="165"/>
      <c r="JGH18" s="165"/>
      <c r="JGI18" s="165"/>
      <c r="JGJ18" s="165"/>
      <c r="JGK18" s="165"/>
      <c r="JGL18" s="165"/>
      <c r="JGM18" s="165"/>
      <c r="JGN18" s="165"/>
      <c r="JGO18" s="165"/>
      <c r="JGP18" s="165"/>
      <c r="JGQ18" s="165"/>
      <c r="JGR18" s="165"/>
      <c r="JGS18" s="165"/>
      <c r="JGT18" s="165"/>
      <c r="JGU18" s="165"/>
      <c r="JGV18" s="165"/>
      <c r="JGW18" s="165"/>
      <c r="JGX18" s="165"/>
      <c r="JGY18" s="165"/>
      <c r="JGZ18" s="165"/>
      <c r="JHA18" s="165"/>
      <c r="JHB18" s="165"/>
      <c r="JHC18" s="165"/>
      <c r="JHD18" s="165"/>
      <c r="JHE18" s="165"/>
      <c r="JHF18" s="165"/>
      <c r="JHG18" s="165"/>
      <c r="JHH18" s="165"/>
      <c r="JHI18" s="165"/>
      <c r="JHJ18" s="165"/>
      <c r="JHK18" s="165"/>
      <c r="JHL18" s="165"/>
      <c r="JHM18" s="165"/>
      <c r="JHN18" s="165"/>
      <c r="JHO18" s="165"/>
      <c r="JHP18" s="165"/>
      <c r="JHQ18" s="165"/>
      <c r="JHR18" s="165"/>
      <c r="JHS18" s="165"/>
      <c r="JHT18" s="165"/>
      <c r="JHU18" s="165"/>
      <c r="JHV18" s="165"/>
      <c r="JHW18" s="165"/>
      <c r="JHX18" s="165"/>
      <c r="JHY18" s="165"/>
      <c r="JHZ18" s="165"/>
      <c r="JIA18" s="165"/>
      <c r="JIB18" s="165"/>
      <c r="JIC18" s="165"/>
      <c r="JID18" s="165"/>
      <c r="JIE18" s="165"/>
      <c r="JIF18" s="165"/>
      <c r="JIG18" s="165"/>
      <c r="JIH18" s="165"/>
      <c r="JII18" s="165"/>
      <c r="JIJ18" s="165"/>
      <c r="JIK18" s="165"/>
      <c r="JIL18" s="165"/>
      <c r="JIM18" s="165"/>
      <c r="JIN18" s="165"/>
      <c r="JIO18" s="165"/>
      <c r="JIP18" s="165"/>
      <c r="JIQ18" s="165"/>
      <c r="JIR18" s="165"/>
      <c r="JIS18" s="165"/>
      <c r="JIT18" s="165"/>
      <c r="JIU18" s="165"/>
      <c r="JIV18" s="165"/>
      <c r="JIW18" s="165"/>
      <c r="JIX18" s="165"/>
      <c r="JIY18" s="165"/>
      <c r="JIZ18" s="165"/>
      <c r="JJA18" s="165"/>
      <c r="JJB18" s="165"/>
      <c r="JJC18" s="165"/>
      <c r="JJD18" s="165"/>
      <c r="JJE18" s="165"/>
      <c r="JJF18" s="165"/>
      <c r="JJG18" s="165"/>
      <c r="JJH18" s="165"/>
      <c r="JJI18" s="165"/>
      <c r="JJJ18" s="165"/>
      <c r="JJK18" s="165"/>
      <c r="JJL18" s="165"/>
      <c r="JJM18" s="165"/>
      <c r="JJN18" s="165"/>
      <c r="JJO18" s="165"/>
      <c r="JJP18" s="165"/>
      <c r="JJQ18" s="165"/>
      <c r="JJR18" s="165"/>
      <c r="JJS18" s="165"/>
      <c r="JJT18" s="165"/>
      <c r="JJU18" s="165"/>
      <c r="JJV18" s="165"/>
      <c r="JJW18" s="165"/>
      <c r="JJX18" s="165"/>
      <c r="JJY18" s="165"/>
      <c r="JJZ18" s="165"/>
      <c r="JKA18" s="165"/>
      <c r="JKB18" s="165"/>
      <c r="JKC18" s="165"/>
      <c r="JKD18" s="165"/>
      <c r="JKE18" s="165"/>
      <c r="JKF18" s="165"/>
      <c r="JKG18" s="165"/>
      <c r="JKH18" s="165"/>
      <c r="JKI18" s="165"/>
      <c r="JKJ18" s="165"/>
      <c r="JKK18" s="165"/>
      <c r="JKL18" s="165"/>
      <c r="JKM18" s="165"/>
      <c r="JKN18" s="165"/>
      <c r="JKO18" s="165"/>
      <c r="JKP18" s="165"/>
      <c r="JKQ18" s="165"/>
      <c r="JKR18" s="165"/>
      <c r="JKS18" s="165"/>
      <c r="JKT18" s="165"/>
      <c r="JKU18" s="165"/>
      <c r="JKV18" s="165"/>
      <c r="JKW18" s="165"/>
      <c r="JKX18" s="165"/>
      <c r="JKY18" s="165"/>
      <c r="JKZ18" s="165"/>
      <c r="JLA18" s="165"/>
      <c r="JLB18" s="165"/>
      <c r="JLC18" s="165"/>
      <c r="JLD18" s="165"/>
      <c r="JLE18" s="165"/>
      <c r="JLF18" s="165"/>
      <c r="JLG18" s="165"/>
      <c r="JLH18" s="165"/>
      <c r="JLI18" s="165"/>
      <c r="JLJ18" s="165"/>
      <c r="JLK18" s="165"/>
      <c r="JLL18" s="165"/>
      <c r="JLM18" s="165"/>
      <c r="JLN18" s="165"/>
      <c r="JLO18" s="165"/>
      <c r="JLP18" s="165"/>
      <c r="JLQ18" s="165"/>
      <c r="JLR18" s="165"/>
      <c r="JLS18" s="165"/>
      <c r="JLT18" s="165"/>
      <c r="JLU18" s="165"/>
      <c r="JLV18" s="165"/>
      <c r="JLW18" s="165"/>
      <c r="JLX18" s="165"/>
      <c r="JLY18" s="165"/>
      <c r="JLZ18" s="165"/>
      <c r="JMA18" s="165"/>
      <c r="JMB18" s="165"/>
      <c r="JMC18" s="165"/>
      <c r="JMD18" s="165"/>
      <c r="JME18" s="165"/>
      <c r="JMF18" s="165"/>
      <c r="JMG18" s="165"/>
      <c r="JMH18" s="165"/>
      <c r="JMI18" s="165"/>
      <c r="JMJ18" s="165"/>
      <c r="JMK18" s="165"/>
      <c r="JML18" s="165"/>
      <c r="JMM18" s="165"/>
      <c r="JMN18" s="165"/>
      <c r="JMO18" s="165"/>
      <c r="JMP18" s="165"/>
      <c r="JMQ18" s="165"/>
      <c r="JMR18" s="165"/>
      <c r="JMS18" s="165"/>
      <c r="JMT18" s="165"/>
      <c r="JMU18" s="165"/>
      <c r="JMV18" s="165"/>
      <c r="JMW18" s="165"/>
      <c r="JMX18" s="165"/>
      <c r="JMY18" s="165"/>
      <c r="JMZ18" s="165"/>
      <c r="JNA18" s="165"/>
      <c r="JNB18" s="165"/>
      <c r="JNC18" s="165"/>
      <c r="JND18" s="165"/>
      <c r="JNE18" s="165"/>
      <c r="JNF18" s="165"/>
      <c r="JNG18" s="165"/>
      <c r="JNH18" s="165"/>
      <c r="JNI18" s="165"/>
      <c r="JNJ18" s="165"/>
      <c r="JNK18" s="165"/>
      <c r="JNL18" s="165"/>
      <c r="JNM18" s="165"/>
      <c r="JNN18" s="165"/>
      <c r="JNO18" s="165"/>
      <c r="JNP18" s="165"/>
      <c r="JNQ18" s="165"/>
      <c r="JNR18" s="165"/>
      <c r="JNS18" s="165"/>
      <c r="JNT18" s="165"/>
      <c r="JNU18" s="165"/>
      <c r="JNV18" s="165"/>
      <c r="JNW18" s="165"/>
      <c r="JNX18" s="165"/>
      <c r="JNY18" s="165"/>
      <c r="JNZ18" s="165"/>
      <c r="JOA18" s="165"/>
      <c r="JOB18" s="165"/>
      <c r="JOC18" s="165"/>
      <c r="JOD18" s="165"/>
      <c r="JOE18" s="165"/>
      <c r="JOF18" s="165"/>
      <c r="JOG18" s="165"/>
      <c r="JOH18" s="165"/>
      <c r="JOI18" s="165"/>
      <c r="JOJ18" s="165"/>
      <c r="JOK18" s="165"/>
      <c r="JOL18" s="165"/>
      <c r="JOM18" s="165"/>
      <c r="JON18" s="165"/>
      <c r="JOO18" s="165"/>
      <c r="JOP18" s="165"/>
      <c r="JOQ18" s="165"/>
      <c r="JOR18" s="165"/>
      <c r="JOS18" s="165"/>
      <c r="JOT18" s="165"/>
      <c r="JOU18" s="165"/>
      <c r="JOV18" s="165"/>
      <c r="JOW18" s="165"/>
      <c r="JOX18" s="165"/>
      <c r="JOY18" s="165"/>
      <c r="JOZ18" s="165"/>
      <c r="JPA18" s="165"/>
      <c r="JPB18" s="165"/>
      <c r="JPC18" s="165"/>
      <c r="JPD18" s="165"/>
      <c r="JPE18" s="165"/>
      <c r="JPF18" s="165"/>
      <c r="JPG18" s="165"/>
      <c r="JPH18" s="165"/>
      <c r="JPI18" s="165"/>
      <c r="JPJ18" s="165"/>
      <c r="JPK18" s="165"/>
      <c r="JPL18" s="165"/>
      <c r="JPM18" s="165"/>
      <c r="JPN18" s="165"/>
      <c r="JPO18" s="165"/>
      <c r="JPP18" s="165"/>
      <c r="JPQ18" s="165"/>
      <c r="JPR18" s="165"/>
      <c r="JPS18" s="165"/>
      <c r="JPT18" s="165"/>
      <c r="JPU18" s="165"/>
      <c r="JPV18" s="165"/>
      <c r="JPW18" s="165"/>
      <c r="JPX18" s="165"/>
      <c r="JPY18" s="165"/>
      <c r="JPZ18" s="165"/>
      <c r="JQA18" s="165"/>
      <c r="JQB18" s="165"/>
      <c r="JQC18" s="165"/>
      <c r="JQD18" s="165"/>
      <c r="JQE18" s="165"/>
      <c r="JQF18" s="165"/>
      <c r="JQG18" s="165"/>
      <c r="JQH18" s="165"/>
      <c r="JQI18" s="165"/>
      <c r="JQJ18" s="165"/>
      <c r="JQK18" s="165"/>
      <c r="JQL18" s="165"/>
      <c r="JQM18" s="165"/>
      <c r="JQN18" s="165"/>
      <c r="JQO18" s="165"/>
      <c r="JQP18" s="165"/>
      <c r="JQQ18" s="165"/>
      <c r="JQR18" s="165"/>
      <c r="JQS18" s="165"/>
      <c r="JQT18" s="165"/>
      <c r="JQU18" s="165"/>
      <c r="JQV18" s="165"/>
      <c r="JQW18" s="165"/>
      <c r="JQX18" s="165"/>
      <c r="JQY18" s="165"/>
      <c r="JQZ18" s="165"/>
      <c r="JRA18" s="165"/>
      <c r="JRB18" s="165"/>
      <c r="JRC18" s="165"/>
      <c r="JRD18" s="165"/>
      <c r="JRE18" s="165"/>
      <c r="JRF18" s="165"/>
      <c r="JRG18" s="165"/>
      <c r="JRH18" s="165"/>
      <c r="JRI18" s="165"/>
      <c r="JRJ18" s="165"/>
      <c r="JRK18" s="165"/>
      <c r="JRL18" s="165"/>
      <c r="JRM18" s="165"/>
      <c r="JRN18" s="165"/>
      <c r="JRO18" s="165"/>
      <c r="JRP18" s="165"/>
      <c r="JRQ18" s="165"/>
      <c r="JRR18" s="165"/>
      <c r="JRS18" s="165"/>
      <c r="JRT18" s="165"/>
      <c r="JRU18" s="165"/>
      <c r="JRV18" s="165"/>
      <c r="JRW18" s="165"/>
      <c r="JRX18" s="165"/>
      <c r="JRY18" s="165"/>
      <c r="JRZ18" s="165"/>
      <c r="JSA18" s="165"/>
      <c r="JSB18" s="165"/>
      <c r="JSC18" s="165"/>
      <c r="JSD18" s="165"/>
      <c r="JSE18" s="165"/>
      <c r="JSF18" s="165"/>
      <c r="JSG18" s="165"/>
      <c r="JSH18" s="165"/>
      <c r="JSI18" s="165"/>
      <c r="JSJ18" s="165"/>
      <c r="JSK18" s="165"/>
      <c r="JSL18" s="165"/>
      <c r="JSM18" s="165"/>
      <c r="JSN18" s="165"/>
      <c r="JSO18" s="165"/>
      <c r="JSP18" s="165"/>
      <c r="JSQ18" s="165"/>
      <c r="JSR18" s="165"/>
      <c r="JSS18" s="165"/>
      <c r="JST18" s="165"/>
      <c r="JSU18" s="165"/>
      <c r="JSV18" s="165"/>
      <c r="JSW18" s="165"/>
      <c r="JSX18" s="165"/>
      <c r="JSY18" s="165"/>
      <c r="JSZ18" s="165"/>
      <c r="JTA18" s="165"/>
      <c r="JTB18" s="165"/>
      <c r="JTC18" s="165"/>
      <c r="JTD18" s="165"/>
      <c r="JTE18" s="165"/>
      <c r="JTF18" s="165"/>
      <c r="JTG18" s="165"/>
      <c r="JTH18" s="165"/>
      <c r="JTI18" s="165"/>
      <c r="JTJ18" s="165"/>
      <c r="JTK18" s="165"/>
      <c r="JTL18" s="165"/>
      <c r="JTM18" s="165"/>
      <c r="JTN18" s="165"/>
      <c r="JTO18" s="165"/>
      <c r="JTP18" s="165"/>
      <c r="JTQ18" s="165"/>
      <c r="JTR18" s="165"/>
      <c r="JTS18" s="165"/>
      <c r="JTT18" s="165"/>
      <c r="JTU18" s="165"/>
      <c r="JTV18" s="165"/>
      <c r="JTW18" s="165"/>
      <c r="JTX18" s="165"/>
      <c r="JTY18" s="165"/>
      <c r="JTZ18" s="165"/>
      <c r="JUA18" s="165"/>
      <c r="JUB18" s="165"/>
      <c r="JUC18" s="165"/>
      <c r="JUD18" s="165"/>
      <c r="JUE18" s="165"/>
      <c r="JUF18" s="165"/>
      <c r="JUG18" s="165"/>
      <c r="JUH18" s="165"/>
      <c r="JUI18" s="165"/>
      <c r="JUJ18" s="165"/>
      <c r="JUK18" s="165"/>
      <c r="JUL18" s="165"/>
      <c r="JUM18" s="165"/>
      <c r="JUN18" s="165"/>
      <c r="JUO18" s="165"/>
      <c r="JUP18" s="165"/>
      <c r="JUQ18" s="165"/>
      <c r="JUR18" s="165"/>
      <c r="JUS18" s="165"/>
      <c r="JUT18" s="165"/>
      <c r="JUU18" s="165"/>
      <c r="JUV18" s="165"/>
      <c r="JUW18" s="165"/>
      <c r="JUX18" s="165"/>
      <c r="JUY18" s="165"/>
      <c r="JUZ18" s="165"/>
      <c r="JVA18" s="165"/>
      <c r="JVB18" s="165"/>
      <c r="JVC18" s="165"/>
      <c r="JVD18" s="165"/>
      <c r="JVE18" s="165"/>
      <c r="JVF18" s="165"/>
      <c r="JVG18" s="165"/>
      <c r="JVH18" s="165"/>
      <c r="JVI18" s="165"/>
      <c r="JVJ18" s="165"/>
      <c r="JVK18" s="165"/>
      <c r="JVL18" s="165"/>
      <c r="JVM18" s="165"/>
      <c r="JVN18" s="165"/>
      <c r="JVO18" s="165"/>
      <c r="JVP18" s="165"/>
      <c r="JVQ18" s="165"/>
      <c r="JVR18" s="165"/>
      <c r="JVS18" s="165"/>
      <c r="JVT18" s="165"/>
      <c r="JVU18" s="165"/>
      <c r="JVV18" s="165"/>
      <c r="JVW18" s="165"/>
      <c r="JVX18" s="165"/>
      <c r="JVY18" s="165"/>
      <c r="JVZ18" s="165"/>
      <c r="JWA18" s="165"/>
      <c r="JWB18" s="165"/>
      <c r="JWC18" s="165"/>
      <c r="JWD18" s="165"/>
      <c r="JWE18" s="165"/>
      <c r="JWF18" s="165"/>
      <c r="JWG18" s="165"/>
      <c r="JWH18" s="165"/>
      <c r="JWI18" s="165"/>
      <c r="JWJ18" s="165"/>
      <c r="JWK18" s="165"/>
      <c r="JWL18" s="165"/>
      <c r="JWM18" s="165"/>
      <c r="JWN18" s="165"/>
      <c r="JWO18" s="165"/>
      <c r="JWP18" s="165"/>
      <c r="JWQ18" s="165"/>
      <c r="JWR18" s="165"/>
      <c r="JWS18" s="165"/>
      <c r="JWT18" s="165"/>
      <c r="JWU18" s="165"/>
      <c r="JWV18" s="165"/>
      <c r="JWW18" s="165"/>
      <c r="JWX18" s="165"/>
      <c r="JWY18" s="165"/>
      <c r="JWZ18" s="165"/>
      <c r="JXA18" s="165"/>
      <c r="JXB18" s="165"/>
      <c r="JXC18" s="165"/>
      <c r="JXD18" s="165"/>
      <c r="JXE18" s="165"/>
      <c r="JXF18" s="165"/>
      <c r="JXG18" s="165"/>
      <c r="JXH18" s="165"/>
      <c r="JXI18" s="165"/>
      <c r="JXJ18" s="165"/>
      <c r="JXK18" s="165"/>
      <c r="JXL18" s="165"/>
      <c r="JXM18" s="165"/>
      <c r="JXN18" s="165"/>
      <c r="JXO18" s="165"/>
      <c r="JXP18" s="165"/>
      <c r="JXQ18" s="165"/>
      <c r="JXR18" s="165"/>
      <c r="JXS18" s="165"/>
      <c r="JXT18" s="165"/>
      <c r="JXU18" s="165"/>
      <c r="JXV18" s="165"/>
      <c r="JXW18" s="165"/>
      <c r="JXX18" s="165"/>
      <c r="JXY18" s="165"/>
      <c r="JXZ18" s="165"/>
      <c r="JYA18" s="165"/>
      <c r="JYB18" s="165"/>
      <c r="JYC18" s="165"/>
      <c r="JYD18" s="165"/>
      <c r="JYE18" s="165"/>
      <c r="JYF18" s="165"/>
      <c r="JYG18" s="165"/>
      <c r="JYH18" s="165"/>
      <c r="JYI18" s="165"/>
      <c r="JYJ18" s="165"/>
      <c r="JYK18" s="165"/>
      <c r="JYL18" s="165"/>
      <c r="JYM18" s="165"/>
      <c r="JYN18" s="165"/>
      <c r="JYO18" s="165"/>
      <c r="JYP18" s="165"/>
      <c r="JYQ18" s="165"/>
      <c r="JYR18" s="165"/>
      <c r="JYS18" s="165"/>
      <c r="JYT18" s="165"/>
      <c r="JYU18" s="165"/>
      <c r="JYV18" s="165"/>
      <c r="JYW18" s="165"/>
      <c r="JYX18" s="165"/>
      <c r="JYY18" s="165"/>
      <c r="JYZ18" s="165"/>
      <c r="JZA18" s="165"/>
      <c r="JZB18" s="165"/>
      <c r="JZC18" s="165"/>
      <c r="JZD18" s="165"/>
      <c r="JZE18" s="165"/>
      <c r="JZF18" s="165"/>
      <c r="JZG18" s="165"/>
      <c r="JZH18" s="165"/>
      <c r="JZI18" s="165"/>
      <c r="JZJ18" s="165"/>
      <c r="JZK18" s="165"/>
      <c r="JZL18" s="165"/>
      <c r="JZM18" s="165"/>
      <c r="JZN18" s="165"/>
      <c r="JZO18" s="165"/>
      <c r="JZP18" s="165"/>
      <c r="JZQ18" s="165"/>
      <c r="JZR18" s="165"/>
      <c r="JZS18" s="165"/>
      <c r="JZT18" s="165"/>
      <c r="JZU18" s="165"/>
      <c r="JZV18" s="165"/>
      <c r="JZW18" s="165"/>
      <c r="JZX18" s="165"/>
      <c r="JZY18" s="165"/>
      <c r="JZZ18" s="165"/>
      <c r="KAA18" s="165"/>
      <c r="KAB18" s="165"/>
      <c r="KAC18" s="165"/>
      <c r="KAD18" s="165"/>
      <c r="KAE18" s="165"/>
      <c r="KAF18" s="165"/>
      <c r="KAG18" s="165"/>
      <c r="KAH18" s="165"/>
      <c r="KAI18" s="165"/>
      <c r="KAJ18" s="165"/>
      <c r="KAK18" s="165"/>
      <c r="KAL18" s="165"/>
      <c r="KAM18" s="165"/>
      <c r="KAN18" s="165"/>
      <c r="KAO18" s="165"/>
      <c r="KAP18" s="165"/>
      <c r="KAQ18" s="165"/>
      <c r="KAR18" s="165"/>
      <c r="KAS18" s="165"/>
      <c r="KAT18" s="165"/>
      <c r="KAU18" s="165"/>
      <c r="KAV18" s="165"/>
      <c r="KAW18" s="165"/>
      <c r="KAX18" s="165"/>
      <c r="KAY18" s="165"/>
      <c r="KAZ18" s="165"/>
      <c r="KBA18" s="165"/>
      <c r="KBB18" s="165"/>
      <c r="KBC18" s="165"/>
      <c r="KBD18" s="165"/>
      <c r="KBE18" s="165"/>
      <c r="KBF18" s="165"/>
      <c r="KBG18" s="165"/>
      <c r="KBH18" s="165"/>
      <c r="KBI18" s="165"/>
      <c r="KBJ18" s="165"/>
      <c r="KBK18" s="165"/>
      <c r="KBL18" s="165"/>
      <c r="KBM18" s="165"/>
      <c r="KBN18" s="165"/>
      <c r="KBO18" s="165"/>
      <c r="KBP18" s="165"/>
      <c r="KBQ18" s="165"/>
      <c r="KBR18" s="165"/>
      <c r="KBS18" s="165"/>
      <c r="KBT18" s="165"/>
      <c r="KBU18" s="165"/>
      <c r="KBV18" s="165"/>
      <c r="KBW18" s="165"/>
      <c r="KBX18" s="165"/>
      <c r="KBY18" s="165"/>
      <c r="KBZ18" s="165"/>
      <c r="KCA18" s="165"/>
      <c r="KCB18" s="165"/>
      <c r="KCC18" s="165"/>
      <c r="KCD18" s="165"/>
      <c r="KCE18" s="165"/>
      <c r="KCF18" s="165"/>
      <c r="KCG18" s="165"/>
      <c r="KCH18" s="165"/>
      <c r="KCI18" s="165"/>
      <c r="KCJ18" s="165"/>
      <c r="KCK18" s="165"/>
      <c r="KCL18" s="165"/>
      <c r="KCM18" s="165"/>
      <c r="KCN18" s="165"/>
      <c r="KCO18" s="165"/>
      <c r="KCP18" s="165"/>
      <c r="KCQ18" s="165"/>
      <c r="KCR18" s="165"/>
      <c r="KCS18" s="165"/>
      <c r="KCT18" s="165"/>
      <c r="KCU18" s="165"/>
      <c r="KCV18" s="165"/>
      <c r="KCW18" s="165"/>
      <c r="KCX18" s="165"/>
      <c r="KCY18" s="165"/>
      <c r="KCZ18" s="165"/>
      <c r="KDA18" s="165"/>
      <c r="KDB18" s="165"/>
      <c r="KDC18" s="165"/>
      <c r="KDD18" s="165"/>
      <c r="KDE18" s="165"/>
      <c r="KDF18" s="165"/>
      <c r="KDG18" s="165"/>
      <c r="KDH18" s="165"/>
      <c r="KDI18" s="165"/>
      <c r="KDJ18" s="165"/>
      <c r="KDK18" s="165"/>
      <c r="KDL18" s="165"/>
      <c r="KDM18" s="165"/>
      <c r="KDN18" s="165"/>
      <c r="KDO18" s="165"/>
      <c r="KDP18" s="165"/>
      <c r="KDQ18" s="165"/>
      <c r="KDR18" s="165"/>
      <c r="KDS18" s="165"/>
      <c r="KDT18" s="165"/>
      <c r="KDU18" s="165"/>
      <c r="KDV18" s="165"/>
      <c r="KDW18" s="165"/>
      <c r="KDX18" s="165"/>
      <c r="KDY18" s="165"/>
      <c r="KDZ18" s="165"/>
      <c r="KEA18" s="165"/>
      <c r="KEB18" s="165"/>
      <c r="KEC18" s="165"/>
      <c r="KED18" s="165"/>
      <c r="KEE18" s="165"/>
      <c r="KEF18" s="165"/>
      <c r="KEG18" s="165"/>
      <c r="KEH18" s="165"/>
      <c r="KEI18" s="165"/>
      <c r="KEJ18" s="165"/>
      <c r="KEK18" s="165"/>
      <c r="KEL18" s="165"/>
      <c r="KEM18" s="165"/>
      <c r="KEN18" s="165"/>
      <c r="KEO18" s="165"/>
      <c r="KEP18" s="165"/>
      <c r="KEQ18" s="165"/>
      <c r="KER18" s="165"/>
      <c r="KES18" s="165"/>
      <c r="KET18" s="165"/>
      <c r="KEU18" s="165"/>
      <c r="KEV18" s="165"/>
      <c r="KEW18" s="165"/>
      <c r="KEX18" s="165"/>
      <c r="KEY18" s="165"/>
      <c r="KEZ18" s="165"/>
      <c r="KFA18" s="165"/>
      <c r="KFB18" s="165"/>
      <c r="KFC18" s="165"/>
      <c r="KFD18" s="165"/>
      <c r="KFE18" s="165"/>
      <c r="KFF18" s="165"/>
      <c r="KFG18" s="165"/>
      <c r="KFH18" s="165"/>
      <c r="KFI18" s="165"/>
      <c r="KFJ18" s="165"/>
      <c r="KFK18" s="165"/>
      <c r="KFL18" s="165"/>
      <c r="KFM18" s="165"/>
      <c r="KFN18" s="165"/>
      <c r="KFO18" s="165"/>
      <c r="KFP18" s="165"/>
      <c r="KFQ18" s="165"/>
      <c r="KFR18" s="165"/>
      <c r="KFS18" s="165"/>
      <c r="KFT18" s="165"/>
      <c r="KFU18" s="165"/>
      <c r="KFV18" s="165"/>
      <c r="KFW18" s="165"/>
      <c r="KFX18" s="165"/>
      <c r="KFY18" s="165"/>
      <c r="KFZ18" s="165"/>
      <c r="KGA18" s="165"/>
      <c r="KGB18" s="165"/>
      <c r="KGC18" s="165"/>
      <c r="KGD18" s="165"/>
      <c r="KGE18" s="165"/>
      <c r="KGF18" s="165"/>
      <c r="KGG18" s="165"/>
      <c r="KGH18" s="165"/>
      <c r="KGI18" s="165"/>
      <c r="KGJ18" s="165"/>
      <c r="KGK18" s="165"/>
      <c r="KGL18" s="165"/>
      <c r="KGM18" s="165"/>
      <c r="KGN18" s="165"/>
      <c r="KGO18" s="165"/>
      <c r="KGP18" s="165"/>
      <c r="KGQ18" s="165"/>
      <c r="KGR18" s="165"/>
      <c r="KGS18" s="165"/>
      <c r="KGT18" s="165"/>
      <c r="KGU18" s="165"/>
      <c r="KGV18" s="165"/>
      <c r="KGW18" s="165"/>
      <c r="KGX18" s="165"/>
      <c r="KGY18" s="165"/>
      <c r="KGZ18" s="165"/>
      <c r="KHA18" s="165"/>
      <c r="KHB18" s="165"/>
      <c r="KHC18" s="165"/>
      <c r="KHD18" s="165"/>
      <c r="KHE18" s="165"/>
      <c r="KHF18" s="165"/>
      <c r="KHG18" s="165"/>
      <c r="KHH18" s="165"/>
      <c r="KHI18" s="165"/>
      <c r="KHJ18" s="165"/>
      <c r="KHK18" s="165"/>
      <c r="KHL18" s="165"/>
      <c r="KHM18" s="165"/>
      <c r="KHN18" s="165"/>
      <c r="KHO18" s="165"/>
      <c r="KHP18" s="165"/>
      <c r="KHQ18" s="165"/>
      <c r="KHR18" s="165"/>
      <c r="KHS18" s="165"/>
      <c r="KHT18" s="165"/>
      <c r="KHU18" s="165"/>
      <c r="KHV18" s="165"/>
      <c r="KHW18" s="165"/>
      <c r="KHX18" s="165"/>
      <c r="KHY18" s="165"/>
      <c r="KHZ18" s="165"/>
      <c r="KIA18" s="165"/>
      <c r="KIB18" s="165"/>
      <c r="KIC18" s="165"/>
      <c r="KID18" s="165"/>
      <c r="KIE18" s="165"/>
      <c r="KIF18" s="165"/>
      <c r="KIG18" s="165"/>
      <c r="KIH18" s="165"/>
      <c r="KII18" s="165"/>
      <c r="KIJ18" s="165"/>
      <c r="KIK18" s="165"/>
      <c r="KIL18" s="165"/>
      <c r="KIM18" s="165"/>
      <c r="KIN18" s="165"/>
      <c r="KIO18" s="165"/>
      <c r="KIP18" s="165"/>
      <c r="KIQ18" s="165"/>
      <c r="KIR18" s="165"/>
      <c r="KIS18" s="165"/>
      <c r="KIT18" s="165"/>
      <c r="KIU18" s="165"/>
      <c r="KIV18" s="165"/>
      <c r="KIW18" s="165"/>
      <c r="KIX18" s="165"/>
      <c r="KIY18" s="165"/>
      <c r="KIZ18" s="165"/>
      <c r="KJA18" s="165"/>
      <c r="KJB18" s="165"/>
      <c r="KJC18" s="165"/>
      <c r="KJD18" s="165"/>
      <c r="KJE18" s="165"/>
      <c r="KJF18" s="165"/>
      <c r="KJG18" s="165"/>
      <c r="KJH18" s="165"/>
      <c r="KJI18" s="165"/>
      <c r="KJJ18" s="165"/>
      <c r="KJK18" s="165"/>
      <c r="KJL18" s="165"/>
      <c r="KJM18" s="165"/>
      <c r="KJN18" s="165"/>
      <c r="KJO18" s="165"/>
      <c r="KJP18" s="165"/>
      <c r="KJQ18" s="165"/>
      <c r="KJR18" s="165"/>
      <c r="KJS18" s="165"/>
      <c r="KJT18" s="165"/>
      <c r="KJU18" s="165"/>
      <c r="KJV18" s="165"/>
      <c r="KJW18" s="165"/>
      <c r="KJX18" s="165"/>
      <c r="KJY18" s="165"/>
      <c r="KJZ18" s="165"/>
      <c r="KKA18" s="165"/>
      <c r="KKB18" s="165"/>
      <c r="KKC18" s="165"/>
      <c r="KKD18" s="165"/>
      <c r="KKE18" s="165"/>
      <c r="KKF18" s="165"/>
      <c r="KKG18" s="165"/>
      <c r="KKH18" s="165"/>
      <c r="KKI18" s="165"/>
      <c r="KKJ18" s="165"/>
      <c r="KKK18" s="165"/>
      <c r="KKL18" s="165"/>
      <c r="KKM18" s="165"/>
      <c r="KKN18" s="165"/>
      <c r="KKO18" s="165"/>
      <c r="KKP18" s="165"/>
      <c r="KKQ18" s="165"/>
      <c r="KKR18" s="165"/>
      <c r="KKS18" s="165"/>
      <c r="KKT18" s="165"/>
      <c r="KKU18" s="165"/>
      <c r="KKV18" s="165"/>
      <c r="KKW18" s="165"/>
      <c r="KKX18" s="165"/>
      <c r="KKY18" s="165"/>
      <c r="KKZ18" s="165"/>
      <c r="KLA18" s="165"/>
      <c r="KLB18" s="165"/>
      <c r="KLC18" s="165"/>
      <c r="KLD18" s="165"/>
      <c r="KLE18" s="165"/>
      <c r="KLF18" s="165"/>
      <c r="KLG18" s="165"/>
      <c r="KLH18" s="165"/>
      <c r="KLI18" s="165"/>
      <c r="KLJ18" s="165"/>
      <c r="KLK18" s="165"/>
      <c r="KLL18" s="165"/>
      <c r="KLM18" s="165"/>
      <c r="KLN18" s="165"/>
      <c r="KLO18" s="165"/>
      <c r="KLP18" s="165"/>
      <c r="KLQ18" s="165"/>
      <c r="KLR18" s="165"/>
      <c r="KLS18" s="165"/>
      <c r="KLT18" s="165"/>
      <c r="KLU18" s="165"/>
      <c r="KLV18" s="165"/>
      <c r="KLW18" s="165"/>
      <c r="KLX18" s="165"/>
      <c r="KLY18" s="165"/>
      <c r="KLZ18" s="165"/>
      <c r="KMA18" s="165"/>
      <c r="KMB18" s="165"/>
      <c r="KMC18" s="165"/>
      <c r="KMD18" s="165"/>
      <c r="KME18" s="165"/>
      <c r="KMF18" s="165"/>
      <c r="KMG18" s="165"/>
      <c r="KMH18" s="165"/>
      <c r="KMI18" s="165"/>
      <c r="KMJ18" s="165"/>
      <c r="KMK18" s="165"/>
      <c r="KML18" s="165"/>
      <c r="KMM18" s="165"/>
      <c r="KMN18" s="165"/>
      <c r="KMO18" s="165"/>
      <c r="KMP18" s="165"/>
      <c r="KMQ18" s="165"/>
      <c r="KMR18" s="165"/>
      <c r="KMS18" s="165"/>
      <c r="KMT18" s="165"/>
      <c r="KMU18" s="165"/>
      <c r="KMV18" s="165"/>
      <c r="KMW18" s="165"/>
      <c r="KMX18" s="165"/>
      <c r="KMY18" s="165"/>
      <c r="KMZ18" s="165"/>
      <c r="KNA18" s="165"/>
      <c r="KNB18" s="165"/>
      <c r="KNC18" s="165"/>
      <c r="KND18" s="165"/>
      <c r="KNE18" s="165"/>
      <c r="KNF18" s="165"/>
      <c r="KNG18" s="165"/>
      <c r="KNH18" s="165"/>
      <c r="KNI18" s="165"/>
      <c r="KNJ18" s="165"/>
      <c r="KNK18" s="165"/>
      <c r="KNL18" s="165"/>
      <c r="KNM18" s="165"/>
      <c r="KNN18" s="165"/>
      <c r="KNO18" s="165"/>
      <c r="KNP18" s="165"/>
      <c r="KNQ18" s="165"/>
      <c r="KNR18" s="165"/>
      <c r="KNS18" s="165"/>
      <c r="KNT18" s="165"/>
      <c r="KNU18" s="165"/>
      <c r="KNV18" s="165"/>
      <c r="KNW18" s="165"/>
      <c r="KNX18" s="165"/>
      <c r="KNY18" s="165"/>
      <c r="KNZ18" s="165"/>
      <c r="KOA18" s="165"/>
      <c r="KOB18" s="165"/>
      <c r="KOC18" s="165"/>
      <c r="KOD18" s="165"/>
      <c r="KOE18" s="165"/>
      <c r="KOF18" s="165"/>
      <c r="KOG18" s="165"/>
      <c r="KOH18" s="165"/>
      <c r="KOI18" s="165"/>
      <c r="KOJ18" s="165"/>
      <c r="KOK18" s="165"/>
      <c r="KOL18" s="165"/>
      <c r="KOM18" s="165"/>
      <c r="KON18" s="165"/>
      <c r="KOO18" s="165"/>
      <c r="KOP18" s="165"/>
      <c r="KOQ18" s="165"/>
      <c r="KOR18" s="165"/>
      <c r="KOS18" s="165"/>
      <c r="KOT18" s="165"/>
      <c r="KOU18" s="165"/>
      <c r="KOV18" s="165"/>
      <c r="KOW18" s="165"/>
      <c r="KOX18" s="165"/>
      <c r="KOY18" s="165"/>
      <c r="KOZ18" s="165"/>
      <c r="KPA18" s="165"/>
      <c r="KPB18" s="165"/>
      <c r="KPC18" s="165"/>
      <c r="KPD18" s="165"/>
      <c r="KPE18" s="165"/>
      <c r="KPF18" s="165"/>
      <c r="KPG18" s="165"/>
      <c r="KPH18" s="165"/>
      <c r="KPI18" s="165"/>
      <c r="KPJ18" s="165"/>
      <c r="KPK18" s="165"/>
      <c r="KPL18" s="165"/>
      <c r="KPM18" s="165"/>
      <c r="KPN18" s="165"/>
      <c r="KPO18" s="165"/>
      <c r="KPP18" s="165"/>
      <c r="KPQ18" s="165"/>
      <c r="KPR18" s="165"/>
      <c r="KPS18" s="165"/>
      <c r="KPT18" s="165"/>
      <c r="KPU18" s="165"/>
      <c r="KPV18" s="165"/>
      <c r="KPW18" s="165"/>
      <c r="KPX18" s="165"/>
      <c r="KPY18" s="165"/>
      <c r="KPZ18" s="165"/>
      <c r="KQA18" s="165"/>
      <c r="KQB18" s="165"/>
      <c r="KQC18" s="165"/>
      <c r="KQD18" s="165"/>
      <c r="KQE18" s="165"/>
      <c r="KQF18" s="165"/>
      <c r="KQG18" s="165"/>
      <c r="KQH18" s="165"/>
      <c r="KQI18" s="165"/>
      <c r="KQJ18" s="165"/>
      <c r="KQK18" s="165"/>
      <c r="KQL18" s="165"/>
      <c r="KQM18" s="165"/>
      <c r="KQN18" s="165"/>
      <c r="KQO18" s="165"/>
      <c r="KQP18" s="165"/>
      <c r="KQQ18" s="165"/>
      <c r="KQR18" s="165"/>
      <c r="KQS18" s="165"/>
      <c r="KQT18" s="165"/>
      <c r="KQU18" s="165"/>
      <c r="KQV18" s="165"/>
      <c r="KQW18" s="165"/>
      <c r="KQX18" s="165"/>
      <c r="KQY18" s="165"/>
      <c r="KQZ18" s="165"/>
      <c r="KRA18" s="165"/>
      <c r="KRB18" s="165"/>
      <c r="KRC18" s="165"/>
      <c r="KRD18" s="165"/>
      <c r="KRE18" s="165"/>
      <c r="KRF18" s="165"/>
      <c r="KRG18" s="165"/>
      <c r="KRH18" s="165"/>
      <c r="KRI18" s="165"/>
      <c r="KRJ18" s="165"/>
      <c r="KRK18" s="165"/>
      <c r="KRL18" s="165"/>
      <c r="KRM18" s="165"/>
      <c r="KRN18" s="165"/>
      <c r="KRO18" s="165"/>
      <c r="KRP18" s="165"/>
      <c r="KRQ18" s="165"/>
      <c r="KRR18" s="165"/>
      <c r="KRS18" s="165"/>
      <c r="KRT18" s="165"/>
      <c r="KRU18" s="165"/>
      <c r="KRV18" s="165"/>
      <c r="KRW18" s="165"/>
      <c r="KRX18" s="165"/>
      <c r="KRY18" s="165"/>
      <c r="KRZ18" s="165"/>
      <c r="KSA18" s="165"/>
      <c r="KSB18" s="165"/>
      <c r="KSC18" s="165"/>
      <c r="KSD18" s="165"/>
      <c r="KSE18" s="165"/>
      <c r="KSF18" s="165"/>
      <c r="KSG18" s="165"/>
      <c r="KSH18" s="165"/>
      <c r="KSI18" s="165"/>
      <c r="KSJ18" s="165"/>
      <c r="KSK18" s="165"/>
      <c r="KSL18" s="165"/>
      <c r="KSM18" s="165"/>
      <c r="KSN18" s="165"/>
      <c r="KSO18" s="165"/>
      <c r="KSP18" s="165"/>
      <c r="KSQ18" s="165"/>
      <c r="KSR18" s="165"/>
      <c r="KSS18" s="165"/>
      <c r="KST18" s="165"/>
      <c r="KSU18" s="165"/>
      <c r="KSV18" s="165"/>
      <c r="KSW18" s="165"/>
      <c r="KSX18" s="165"/>
      <c r="KSY18" s="165"/>
      <c r="KSZ18" s="165"/>
      <c r="KTA18" s="165"/>
      <c r="KTB18" s="165"/>
      <c r="KTC18" s="165"/>
      <c r="KTD18" s="165"/>
      <c r="KTE18" s="165"/>
      <c r="KTF18" s="165"/>
      <c r="KTG18" s="165"/>
      <c r="KTH18" s="165"/>
      <c r="KTI18" s="165"/>
      <c r="KTJ18" s="165"/>
      <c r="KTK18" s="165"/>
      <c r="KTL18" s="165"/>
      <c r="KTM18" s="165"/>
      <c r="KTN18" s="165"/>
      <c r="KTO18" s="165"/>
      <c r="KTP18" s="165"/>
      <c r="KTQ18" s="165"/>
      <c r="KTR18" s="165"/>
      <c r="KTS18" s="165"/>
      <c r="KTT18" s="165"/>
      <c r="KTU18" s="165"/>
      <c r="KTV18" s="165"/>
      <c r="KTW18" s="165"/>
      <c r="KTX18" s="165"/>
      <c r="KTY18" s="165"/>
      <c r="KTZ18" s="165"/>
      <c r="KUA18" s="165"/>
      <c r="KUB18" s="165"/>
      <c r="KUC18" s="165"/>
      <c r="KUD18" s="165"/>
      <c r="KUE18" s="165"/>
      <c r="KUF18" s="165"/>
      <c r="KUG18" s="165"/>
      <c r="KUH18" s="165"/>
      <c r="KUI18" s="165"/>
      <c r="KUJ18" s="165"/>
      <c r="KUK18" s="165"/>
      <c r="KUL18" s="165"/>
      <c r="KUM18" s="165"/>
      <c r="KUN18" s="165"/>
      <c r="KUO18" s="165"/>
      <c r="KUP18" s="165"/>
      <c r="KUQ18" s="165"/>
      <c r="KUR18" s="165"/>
      <c r="KUS18" s="165"/>
      <c r="KUT18" s="165"/>
      <c r="KUU18" s="165"/>
      <c r="KUV18" s="165"/>
      <c r="KUW18" s="165"/>
      <c r="KUX18" s="165"/>
      <c r="KUY18" s="165"/>
      <c r="KUZ18" s="165"/>
      <c r="KVA18" s="165"/>
      <c r="KVB18" s="165"/>
      <c r="KVC18" s="165"/>
      <c r="KVD18" s="165"/>
      <c r="KVE18" s="165"/>
      <c r="KVF18" s="165"/>
      <c r="KVG18" s="165"/>
      <c r="KVH18" s="165"/>
      <c r="KVI18" s="165"/>
      <c r="KVJ18" s="165"/>
      <c r="KVK18" s="165"/>
      <c r="KVL18" s="165"/>
      <c r="KVM18" s="165"/>
      <c r="KVN18" s="165"/>
      <c r="KVO18" s="165"/>
      <c r="KVP18" s="165"/>
      <c r="KVQ18" s="165"/>
      <c r="KVR18" s="165"/>
      <c r="KVS18" s="165"/>
      <c r="KVT18" s="165"/>
      <c r="KVU18" s="165"/>
      <c r="KVV18" s="165"/>
      <c r="KVW18" s="165"/>
      <c r="KVX18" s="165"/>
      <c r="KVY18" s="165"/>
      <c r="KVZ18" s="165"/>
      <c r="KWA18" s="165"/>
      <c r="KWB18" s="165"/>
      <c r="KWC18" s="165"/>
      <c r="KWD18" s="165"/>
      <c r="KWE18" s="165"/>
      <c r="KWF18" s="165"/>
      <c r="KWG18" s="165"/>
      <c r="KWH18" s="165"/>
      <c r="KWI18" s="165"/>
      <c r="KWJ18" s="165"/>
      <c r="KWK18" s="165"/>
      <c r="KWL18" s="165"/>
      <c r="KWM18" s="165"/>
      <c r="KWN18" s="165"/>
      <c r="KWO18" s="165"/>
      <c r="KWP18" s="165"/>
      <c r="KWQ18" s="165"/>
      <c r="KWR18" s="165"/>
      <c r="KWS18" s="165"/>
      <c r="KWT18" s="165"/>
      <c r="KWU18" s="165"/>
      <c r="KWV18" s="165"/>
      <c r="KWW18" s="165"/>
      <c r="KWX18" s="165"/>
      <c r="KWY18" s="165"/>
      <c r="KWZ18" s="165"/>
      <c r="KXA18" s="165"/>
      <c r="KXB18" s="165"/>
      <c r="KXC18" s="165"/>
      <c r="KXD18" s="165"/>
      <c r="KXE18" s="165"/>
      <c r="KXF18" s="165"/>
      <c r="KXG18" s="165"/>
      <c r="KXH18" s="165"/>
      <c r="KXI18" s="165"/>
      <c r="KXJ18" s="165"/>
      <c r="KXK18" s="165"/>
      <c r="KXL18" s="165"/>
      <c r="KXM18" s="165"/>
      <c r="KXN18" s="165"/>
      <c r="KXO18" s="165"/>
      <c r="KXP18" s="165"/>
      <c r="KXQ18" s="165"/>
      <c r="KXR18" s="165"/>
      <c r="KXS18" s="165"/>
      <c r="KXT18" s="165"/>
      <c r="KXU18" s="165"/>
      <c r="KXV18" s="165"/>
      <c r="KXW18" s="165"/>
      <c r="KXX18" s="165"/>
      <c r="KXY18" s="165"/>
      <c r="KXZ18" s="165"/>
      <c r="KYA18" s="165"/>
      <c r="KYB18" s="165"/>
      <c r="KYC18" s="165"/>
      <c r="KYD18" s="165"/>
      <c r="KYE18" s="165"/>
      <c r="KYF18" s="165"/>
      <c r="KYG18" s="165"/>
      <c r="KYH18" s="165"/>
      <c r="KYI18" s="165"/>
      <c r="KYJ18" s="165"/>
      <c r="KYK18" s="165"/>
      <c r="KYL18" s="165"/>
      <c r="KYM18" s="165"/>
      <c r="KYN18" s="165"/>
      <c r="KYO18" s="165"/>
      <c r="KYP18" s="165"/>
      <c r="KYQ18" s="165"/>
      <c r="KYR18" s="165"/>
      <c r="KYS18" s="165"/>
      <c r="KYT18" s="165"/>
      <c r="KYU18" s="165"/>
      <c r="KYV18" s="165"/>
      <c r="KYW18" s="165"/>
      <c r="KYX18" s="165"/>
      <c r="KYY18" s="165"/>
      <c r="KYZ18" s="165"/>
      <c r="KZA18" s="165"/>
      <c r="KZB18" s="165"/>
      <c r="KZC18" s="165"/>
      <c r="KZD18" s="165"/>
      <c r="KZE18" s="165"/>
      <c r="KZF18" s="165"/>
      <c r="KZG18" s="165"/>
      <c r="KZH18" s="165"/>
      <c r="KZI18" s="165"/>
      <c r="KZJ18" s="165"/>
      <c r="KZK18" s="165"/>
      <c r="KZL18" s="165"/>
      <c r="KZM18" s="165"/>
      <c r="KZN18" s="165"/>
      <c r="KZO18" s="165"/>
      <c r="KZP18" s="165"/>
      <c r="KZQ18" s="165"/>
      <c r="KZR18" s="165"/>
      <c r="KZS18" s="165"/>
      <c r="KZT18" s="165"/>
      <c r="KZU18" s="165"/>
      <c r="KZV18" s="165"/>
      <c r="KZW18" s="165"/>
      <c r="KZX18" s="165"/>
      <c r="KZY18" s="165"/>
      <c r="KZZ18" s="165"/>
      <c r="LAA18" s="165"/>
      <c r="LAB18" s="165"/>
      <c r="LAC18" s="165"/>
      <c r="LAD18" s="165"/>
      <c r="LAE18" s="165"/>
      <c r="LAF18" s="165"/>
      <c r="LAG18" s="165"/>
      <c r="LAH18" s="165"/>
      <c r="LAI18" s="165"/>
      <c r="LAJ18" s="165"/>
      <c r="LAK18" s="165"/>
      <c r="LAL18" s="165"/>
      <c r="LAM18" s="165"/>
      <c r="LAN18" s="165"/>
      <c r="LAO18" s="165"/>
      <c r="LAP18" s="165"/>
      <c r="LAQ18" s="165"/>
      <c r="LAR18" s="165"/>
      <c r="LAS18" s="165"/>
      <c r="LAT18" s="165"/>
      <c r="LAU18" s="165"/>
      <c r="LAV18" s="165"/>
      <c r="LAW18" s="165"/>
      <c r="LAX18" s="165"/>
      <c r="LAY18" s="165"/>
      <c r="LAZ18" s="165"/>
      <c r="LBA18" s="165"/>
      <c r="LBB18" s="165"/>
      <c r="LBC18" s="165"/>
      <c r="LBD18" s="165"/>
      <c r="LBE18" s="165"/>
      <c r="LBF18" s="165"/>
      <c r="LBG18" s="165"/>
      <c r="LBH18" s="165"/>
      <c r="LBI18" s="165"/>
      <c r="LBJ18" s="165"/>
      <c r="LBK18" s="165"/>
      <c r="LBL18" s="165"/>
      <c r="LBM18" s="165"/>
      <c r="LBN18" s="165"/>
      <c r="LBO18" s="165"/>
      <c r="LBP18" s="165"/>
      <c r="LBQ18" s="165"/>
      <c r="LBR18" s="165"/>
      <c r="LBS18" s="165"/>
      <c r="LBT18" s="165"/>
      <c r="LBU18" s="165"/>
      <c r="LBV18" s="165"/>
      <c r="LBW18" s="165"/>
      <c r="LBX18" s="165"/>
      <c r="LBY18" s="165"/>
      <c r="LBZ18" s="165"/>
      <c r="LCA18" s="165"/>
      <c r="LCB18" s="165"/>
      <c r="LCC18" s="165"/>
      <c r="LCD18" s="165"/>
      <c r="LCE18" s="165"/>
      <c r="LCF18" s="165"/>
      <c r="LCG18" s="165"/>
      <c r="LCH18" s="165"/>
      <c r="LCI18" s="165"/>
      <c r="LCJ18" s="165"/>
      <c r="LCK18" s="165"/>
      <c r="LCL18" s="165"/>
      <c r="LCM18" s="165"/>
      <c r="LCN18" s="165"/>
      <c r="LCO18" s="165"/>
      <c r="LCP18" s="165"/>
      <c r="LCQ18" s="165"/>
      <c r="LCR18" s="165"/>
      <c r="LCS18" s="165"/>
      <c r="LCT18" s="165"/>
      <c r="LCU18" s="165"/>
      <c r="LCV18" s="165"/>
      <c r="LCW18" s="165"/>
      <c r="LCX18" s="165"/>
      <c r="LCY18" s="165"/>
      <c r="LCZ18" s="165"/>
      <c r="LDA18" s="165"/>
      <c r="LDB18" s="165"/>
      <c r="LDC18" s="165"/>
      <c r="LDD18" s="165"/>
      <c r="LDE18" s="165"/>
      <c r="LDF18" s="165"/>
      <c r="LDG18" s="165"/>
      <c r="LDH18" s="165"/>
      <c r="LDI18" s="165"/>
      <c r="LDJ18" s="165"/>
      <c r="LDK18" s="165"/>
      <c r="LDL18" s="165"/>
      <c r="LDM18" s="165"/>
      <c r="LDN18" s="165"/>
      <c r="LDO18" s="165"/>
      <c r="LDP18" s="165"/>
      <c r="LDQ18" s="165"/>
      <c r="LDR18" s="165"/>
      <c r="LDS18" s="165"/>
      <c r="LDT18" s="165"/>
      <c r="LDU18" s="165"/>
      <c r="LDV18" s="165"/>
      <c r="LDW18" s="165"/>
      <c r="LDX18" s="165"/>
      <c r="LDY18" s="165"/>
      <c r="LDZ18" s="165"/>
      <c r="LEA18" s="165"/>
      <c r="LEB18" s="165"/>
      <c r="LEC18" s="165"/>
      <c r="LED18" s="165"/>
      <c r="LEE18" s="165"/>
      <c r="LEF18" s="165"/>
      <c r="LEG18" s="165"/>
      <c r="LEH18" s="165"/>
      <c r="LEI18" s="165"/>
      <c r="LEJ18" s="165"/>
      <c r="LEK18" s="165"/>
      <c r="LEL18" s="165"/>
      <c r="LEM18" s="165"/>
      <c r="LEN18" s="165"/>
      <c r="LEO18" s="165"/>
      <c r="LEP18" s="165"/>
      <c r="LEQ18" s="165"/>
      <c r="LER18" s="165"/>
      <c r="LES18" s="165"/>
      <c r="LET18" s="165"/>
      <c r="LEU18" s="165"/>
      <c r="LEV18" s="165"/>
      <c r="LEW18" s="165"/>
      <c r="LEX18" s="165"/>
      <c r="LEY18" s="165"/>
      <c r="LEZ18" s="165"/>
      <c r="LFA18" s="165"/>
      <c r="LFB18" s="165"/>
      <c r="LFC18" s="165"/>
      <c r="LFD18" s="165"/>
      <c r="LFE18" s="165"/>
      <c r="LFF18" s="165"/>
      <c r="LFG18" s="165"/>
      <c r="LFH18" s="165"/>
      <c r="LFI18" s="165"/>
      <c r="LFJ18" s="165"/>
      <c r="LFK18" s="165"/>
      <c r="LFL18" s="165"/>
      <c r="LFM18" s="165"/>
      <c r="LFN18" s="165"/>
      <c r="LFO18" s="165"/>
      <c r="LFP18" s="165"/>
      <c r="LFQ18" s="165"/>
      <c r="LFR18" s="165"/>
      <c r="LFS18" s="165"/>
      <c r="LFT18" s="165"/>
      <c r="LFU18" s="165"/>
      <c r="LFV18" s="165"/>
      <c r="LFW18" s="165"/>
      <c r="LFX18" s="165"/>
      <c r="LFY18" s="165"/>
      <c r="LFZ18" s="165"/>
      <c r="LGA18" s="165"/>
      <c r="LGB18" s="165"/>
      <c r="LGC18" s="165"/>
      <c r="LGD18" s="165"/>
      <c r="LGE18" s="165"/>
      <c r="LGF18" s="165"/>
      <c r="LGG18" s="165"/>
      <c r="LGH18" s="165"/>
      <c r="LGI18" s="165"/>
      <c r="LGJ18" s="165"/>
      <c r="LGK18" s="165"/>
      <c r="LGL18" s="165"/>
      <c r="LGM18" s="165"/>
      <c r="LGN18" s="165"/>
      <c r="LGO18" s="165"/>
      <c r="LGP18" s="165"/>
      <c r="LGQ18" s="165"/>
      <c r="LGR18" s="165"/>
      <c r="LGS18" s="165"/>
      <c r="LGT18" s="165"/>
      <c r="LGU18" s="165"/>
      <c r="LGV18" s="165"/>
      <c r="LGW18" s="165"/>
      <c r="LGX18" s="165"/>
      <c r="LGY18" s="165"/>
      <c r="LGZ18" s="165"/>
      <c r="LHA18" s="165"/>
      <c r="LHB18" s="165"/>
      <c r="LHC18" s="165"/>
      <c r="LHD18" s="165"/>
      <c r="LHE18" s="165"/>
      <c r="LHF18" s="165"/>
      <c r="LHG18" s="165"/>
      <c r="LHH18" s="165"/>
      <c r="LHI18" s="165"/>
      <c r="LHJ18" s="165"/>
      <c r="LHK18" s="165"/>
      <c r="LHL18" s="165"/>
      <c r="LHM18" s="165"/>
      <c r="LHN18" s="165"/>
      <c r="LHO18" s="165"/>
      <c r="LHP18" s="165"/>
      <c r="LHQ18" s="165"/>
      <c r="LHR18" s="165"/>
      <c r="LHS18" s="165"/>
      <c r="LHT18" s="165"/>
      <c r="LHU18" s="165"/>
      <c r="LHV18" s="165"/>
      <c r="LHW18" s="165"/>
      <c r="LHX18" s="165"/>
      <c r="LHY18" s="165"/>
      <c r="LHZ18" s="165"/>
      <c r="LIA18" s="165"/>
      <c r="LIB18" s="165"/>
      <c r="LIC18" s="165"/>
      <c r="LID18" s="165"/>
      <c r="LIE18" s="165"/>
      <c r="LIF18" s="165"/>
      <c r="LIG18" s="165"/>
      <c r="LIH18" s="165"/>
      <c r="LII18" s="165"/>
      <c r="LIJ18" s="165"/>
      <c r="LIK18" s="165"/>
      <c r="LIL18" s="165"/>
      <c r="LIM18" s="165"/>
      <c r="LIN18" s="165"/>
      <c r="LIO18" s="165"/>
      <c r="LIP18" s="165"/>
      <c r="LIQ18" s="165"/>
      <c r="LIR18" s="165"/>
      <c r="LIS18" s="165"/>
      <c r="LIT18" s="165"/>
      <c r="LIU18" s="165"/>
      <c r="LIV18" s="165"/>
      <c r="LIW18" s="165"/>
      <c r="LIX18" s="165"/>
      <c r="LIY18" s="165"/>
      <c r="LIZ18" s="165"/>
      <c r="LJA18" s="165"/>
      <c r="LJB18" s="165"/>
      <c r="LJC18" s="165"/>
      <c r="LJD18" s="165"/>
      <c r="LJE18" s="165"/>
      <c r="LJF18" s="165"/>
      <c r="LJG18" s="165"/>
      <c r="LJH18" s="165"/>
      <c r="LJI18" s="165"/>
      <c r="LJJ18" s="165"/>
      <c r="LJK18" s="165"/>
      <c r="LJL18" s="165"/>
      <c r="LJM18" s="165"/>
      <c r="LJN18" s="165"/>
      <c r="LJO18" s="165"/>
      <c r="LJP18" s="165"/>
      <c r="LJQ18" s="165"/>
      <c r="LJR18" s="165"/>
      <c r="LJS18" s="165"/>
      <c r="LJT18" s="165"/>
      <c r="LJU18" s="165"/>
      <c r="LJV18" s="165"/>
      <c r="LJW18" s="165"/>
      <c r="LJX18" s="165"/>
      <c r="LJY18" s="165"/>
      <c r="LJZ18" s="165"/>
      <c r="LKA18" s="165"/>
      <c r="LKB18" s="165"/>
      <c r="LKC18" s="165"/>
      <c r="LKD18" s="165"/>
      <c r="LKE18" s="165"/>
      <c r="LKF18" s="165"/>
      <c r="LKG18" s="165"/>
      <c r="LKH18" s="165"/>
      <c r="LKI18" s="165"/>
      <c r="LKJ18" s="165"/>
      <c r="LKK18" s="165"/>
      <c r="LKL18" s="165"/>
      <c r="LKM18" s="165"/>
      <c r="LKN18" s="165"/>
      <c r="LKO18" s="165"/>
      <c r="LKP18" s="165"/>
      <c r="LKQ18" s="165"/>
      <c r="LKR18" s="165"/>
      <c r="LKS18" s="165"/>
      <c r="LKT18" s="165"/>
      <c r="LKU18" s="165"/>
      <c r="LKV18" s="165"/>
      <c r="LKW18" s="165"/>
      <c r="LKX18" s="165"/>
      <c r="LKY18" s="165"/>
      <c r="LKZ18" s="165"/>
      <c r="LLA18" s="165"/>
      <c r="LLB18" s="165"/>
      <c r="LLC18" s="165"/>
      <c r="LLD18" s="165"/>
      <c r="LLE18" s="165"/>
      <c r="LLF18" s="165"/>
      <c r="LLG18" s="165"/>
      <c r="LLH18" s="165"/>
      <c r="LLI18" s="165"/>
      <c r="LLJ18" s="165"/>
      <c r="LLK18" s="165"/>
      <c r="LLL18" s="165"/>
      <c r="LLM18" s="165"/>
      <c r="LLN18" s="165"/>
      <c r="LLO18" s="165"/>
      <c r="LLP18" s="165"/>
      <c r="LLQ18" s="165"/>
      <c r="LLR18" s="165"/>
      <c r="LLS18" s="165"/>
      <c r="LLT18" s="165"/>
      <c r="LLU18" s="165"/>
      <c r="LLV18" s="165"/>
      <c r="LLW18" s="165"/>
      <c r="LLX18" s="165"/>
      <c r="LLY18" s="165"/>
      <c r="LLZ18" s="165"/>
      <c r="LMA18" s="165"/>
      <c r="LMB18" s="165"/>
      <c r="LMC18" s="165"/>
      <c r="LMD18" s="165"/>
      <c r="LME18" s="165"/>
      <c r="LMF18" s="165"/>
      <c r="LMG18" s="165"/>
      <c r="LMH18" s="165"/>
      <c r="LMI18" s="165"/>
      <c r="LMJ18" s="165"/>
      <c r="LMK18" s="165"/>
      <c r="LML18" s="165"/>
      <c r="LMM18" s="165"/>
      <c r="LMN18" s="165"/>
      <c r="LMO18" s="165"/>
      <c r="LMP18" s="165"/>
      <c r="LMQ18" s="165"/>
      <c r="LMR18" s="165"/>
      <c r="LMS18" s="165"/>
      <c r="LMT18" s="165"/>
      <c r="LMU18" s="165"/>
      <c r="LMV18" s="165"/>
      <c r="LMW18" s="165"/>
      <c r="LMX18" s="165"/>
      <c r="LMY18" s="165"/>
      <c r="LMZ18" s="165"/>
      <c r="LNA18" s="165"/>
      <c r="LNB18" s="165"/>
      <c r="LNC18" s="165"/>
      <c r="LND18" s="165"/>
      <c r="LNE18" s="165"/>
      <c r="LNF18" s="165"/>
      <c r="LNG18" s="165"/>
      <c r="LNH18" s="165"/>
      <c r="LNI18" s="165"/>
      <c r="LNJ18" s="165"/>
      <c r="LNK18" s="165"/>
      <c r="LNL18" s="165"/>
      <c r="LNM18" s="165"/>
      <c r="LNN18" s="165"/>
      <c r="LNO18" s="165"/>
      <c r="LNP18" s="165"/>
      <c r="LNQ18" s="165"/>
      <c r="LNR18" s="165"/>
      <c r="LNS18" s="165"/>
      <c r="LNT18" s="165"/>
      <c r="LNU18" s="165"/>
      <c r="LNV18" s="165"/>
      <c r="LNW18" s="165"/>
      <c r="LNX18" s="165"/>
      <c r="LNY18" s="165"/>
      <c r="LNZ18" s="165"/>
      <c r="LOA18" s="165"/>
      <c r="LOB18" s="165"/>
      <c r="LOC18" s="165"/>
      <c r="LOD18" s="165"/>
      <c r="LOE18" s="165"/>
      <c r="LOF18" s="165"/>
      <c r="LOG18" s="165"/>
      <c r="LOH18" s="165"/>
      <c r="LOI18" s="165"/>
      <c r="LOJ18" s="165"/>
      <c r="LOK18" s="165"/>
      <c r="LOL18" s="165"/>
      <c r="LOM18" s="165"/>
      <c r="LON18" s="165"/>
      <c r="LOO18" s="165"/>
      <c r="LOP18" s="165"/>
      <c r="LOQ18" s="165"/>
      <c r="LOR18" s="165"/>
      <c r="LOS18" s="165"/>
      <c r="LOT18" s="165"/>
      <c r="LOU18" s="165"/>
      <c r="LOV18" s="165"/>
      <c r="LOW18" s="165"/>
      <c r="LOX18" s="165"/>
      <c r="LOY18" s="165"/>
      <c r="LOZ18" s="165"/>
      <c r="LPA18" s="165"/>
      <c r="LPB18" s="165"/>
      <c r="LPC18" s="165"/>
      <c r="LPD18" s="165"/>
      <c r="LPE18" s="165"/>
      <c r="LPF18" s="165"/>
      <c r="LPG18" s="165"/>
      <c r="LPH18" s="165"/>
      <c r="LPI18" s="165"/>
      <c r="LPJ18" s="165"/>
      <c r="LPK18" s="165"/>
      <c r="LPL18" s="165"/>
      <c r="LPM18" s="165"/>
      <c r="LPN18" s="165"/>
      <c r="LPO18" s="165"/>
      <c r="LPP18" s="165"/>
      <c r="LPQ18" s="165"/>
      <c r="LPR18" s="165"/>
      <c r="LPS18" s="165"/>
      <c r="LPT18" s="165"/>
      <c r="LPU18" s="165"/>
      <c r="LPV18" s="165"/>
      <c r="LPW18" s="165"/>
      <c r="LPX18" s="165"/>
      <c r="LPY18" s="165"/>
      <c r="LPZ18" s="165"/>
      <c r="LQA18" s="165"/>
      <c r="LQB18" s="165"/>
      <c r="LQC18" s="165"/>
      <c r="LQD18" s="165"/>
      <c r="LQE18" s="165"/>
      <c r="LQF18" s="165"/>
      <c r="LQG18" s="165"/>
      <c r="LQH18" s="165"/>
      <c r="LQI18" s="165"/>
      <c r="LQJ18" s="165"/>
      <c r="LQK18" s="165"/>
      <c r="LQL18" s="165"/>
      <c r="LQM18" s="165"/>
      <c r="LQN18" s="165"/>
      <c r="LQO18" s="165"/>
      <c r="LQP18" s="165"/>
      <c r="LQQ18" s="165"/>
      <c r="LQR18" s="165"/>
      <c r="LQS18" s="165"/>
      <c r="LQT18" s="165"/>
      <c r="LQU18" s="165"/>
      <c r="LQV18" s="165"/>
      <c r="LQW18" s="165"/>
      <c r="LQX18" s="165"/>
      <c r="LQY18" s="165"/>
      <c r="LQZ18" s="165"/>
      <c r="LRA18" s="165"/>
      <c r="LRB18" s="165"/>
      <c r="LRC18" s="165"/>
      <c r="LRD18" s="165"/>
      <c r="LRE18" s="165"/>
      <c r="LRF18" s="165"/>
      <c r="LRG18" s="165"/>
      <c r="LRH18" s="165"/>
      <c r="LRI18" s="165"/>
      <c r="LRJ18" s="165"/>
      <c r="LRK18" s="165"/>
      <c r="LRL18" s="165"/>
      <c r="LRM18" s="165"/>
      <c r="LRN18" s="165"/>
      <c r="LRO18" s="165"/>
      <c r="LRP18" s="165"/>
      <c r="LRQ18" s="165"/>
      <c r="LRR18" s="165"/>
      <c r="LRS18" s="165"/>
      <c r="LRT18" s="165"/>
      <c r="LRU18" s="165"/>
      <c r="LRV18" s="165"/>
      <c r="LRW18" s="165"/>
      <c r="LRX18" s="165"/>
      <c r="LRY18" s="165"/>
      <c r="LRZ18" s="165"/>
      <c r="LSA18" s="165"/>
      <c r="LSB18" s="165"/>
      <c r="LSC18" s="165"/>
      <c r="LSD18" s="165"/>
      <c r="LSE18" s="165"/>
      <c r="LSF18" s="165"/>
      <c r="LSG18" s="165"/>
      <c r="LSH18" s="165"/>
      <c r="LSI18" s="165"/>
      <c r="LSJ18" s="165"/>
      <c r="LSK18" s="165"/>
      <c r="LSL18" s="165"/>
      <c r="LSM18" s="165"/>
      <c r="LSN18" s="165"/>
      <c r="LSO18" s="165"/>
      <c r="LSP18" s="165"/>
      <c r="LSQ18" s="165"/>
      <c r="LSR18" s="165"/>
      <c r="LSS18" s="165"/>
      <c r="LST18" s="165"/>
      <c r="LSU18" s="165"/>
      <c r="LSV18" s="165"/>
      <c r="LSW18" s="165"/>
      <c r="LSX18" s="165"/>
      <c r="LSY18" s="165"/>
      <c r="LSZ18" s="165"/>
      <c r="LTA18" s="165"/>
      <c r="LTB18" s="165"/>
      <c r="LTC18" s="165"/>
      <c r="LTD18" s="165"/>
      <c r="LTE18" s="165"/>
      <c r="LTF18" s="165"/>
      <c r="LTG18" s="165"/>
      <c r="LTH18" s="165"/>
      <c r="LTI18" s="165"/>
      <c r="LTJ18" s="165"/>
      <c r="LTK18" s="165"/>
      <c r="LTL18" s="165"/>
      <c r="LTM18" s="165"/>
      <c r="LTN18" s="165"/>
      <c r="LTO18" s="165"/>
      <c r="LTP18" s="165"/>
      <c r="LTQ18" s="165"/>
      <c r="LTR18" s="165"/>
      <c r="LTS18" s="165"/>
      <c r="LTT18" s="165"/>
      <c r="LTU18" s="165"/>
      <c r="LTV18" s="165"/>
      <c r="LTW18" s="165"/>
      <c r="LTX18" s="165"/>
      <c r="LTY18" s="165"/>
      <c r="LTZ18" s="165"/>
      <c r="LUA18" s="165"/>
      <c r="LUB18" s="165"/>
      <c r="LUC18" s="165"/>
      <c r="LUD18" s="165"/>
      <c r="LUE18" s="165"/>
      <c r="LUF18" s="165"/>
      <c r="LUG18" s="165"/>
      <c r="LUH18" s="165"/>
      <c r="LUI18" s="165"/>
      <c r="LUJ18" s="165"/>
      <c r="LUK18" s="165"/>
      <c r="LUL18" s="165"/>
      <c r="LUM18" s="165"/>
      <c r="LUN18" s="165"/>
      <c r="LUO18" s="165"/>
      <c r="LUP18" s="165"/>
      <c r="LUQ18" s="165"/>
      <c r="LUR18" s="165"/>
      <c r="LUS18" s="165"/>
      <c r="LUT18" s="165"/>
      <c r="LUU18" s="165"/>
      <c r="LUV18" s="165"/>
      <c r="LUW18" s="165"/>
      <c r="LUX18" s="165"/>
      <c r="LUY18" s="165"/>
      <c r="LUZ18" s="165"/>
      <c r="LVA18" s="165"/>
      <c r="LVB18" s="165"/>
      <c r="LVC18" s="165"/>
      <c r="LVD18" s="165"/>
      <c r="LVE18" s="165"/>
      <c r="LVF18" s="165"/>
      <c r="LVG18" s="165"/>
      <c r="LVH18" s="165"/>
      <c r="LVI18" s="165"/>
      <c r="LVJ18" s="165"/>
      <c r="LVK18" s="165"/>
      <c r="LVL18" s="165"/>
      <c r="LVM18" s="165"/>
      <c r="LVN18" s="165"/>
      <c r="LVO18" s="165"/>
      <c r="LVP18" s="165"/>
      <c r="LVQ18" s="165"/>
      <c r="LVR18" s="165"/>
      <c r="LVS18" s="165"/>
      <c r="LVT18" s="165"/>
      <c r="LVU18" s="165"/>
      <c r="LVV18" s="165"/>
      <c r="LVW18" s="165"/>
      <c r="LVX18" s="165"/>
      <c r="LVY18" s="165"/>
      <c r="LVZ18" s="165"/>
      <c r="LWA18" s="165"/>
      <c r="LWB18" s="165"/>
      <c r="LWC18" s="165"/>
      <c r="LWD18" s="165"/>
      <c r="LWE18" s="165"/>
      <c r="LWF18" s="165"/>
      <c r="LWG18" s="165"/>
      <c r="LWH18" s="165"/>
      <c r="LWI18" s="165"/>
      <c r="LWJ18" s="165"/>
      <c r="LWK18" s="165"/>
      <c r="LWL18" s="165"/>
      <c r="LWM18" s="165"/>
      <c r="LWN18" s="165"/>
      <c r="LWO18" s="165"/>
      <c r="LWP18" s="165"/>
      <c r="LWQ18" s="165"/>
      <c r="LWR18" s="165"/>
      <c r="LWS18" s="165"/>
      <c r="LWT18" s="165"/>
      <c r="LWU18" s="165"/>
      <c r="LWV18" s="165"/>
      <c r="LWW18" s="165"/>
      <c r="LWX18" s="165"/>
      <c r="LWY18" s="165"/>
      <c r="LWZ18" s="165"/>
      <c r="LXA18" s="165"/>
      <c r="LXB18" s="165"/>
      <c r="LXC18" s="165"/>
      <c r="LXD18" s="165"/>
      <c r="LXE18" s="165"/>
      <c r="LXF18" s="165"/>
      <c r="LXG18" s="165"/>
      <c r="LXH18" s="165"/>
      <c r="LXI18" s="165"/>
      <c r="LXJ18" s="165"/>
      <c r="LXK18" s="165"/>
      <c r="LXL18" s="165"/>
      <c r="LXM18" s="165"/>
      <c r="LXN18" s="165"/>
      <c r="LXO18" s="165"/>
      <c r="LXP18" s="165"/>
      <c r="LXQ18" s="165"/>
      <c r="LXR18" s="165"/>
      <c r="LXS18" s="165"/>
      <c r="LXT18" s="165"/>
      <c r="LXU18" s="165"/>
      <c r="LXV18" s="165"/>
      <c r="LXW18" s="165"/>
      <c r="LXX18" s="165"/>
      <c r="LXY18" s="165"/>
      <c r="LXZ18" s="165"/>
      <c r="LYA18" s="165"/>
      <c r="LYB18" s="165"/>
      <c r="LYC18" s="165"/>
      <c r="LYD18" s="165"/>
      <c r="LYE18" s="165"/>
      <c r="LYF18" s="165"/>
      <c r="LYG18" s="165"/>
      <c r="LYH18" s="165"/>
      <c r="LYI18" s="165"/>
      <c r="LYJ18" s="165"/>
      <c r="LYK18" s="165"/>
      <c r="LYL18" s="165"/>
      <c r="LYM18" s="165"/>
      <c r="LYN18" s="165"/>
      <c r="LYO18" s="165"/>
      <c r="LYP18" s="165"/>
      <c r="LYQ18" s="165"/>
      <c r="LYR18" s="165"/>
      <c r="LYS18" s="165"/>
      <c r="LYT18" s="165"/>
      <c r="LYU18" s="165"/>
      <c r="LYV18" s="165"/>
      <c r="LYW18" s="165"/>
      <c r="LYX18" s="165"/>
      <c r="LYY18" s="165"/>
      <c r="LYZ18" s="165"/>
      <c r="LZA18" s="165"/>
      <c r="LZB18" s="165"/>
      <c r="LZC18" s="165"/>
      <c r="LZD18" s="165"/>
      <c r="LZE18" s="165"/>
      <c r="LZF18" s="165"/>
      <c r="LZG18" s="165"/>
      <c r="LZH18" s="165"/>
      <c r="LZI18" s="165"/>
      <c r="LZJ18" s="165"/>
      <c r="LZK18" s="165"/>
      <c r="LZL18" s="165"/>
      <c r="LZM18" s="165"/>
      <c r="LZN18" s="165"/>
      <c r="LZO18" s="165"/>
      <c r="LZP18" s="165"/>
      <c r="LZQ18" s="165"/>
      <c r="LZR18" s="165"/>
      <c r="LZS18" s="165"/>
      <c r="LZT18" s="165"/>
      <c r="LZU18" s="165"/>
      <c r="LZV18" s="165"/>
      <c r="LZW18" s="165"/>
      <c r="LZX18" s="165"/>
      <c r="LZY18" s="165"/>
      <c r="LZZ18" s="165"/>
      <c r="MAA18" s="165"/>
      <c r="MAB18" s="165"/>
      <c r="MAC18" s="165"/>
      <c r="MAD18" s="165"/>
      <c r="MAE18" s="165"/>
      <c r="MAF18" s="165"/>
      <c r="MAG18" s="165"/>
      <c r="MAH18" s="165"/>
      <c r="MAI18" s="165"/>
      <c r="MAJ18" s="165"/>
      <c r="MAK18" s="165"/>
      <c r="MAL18" s="165"/>
      <c r="MAM18" s="165"/>
      <c r="MAN18" s="165"/>
      <c r="MAO18" s="165"/>
      <c r="MAP18" s="165"/>
      <c r="MAQ18" s="165"/>
      <c r="MAR18" s="165"/>
      <c r="MAS18" s="165"/>
      <c r="MAT18" s="165"/>
      <c r="MAU18" s="165"/>
      <c r="MAV18" s="165"/>
      <c r="MAW18" s="165"/>
      <c r="MAX18" s="165"/>
      <c r="MAY18" s="165"/>
      <c r="MAZ18" s="165"/>
      <c r="MBA18" s="165"/>
      <c r="MBB18" s="165"/>
      <c r="MBC18" s="165"/>
      <c r="MBD18" s="165"/>
      <c r="MBE18" s="165"/>
      <c r="MBF18" s="165"/>
      <c r="MBG18" s="165"/>
      <c r="MBH18" s="165"/>
      <c r="MBI18" s="165"/>
      <c r="MBJ18" s="165"/>
      <c r="MBK18" s="165"/>
      <c r="MBL18" s="165"/>
      <c r="MBM18" s="165"/>
      <c r="MBN18" s="165"/>
      <c r="MBO18" s="165"/>
      <c r="MBP18" s="165"/>
      <c r="MBQ18" s="165"/>
      <c r="MBR18" s="165"/>
      <c r="MBS18" s="165"/>
      <c r="MBT18" s="165"/>
      <c r="MBU18" s="165"/>
      <c r="MBV18" s="165"/>
      <c r="MBW18" s="165"/>
      <c r="MBX18" s="165"/>
      <c r="MBY18" s="165"/>
      <c r="MBZ18" s="165"/>
      <c r="MCA18" s="165"/>
      <c r="MCB18" s="165"/>
      <c r="MCC18" s="165"/>
      <c r="MCD18" s="165"/>
      <c r="MCE18" s="165"/>
      <c r="MCF18" s="165"/>
      <c r="MCG18" s="165"/>
      <c r="MCH18" s="165"/>
      <c r="MCI18" s="165"/>
      <c r="MCJ18" s="165"/>
      <c r="MCK18" s="165"/>
      <c r="MCL18" s="165"/>
      <c r="MCM18" s="165"/>
      <c r="MCN18" s="165"/>
      <c r="MCO18" s="165"/>
      <c r="MCP18" s="165"/>
      <c r="MCQ18" s="165"/>
      <c r="MCR18" s="165"/>
      <c r="MCS18" s="165"/>
      <c r="MCT18" s="165"/>
      <c r="MCU18" s="165"/>
      <c r="MCV18" s="165"/>
      <c r="MCW18" s="165"/>
      <c r="MCX18" s="165"/>
      <c r="MCY18" s="165"/>
      <c r="MCZ18" s="165"/>
      <c r="MDA18" s="165"/>
      <c r="MDB18" s="165"/>
      <c r="MDC18" s="165"/>
      <c r="MDD18" s="165"/>
      <c r="MDE18" s="165"/>
      <c r="MDF18" s="165"/>
      <c r="MDG18" s="165"/>
      <c r="MDH18" s="165"/>
      <c r="MDI18" s="165"/>
      <c r="MDJ18" s="165"/>
      <c r="MDK18" s="165"/>
      <c r="MDL18" s="165"/>
      <c r="MDM18" s="165"/>
      <c r="MDN18" s="165"/>
      <c r="MDO18" s="165"/>
      <c r="MDP18" s="165"/>
      <c r="MDQ18" s="165"/>
      <c r="MDR18" s="165"/>
      <c r="MDS18" s="165"/>
      <c r="MDT18" s="165"/>
      <c r="MDU18" s="165"/>
      <c r="MDV18" s="165"/>
      <c r="MDW18" s="165"/>
      <c r="MDX18" s="165"/>
      <c r="MDY18" s="165"/>
      <c r="MDZ18" s="165"/>
      <c r="MEA18" s="165"/>
      <c r="MEB18" s="165"/>
      <c r="MEC18" s="165"/>
      <c r="MED18" s="165"/>
      <c r="MEE18" s="165"/>
      <c r="MEF18" s="165"/>
      <c r="MEG18" s="165"/>
      <c r="MEH18" s="165"/>
      <c r="MEI18" s="165"/>
      <c r="MEJ18" s="165"/>
      <c r="MEK18" s="165"/>
      <c r="MEL18" s="165"/>
      <c r="MEM18" s="165"/>
      <c r="MEN18" s="165"/>
      <c r="MEO18" s="165"/>
      <c r="MEP18" s="165"/>
      <c r="MEQ18" s="165"/>
      <c r="MER18" s="165"/>
      <c r="MES18" s="165"/>
      <c r="MET18" s="165"/>
      <c r="MEU18" s="165"/>
      <c r="MEV18" s="165"/>
      <c r="MEW18" s="165"/>
      <c r="MEX18" s="165"/>
      <c r="MEY18" s="165"/>
      <c r="MEZ18" s="165"/>
      <c r="MFA18" s="165"/>
      <c r="MFB18" s="165"/>
      <c r="MFC18" s="165"/>
      <c r="MFD18" s="165"/>
      <c r="MFE18" s="165"/>
      <c r="MFF18" s="165"/>
      <c r="MFG18" s="165"/>
      <c r="MFH18" s="165"/>
      <c r="MFI18" s="165"/>
      <c r="MFJ18" s="165"/>
      <c r="MFK18" s="165"/>
      <c r="MFL18" s="165"/>
      <c r="MFM18" s="165"/>
      <c r="MFN18" s="165"/>
      <c r="MFO18" s="165"/>
      <c r="MFP18" s="165"/>
      <c r="MFQ18" s="165"/>
      <c r="MFR18" s="165"/>
      <c r="MFS18" s="165"/>
      <c r="MFT18" s="165"/>
      <c r="MFU18" s="165"/>
      <c r="MFV18" s="165"/>
      <c r="MFW18" s="165"/>
      <c r="MFX18" s="165"/>
      <c r="MFY18" s="165"/>
      <c r="MFZ18" s="165"/>
      <c r="MGA18" s="165"/>
      <c r="MGB18" s="165"/>
      <c r="MGC18" s="165"/>
      <c r="MGD18" s="165"/>
      <c r="MGE18" s="165"/>
      <c r="MGF18" s="165"/>
      <c r="MGG18" s="165"/>
      <c r="MGH18" s="165"/>
      <c r="MGI18" s="165"/>
      <c r="MGJ18" s="165"/>
      <c r="MGK18" s="165"/>
      <c r="MGL18" s="165"/>
      <c r="MGM18" s="165"/>
      <c r="MGN18" s="165"/>
      <c r="MGO18" s="165"/>
      <c r="MGP18" s="165"/>
      <c r="MGQ18" s="165"/>
      <c r="MGR18" s="165"/>
      <c r="MGS18" s="165"/>
      <c r="MGT18" s="165"/>
      <c r="MGU18" s="165"/>
      <c r="MGV18" s="165"/>
      <c r="MGW18" s="165"/>
      <c r="MGX18" s="165"/>
      <c r="MGY18" s="165"/>
      <c r="MGZ18" s="165"/>
      <c r="MHA18" s="165"/>
      <c r="MHB18" s="165"/>
      <c r="MHC18" s="165"/>
      <c r="MHD18" s="165"/>
      <c r="MHE18" s="165"/>
      <c r="MHF18" s="165"/>
      <c r="MHG18" s="165"/>
      <c r="MHH18" s="165"/>
      <c r="MHI18" s="165"/>
      <c r="MHJ18" s="165"/>
      <c r="MHK18" s="165"/>
      <c r="MHL18" s="165"/>
      <c r="MHM18" s="165"/>
      <c r="MHN18" s="165"/>
      <c r="MHO18" s="165"/>
      <c r="MHP18" s="165"/>
      <c r="MHQ18" s="165"/>
      <c r="MHR18" s="165"/>
      <c r="MHS18" s="165"/>
      <c r="MHT18" s="165"/>
      <c r="MHU18" s="165"/>
      <c r="MHV18" s="165"/>
      <c r="MHW18" s="165"/>
      <c r="MHX18" s="165"/>
      <c r="MHY18" s="165"/>
      <c r="MHZ18" s="165"/>
      <c r="MIA18" s="165"/>
      <c r="MIB18" s="165"/>
      <c r="MIC18" s="165"/>
      <c r="MID18" s="165"/>
      <c r="MIE18" s="165"/>
      <c r="MIF18" s="165"/>
      <c r="MIG18" s="165"/>
      <c r="MIH18" s="165"/>
      <c r="MII18" s="165"/>
      <c r="MIJ18" s="165"/>
      <c r="MIK18" s="165"/>
      <c r="MIL18" s="165"/>
      <c r="MIM18" s="165"/>
      <c r="MIN18" s="165"/>
      <c r="MIO18" s="165"/>
      <c r="MIP18" s="165"/>
      <c r="MIQ18" s="165"/>
      <c r="MIR18" s="165"/>
      <c r="MIS18" s="165"/>
      <c r="MIT18" s="165"/>
      <c r="MIU18" s="165"/>
      <c r="MIV18" s="165"/>
      <c r="MIW18" s="165"/>
      <c r="MIX18" s="165"/>
      <c r="MIY18" s="165"/>
      <c r="MIZ18" s="165"/>
      <c r="MJA18" s="165"/>
      <c r="MJB18" s="165"/>
      <c r="MJC18" s="165"/>
      <c r="MJD18" s="165"/>
      <c r="MJE18" s="165"/>
      <c r="MJF18" s="165"/>
      <c r="MJG18" s="165"/>
      <c r="MJH18" s="165"/>
      <c r="MJI18" s="165"/>
      <c r="MJJ18" s="165"/>
      <c r="MJK18" s="165"/>
      <c r="MJL18" s="165"/>
      <c r="MJM18" s="165"/>
      <c r="MJN18" s="165"/>
      <c r="MJO18" s="165"/>
      <c r="MJP18" s="165"/>
      <c r="MJQ18" s="165"/>
      <c r="MJR18" s="165"/>
      <c r="MJS18" s="165"/>
      <c r="MJT18" s="165"/>
      <c r="MJU18" s="165"/>
      <c r="MJV18" s="165"/>
      <c r="MJW18" s="165"/>
      <c r="MJX18" s="165"/>
      <c r="MJY18" s="165"/>
      <c r="MJZ18" s="165"/>
      <c r="MKA18" s="165"/>
      <c r="MKB18" s="165"/>
      <c r="MKC18" s="165"/>
      <c r="MKD18" s="165"/>
      <c r="MKE18" s="165"/>
      <c r="MKF18" s="165"/>
      <c r="MKG18" s="165"/>
      <c r="MKH18" s="165"/>
      <c r="MKI18" s="165"/>
      <c r="MKJ18" s="165"/>
      <c r="MKK18" s="165"/>
      <c r="MKL18" s="165"/>
      <c r="MKM18" s="165"/>
      <c r="MKN18" s="165"/>
      <c r="MKO18" s="165"/>
      <c r="MKP18" s="165"/>
      <c r="MKQ18" s="165"/>
      <c r="MKR18" s="165"/>
      <c r="MKS18" s="165"/>
      <c r="MKT18" s="165"/>
      <c r="MKU18" s="165"/>
      <c r="MKV18" s="165"/>
      <c r="MKW18" s="165"/>
      <c r="MKX18" s="165"/>
      <c r="MKY18" s="165"/>
      <c r="MKZ18" s="165"/>
      <c r="MLA18" s="165"/>
      <c r="MLB18" s="165"/>
      <c r="MLC18" s="165"/>
      <c r="MLD18" s="165"/>
      <c r="MLE18" s="165"/>
      <c r="MLF18" s="165"/>
      <c r="MLG18" s="165"/>
      <c r="MLH18" s="165"/>
      <c r="MLI18" s="165"/>
      <c r="MLJ18" s="165"/>
      <c r="MLK18" s="165"/>
      <c r="MLL18" s="165"/>
      <c r="MLM18" s="165"/>
      <c r="MLN18" s="165"/>
      <c r="MLO18" s="165"/>
      <c r="MLP18" s="165"/>
      <c r="MLQ18" s="165"/>
      <c r="MLR18" s="165"/>
      <c r="MLS18" s="165"/>
      <c r="MLT18" s="165"/>
      <c r="MLU18" s="165"/>
      <c r="MLV18" s="165"/>
      <c r="MLW18" s="165"/>
      <c r="MLX18" s="165"/>
      <c r="MLY18" s="165"/>
      <c r="MLZ18" s="165"/>
      <c r="MMA18" s="165"/>
      <c r="MMB18" s="165"/>
      <c r="MMC18" s="165"/>
      <c r="MMD18" s="165"/>
      <c r="MME18" s="165"/>
      <c r="MMF18" s="165"/>
      <c r="MMG18" s="165"/>
      <c r="MMH18" s="165"/>
      <c r="MMI18" s="165"/>
      <c r="MMJ18" s="165"/>
      <c r="MMK18" s="165"/>
      <c r="MML18" s="165"/>
      <c r="MMM18" s="165"/>
      <c r="MMN18" s="165"/>
      <c r="MMO18" s="165"/>
      <c r="MMP18" s="165"/>
      <c r="MMQ18" s="165"/>
      <c r="MMR18" s="165"/>
      <c r="MMS18" s="165"/>
      <c r="MMT18" s="165"/>
      <c r="MMU18" s="165"/>
      <c r="MMV18" s="165"/>
      <c r="MMW18" s="165"/>
      <c r="MMX18" s="165"/>
      <c r="MMY18" s="165"/>
      <c r="MMZ18" s="165"/>
      <c r="MNA18" s="165"/>
      <c r="MNB18" s="165"/>
      <c r="MNC18" s="165"/>
      <c r="MND18" s="165"/>
      <c r="MNE18" s="165"/>
      <c r="MNF18" s="165"/>
      <c r="MNG18" s="165"/>
      <c r="MNH18" s="165"/>
      <c r="MNI18" s="165"/>
      <c r="MNJ18" s="165"/>
      <c r="MNK18" s="165"/>
      <c r="MNL18" s="165"/>
      <c r="MNM18" s="165"/>
      <c r="MNN18" s="165"/>
      <c r="MNO18" s="165"/>
      <c r="MNP18" s="165"/>
      <c r="MNQ18" s="165"/>
      <c r="MNR18" s="165"/>
      <c r="MNS18" s="165"/>
      <c r="MNT18" s="165"/>
      <c r="MNU18" s="165"/>
      <c r="MNV18" s="165"/>
      <c r="MNW18" s="165"/>
      <c r="MNX18" s="165"/>
      <c r="MNY18" s="165"/>
      <c r="MNZ18" s="165"/>
      <c r="MOA18" s="165"/>
      <c r="MOB18" s="165"/>
      <c r="MOC18" s="165"/>
      <c r="MOD18" s="165"/>
      <c r="MOE18" s="165"/>
      <c r="MOF18" s="165"/>
      <c r="MOG18" s="165"/>
      <c r="MOH18" s="165"/>
      <c r="MOI18" s="165"/>
      <c r="MOJ18" s="165"/>
      <c r="MOK18" s="165"/>
      <c r="MOL18" s="165"/>
      <c r="MOM18" s="165"/>
      <c r="MON18" s="165"/>
      <c r="MOO18" s="165"/>
      <c r="MOP18" s="165"/>
      <c r="MOQ18" s="165"/>
      <c r="MOR18" s="165"/>
      <c r="MOS18" s="165"/>
      <c r="MOT18" s="165"/>
      <c r="MOU18" s="165"/>
      <c r="MOV18" s="165"/>
      <c r="MOW18" s="165"/>
      <c r="MOX18" s="165"/>
      <c r="MOY18" s="165"/>
      <c r="MOZ18" s="165"/>
      <c r="MPA18" s="165"/>
      <c r="MPB18" s="165"/>
      <c r="MPC18" s="165"/>
      <c r="MPD18" s="165"/>
      <c r="MPE18" s="165"/>
      <c r="MPF18" s="165"/>
      <c r="MPG18" s="165"/>
      <c r="MPH18" s="165"/>
      <c r="MPI18" s="165"/>
      <c r="MPJ18" s="165"/>
      <c r="MPK18" s="165"/>
      <c r="MPL18" s="165"/>
      <c r="MPM18" s="165"/>
      <c r="MPN18" s="165"/>
      <c r="MPO18" s="165"/>
      <c r="MPP18" s="165"/>
      <c r="MPQ18" s="165"/>
      <c r="MPR18" s="165"/>
      <c r="MPS18" s="165"/>
      <c r="MPT18" s="165"/>
      <c r="MPU18" s="165"/>
      <c r="MPV18" s="165"/>
      <c r="MPW18" s="165"/>
      <c r="MPX18" s="165"/>
      <c r="MPY18" s="165"/>
      <c r="MPZ18" s="165"/>
      <c r="MQA18" s="165"/>
      <c r="MQB18" s="165"/>
      <c r="MQC18" s="165"/>
      <c r="MQD18" s="165"/>
      <c r="MQE18" s="165"/>
      <c r="MQF18" s="165"/>
      <c r="MQG18" s="165"/>
      <c r="MQH18" s="165"/>
      <c r="MQI18" s="165"/>
      <c r="MQJ18" s="165"/>
      <c r="MQK18" s="165"/>
      <c r="MQL18" s="165"/>
      <c r="MQM18" s="165"/>
      <c r="MQN18" s="165"/>
      <c r="MQO18" s="165"/>
      <c r="MQP18" s="165"/>
      <c r="MQQ18" s="165"/>
      <c r="MQR18" s="165"/>
      <c r="MQS18" s="165"/>
      <c r="MQT18" s="165"/>
      <c r="MQU18" s="165"/>
      <c r="MQV18" s="165"/>
      <c r="MQW18" s="165"/>
      <c r="MQX18" s="165"/>
      <c r="MQY18" s="165"/>
      <c r="MQZ18" s="165"/>
      <c r="MRA18" s="165"/>
      <c r="MRB18" s="165"/>
      <c r="MRC18" s="165"/>
      <c r="MRD18" s="165"/>
      <c r="MRE18" s="165"/>
      <c r="MRF18" s="165"/>
      <c r="MRG18" s="165"/>
      <c r="MRH18" s="165"/>
      <c r="MRI18" s="165"/>
      <c r="MRJ18" s="165"/>
      <c r="MRK18" s="165"/>
      <c r="MRL18" s="165"/>
      <c r="MRM18" s="165"/>
      <c r="MRN18" s="165"/>
      <c r="MRO18" s="165"/>
      <c r="MRP18" s="165"/>
      <c r="MRQ18" s="165"/>
      <c r="MRR18" s="165"/>
      <c r="MRS18" s="165"/>
      <c r="MRT18" s="165"/>
      <c r="MRU18" s="165"/>
      <c r="MRV18" s="165"/>
      <c r="MRW18" s="165"/>
      <c r="MRX18" s="165"/>
      <c r="MRY18" s="165"/>
      <c r="MRZ18" s="165"/>
      <c r="MSA18" s="165"/>
      <c r="MSB18" s="165"/>
      <c r="MSC18" s="165"/>
      <c r="MSD18" s="165"/>
      <c r="MSE18" s="165"/>
      <c r="MSF18" s="165"/>
      <c r="MSG18" s="165"/>
      <c r="MSH18" s="165"/>
      <c r="MSI18" s="165"/>
      <c r="MSJ18" s="165"/>
      <c r="MSK18" s="165"/>
      <c r="MSL18" s="165"/>
      <c r="MSM18" s="165"/>
      <c r="MSN18" s="165"/>
      <c r="MSO18" s="165"/>
      <c r="MSP18" s="165"/>
      <c r="MSQ18" s="165"/>
      <c r="MSR18" s="165"/>
      <c r="MSS18" s="165"/>
      <c r="MST18" s="165"/>
      <c r="MSU18" s="165"/>
      <c r="MSV18" s="165"/>
      <c r="MSW18" s="165"/>
      <c r="MSX18" s="165"/>
      <c r="MSY18" s="165"/>
      <c r="MSZ18" s="165"/>
      <c r="MTA18" s="165"/>
      <c r="MTB18" s="165"/>
      <c r="MTC18" s="165"/>
      <c r="MTD18" s="165"/>
      <c r="MTE18" s="165"/>
      <c r="MTF18" s="165"/>
      <c r="MTG18" s="165"/>
      <c r="MTH18" s="165"/>
      <c r="MTI18" s="165"/>
      <c r="MTJ18" s="165"/>
      <c r="MTK18" s="165"/>
      <c r="MTL18" s="165"/>
      <c r="MTM18" s="165"/>
      <c r="MTN18" s="165"/>
      <c r="MTO18" s="165"/>
      <c r="MTP18" s="165"/>
      <c r="MTQ18" s="165"/>
      <c r="MTR18" s="165"/>
      <c r="MTS18" s="165"/>
      <c r="MTT18" s="165"/>
      <c r="MTU18" s="165"/>
      <c r="MTV18" s="165"/>
      <c r="MTW18" s="165"/>
      <c r="MTX18" s="165"/>
      <c r="MTY18" s="165"/>
      <c r="MTZ18" s="165"/>
      <c r="MUA18" s="165"/>
      <c r="MUB18" s="165"/>
      <c r="MUC18" s="165"/>
      <c r="MUD18" s="165"/>
      <c r="MUE18" s="165"/>
      <c r="MUF18" s="165"/>
      <c r="MUG18" s="165"/>
      <c r="MUH18" s="165"/>
      <c r="MUI18" s="165"/>
      <c r="MUJ18" s="165"/>
      <c r="MUK18" s="165"/>
      <c r="MUL18" s="165"/>
      <c r="MUM18" s="165"/>
      <c r="MUN18" s="165"/>
      <c r="MUO18" s="165"/>
      <c r="MUP18" s="165"/>
      <c r="MUQ18" s="165"/>
      <c r="MUR18" s="165"/>
      <c r="MUS18" s="165"/>
      <c r="MUT18" s="165"/>
      <c r="MUU18" s="165"/>
      <c r="MUV18" s="165"/>
      <c r="MUW18" s="165"/>
      <c r="MUX18" s="165"/>
      <c r="MUY18" s="165"/>
      <c r="MUZ18" s="165"/>
      <c r="MVA18" s="165"/>
      <c r="MVB18" s="165"/>
      <c r="MVC18" s="165"/>
      <c r="MVD18" s="165"/>
      <c r="MVE18" s="165"/>
      <c r="MVF18" s="165"/>
      <c r="MVG18" s="165"/>
      <c r="MVH18" s="165"/>
      <c r="MVI18" s="165"/>
      <c r="MVJ18" s="165"/>
      <c r="MVK18" s="165"/>
      <c r="MVL18" s="165"/>
      <c r="MVM18" s="165"/>
      <c r="MVN18" s="165"/>
      <c r="MVO18" s="165"/>
      <c r="MVP18" s="165"/>
      <c r="MVQ18" s="165"/>
      <c r="MVR18" s="165"/>
      <c r="MVS18" s="165"/>
      <c r="MVT18" s="165"/>
      <c r="MVU18" s="165"/>
      <c r="MVV18" s="165"/>
      <c r="MVW18" s="165"/>
      <c r="MVX18" s="165"/>
      <c r="MVY18" s="165"/>
      <c r="MVZ18" s="165"/>
      <c r="MWA18" s="165"/>
      <c r="MWB18" s="165"/>
      <c r="MWC18" s="165"/>
      <c r="MWD18" s="165"/>
      <c r="MWE18" s="165"/>
      <c r="MWF18" s="165"/>
      <c r="MWG18" s="165"/>
      <c r="MWH18" s="165"/>
      <c r="MWI18" s="165"/>
      <c r="MWJ18" s="165"/>
      <c r="MWK18" s="165"/>
      <c r="MWL18" s="165"/>
      <c r="MWM18" s="165"/>
      <c r="MWN18" s="165"/>
      <c r="MWO18" s="165"/>
      <c r="MWP18" s="165"/>
      <c r="MWQ18" s="165"/>
      <c r="MWR18" s="165"/>
      <c r="MWS18" s="165"/>
      <c r="MWT18" s="165"/>
      <c r="MWU18" s="165"/>
      <c r="MWV18" s="165"/>
      <c r="MWW18" s="165"/>
      <c r="MWX18" s="165"/>
      <c r="MWY18" s="165"/>
      <c r="MWZ18" s="165"/>
      <c r="MXA18" s="165"/>
      <c r="MXB18" s="165"/>
      <c r="MXC18" s="165"/>
      <c r="MXD18" s="165"/>
      <c r="MXE18" s="165"/>
      <c r="MXF18" s="165"/>
      <c r="MXG18" s="165"/>
      <c r="MXH18" s="165"/>
      <c r="MXI18" s="165"/>
      <c r="MXJ18" s="165"/>
      <c r="MXK18" s="165"/>
      <c r="MXL18" s="165"/>
      <c r="MXM18" s="165"/>
      <c r="MXN18" s="165"/>
      <c r="MXO18" s="165"/>
      <c r="MXP18" s="165"/>
      <c r="MXQ18" s="165"/>
      <c r="MXR18" s="165"/>
      <c r="MXS18" s="165"/>
      <c r="MXT18" s="165"/>
      <c r="MXU18" s="165"/>
      <c r="MXV18" s="165"/>
      <c r="MXW18" s="165"/>
      <c r="MXX18" s="165"/>
      <c r="MXY18" s="165"/>
      <c r="MXZ18" s="165"/>
      <c r="MYA18" s="165"/>
      <c r="MYB18" s="165"/>
      <c r="MYC18" s="165"/>
      <c r="MYD18" s="165"/>
      <c r="MYE18" s="165"/>
      <c r="MYF18" s="165"/>
      <c r="MYG18" s="165"/>
      <c r="MYH18" s="165"/>
      <c r="MYI18" s="165"/>
      <c r="MYJ18" s="165"/>
      <c r="MYK18" s="165"/>
      <c r="MYL18" s="165"/>
      <c r="MYM18" s="165"/>
      <c r="MYN18" s="165"/>
      <c r="MYO18" s="165"/>
      <c r="MYP18" s="165"/>
      <c r="MYQ18" s="165"/>
      <c r="MYR18" s="165"/>
      <c r="MYS18" s="165"/>
      <c r="MYT18" s="165"/>
      <c r="MYU18" s="165"/>
      <c r="MYV18" s="165"/>
      <c r="MYW18" s="165"/>
      <c r="MYX18" s="165"/>
      <c r="MYY18" s="165"/>
      <c r="MYZ18" s="165"/>
      <c r="MZA18" s="165"/>
      <c r="MZB18" s="165"/>
      <c r="MZC18" s="165"/>
      <c r="MZD18" s="165"/>
      <c r="MZE18" s="165"/>
      <c r="MZF18" s="165"/>
      <c r="MZG18" s="165"/>
      <c r="MZH18" s="165"/>
      <c r="MZI18" s="165"/>
      <c r="MZJ18" s="165"/>
      <c r="MZK18" s="165"/>
      <c r="MZL18" s="165"/>
      <c r="MZM18" s="165"/>
      <c r="MZN18" s="165"/>
      <c r="MZO18" s="165"/>
      <c r="MZP18" s="165"/>
      <c r="MZQ18" s="165"/>
      <c r="MZR18" s="165"/>
      <c r="MZS18" s="165"/>
      <c r="MZT18" s="165"/>
      <c r="MZU18" s="165"/>
      <c r="MZV18" s="165"/>
      <c r="MZW18" s="165"/>
      <c r="MZX18" s="165"/>
      <c r="MZY18" s="165"/>
      <c r="MZZ18" s="165"/>
      <c r="NAA18" s="165"/>
      <c r="NAB18" s="165"/>
      <c r="NAC18" s="165"/>
      <c r="NAD18" s="165"/>
      <c r="NAE18" s="165"/>
      <c r="NAF18" s="165"/>
      <c r="NAG18" s="165"/>
      <c r="NAH18" s="165"/>
      <c r="NAI18" s="165"/>
      <c r="NAJ18" s="165"/>
      <c r="NAK18" s="165"/>
      <c r="NAL18" s="165"/>
      <c r="NAM18" s="165"/>
      <c r="NAN18" s="165"/>
      <c r="NAO18" s="165"/>
      <c r="NAP18" s="165"/>
      <c r="NAQ18" s="165"/>
      <c r="NAR18" s="165"/>
      <c r="NAS18" s="165"/>
      <c r="NAT18" s="165"/>
      <c r="NAU18" s="165"/>
      <c r="NAV18" s="165"/>
      <c r="NAW18" s="165"/>
      <c r="NAX18" s="165"/>
      <c r="NAY18" s="165"/>
      <c r="NAZ18" s="165"/>
      <c r="NBA18" s="165"/>
      <c r="NBB18" s="165"/>
      <c r="NBC18" s="165"/>
      <c r="NBD18" s="165"/>
      <c r="NBE18" s="165"/>
      <c r="NBF18" s="165"/>
      <c r="NBG18" s="165"/>
      <c r="NBH18" s="165"/>
      <c r="NBI18" s="165"/>
      <c r="NBJ18" s="165"/>
      <c r="NBK18" s="165"/>
      <c r="NBL18" s="165"/>
      <c r="NBM18" s="165"/>
      <c r="NBN18" s="165"/>
      <c r="NBO18" s="165"/>
      <c r="NBP18" s="165"/>
      <c r="NBQ18" s="165"/>
      <c r="NBR18" s="165"/>
      <c r="NBS18" s="165"/>
      <c r="NBT18" s="165"/>
      <c r="NBU18" s="165"/>
      <c r="NBV18" s="165"/>
      <c r="NBW18" s="165"/>
      <c r="NBX18" s="165"/>
      <c r="NBY18" s="165"/>
      <c r="NBZ18" s="165"/>
      <c r="NCA18" s="165"/>
      <c r="NCB18" s="165"/>
      <c r="NCC18" s="165"/>
      <c r="NCD18" s="165"/>
      <c r="NCE18" s="165"/>
      <c r="NCF18" s="165"/>
      <c r="NCG18" s="165"/>
      <c r="NCH18" s="165"/>
      <c r="NCI18" s="165"/>
      <c r="NCJ18" s="165"/>
      <c r="NCK18" s="165"/>
      <c r="NCL18" s="165"/>
      <c r="NCM18" s="165"/>
      <c r="NCN18" s="165"/>
      <c r="NCO18" s="165"/>
      <c r="NCP18" s="165"/>
      <c r="NCQ18" s="165"/>
      <c r="NCR18" s="165"/>
      <c r="NCS18" s="165"/>
      <c r="NCT18" s="165"/>
      <c r="NCU18" s="165"/>
      <c r="NCV18" s="165"/>
      <c r="NCW18" s="165"/>
      <c r="NCX18" s="165"/>
      <c r="NCY18" s="165"/>
      <c r="NCZ18" s="165"/>
      <c r="NDA18" s="165"/>
      <c r="NDB18" s="165"/>
      <c r="NDC18" s="165"/>
      <c r="NDD18" s="165"/>
      <c r="NDE18" s="165"/>
      <c r="NDF18" s="165"/>
      <c r="NDG18" s="165"/>
      <c r="NDH18" s="165"/>
      <c r="NDI18" s="165"/>
      <c r="NDJ18" s="165"/>
      <c r="NDK18" s="165"/>
      <c r="NDL18" s="165"/>
      <c r="NDM18" s="165"/>
      <c r="NDN18" s="165"/>
      <c r="NDO18" s="165"/>
      <c r="NDP18" s="165"/>
      <c r="NDQ18" s="165"/>
      <c r="NDR18" s="165"/>
      <c r="NDS18" s="165"/>
      <c r="NDT18" s="165"/>
      <c r="NDU18" s="165"/>
      <c r="NDV18" s="165"/>
      <c r="NDW18" s="165"/>
      <c r="NDX18" s="165"/>
      <c r="NDY18" s="165"/>
      <c r="NDZ18" s="165"/>
      <c r="NEA18" s="165"/>
      <c r="NEB18" s="165"/>
      <c r="NEC18" s="165"/>
      <c r="NED18" s="165"/>
      <c r="NEE18" s="165"/>
      <c r="NEF18" s="165"/>
      <c r="NEG18" s="165"/>
      <c r="NEH18" s="165"/>
      <c r="NEI18" s="165"/>
      <c r="NEJ18" s="165"/>
      <c r="NEK18" s="165"/>
      <c r="NEL18" s="165"/>
      <c r="NEM18" s="165"/>
      <c r="NEN18" s="165"/>
      <c r="NEO18" s="165"/>
      <c r="NEP18" s="165"/>
      <c r="NEQ18" s="165"/>
      <c r="NER18" s="165"/>
      <c r="NES18" s="165"/>
      <c r="NET18" s="165"/>
      <c r="NEU18" s="165"/>
      <c r="NEV18" s="165"/>
      <c r="NEW18" s="165"/>
      <c r="NEX18" s="165"/>
      <c r="NEY18" s="165"/>
      <c r="NEZ18" s="165"/>
      <c r="NFA18" s="165"/>
      <c r="NFB18" s="165"/>
      <c r="NFC18" s="165"/>
      <c r="NFD18" s="165"/>
      <c r="NFE18" s="165"/>
      <c r="NFF18" s="165"/>
      <c r="NFG18" s="165"/>
      <c r="NFH18" s="165"/>
      <c r="NFI18" s="165"/>
      <c r="NFJ18" s="165"/>
      <c r="NFK18" s="165"/>
      <c r="NFL18" s="165"/>
      <c r="NFM18" s="165"/>
      <c r="NFN18" s="165"/>
      <c r="NFO18" s="165"/>
      <c r="NFP18" s="165"/>
      <c r="NFQ18" s="165"/>
      <c r="NFR18" s="165"/>
      <c r="NFS18" s="165"/>
      <c r="NFT18" s="165"/>
      <c r="NFU18" s="165"/>
      <c r="NFV18" s="165"/>
      <c r="NFW18" s="165"/>
      <c r="NFX18" s="165"/>
      <c r="NFY18" s="165"/>
      <c r="NFZ18" s="165"/>
      <c r="NGA18" s="165"/>
      <c r="NGB18" s="165"/>
      <c r="NGC18" s="165"/>
      <c r="NGD18" s="165"/>
      <c r="NGE18" s="165"/>
      <c r="NGF18" s="165"/>
      <c r="NGG18" s="165"/>
      <c r="NGH18" s="165"/>
      <c r="NGI18" s="165"/>
      <c r="NGJ18" s="165"/>
      <c r="NGK18" s="165"/>
      <c r="NGL18" s="165"/>
      <c r="NGM18" s="165"/>
      <c r="NGN18" s="165"/>
      <c r="NGO18" s="165"/>
      <c r="NGP18" s="165"/>
      <c r="NGQ18" s="165"/>
      <c r="NGR18" s="165"/>
      <c r="NGS18" s="165"/>
      <c r="NGT18" s="165"/>
      <c r="NGU18" s="165"/>
      <c r="NGV18" s="165"/>
      <c r="NGW18" s="165"/>
      <c r="NGX18" s="165"/>
      <c r="NGY18" s="165"/>
      <c r="NGZ18" s="165"/>
      <c r="NHA18" s="165"/>
      <c r="NHB18" s="165"/>
      <c r="NHC18" s="165"/>
      <c r="NHD18" s="165"/>
      <c r="NHE18" s="165"/>
      <c r="NHF18" s="165"/>
      <c r="NHG18" s="165"/>
      <c r="NHH18" s="165"/>
      <c r="NHI18" s="165"/>
      <c r="NHJ18" s="165"/>
      <c r="NHK18" s="165"/>
      <c r="NHL18" s="165"/>
      <c r="NHM18" s="165"/>
      <c r="NHN18" s="165"/>
      <c r="NHO18" s="165"/>
      <c r="NHP18" s="165"/>
      <c r="NHQ18" s="165"/>
      <c r="NHR18" s="165"/>
      <c r="NHS18" s="165"/>
      <c r="NHT18" s="165"/>
      <c r="NHU18" s="165"/>
      <c r="NHV18" s="165"/>
      <c r="NHW18" s="165"/>
      <c r="NHX18" s="165"/>
      <c r="NHY18" s="165"/>
      <c r="NHZ18" s="165"/>
      <c r="NIA18" s="165"/>
      <c r="NIB18" s="165"/>
      <c r="NIC18" s="165"/>
      <c r="NID18" s="165"/>
      <c r="NIE18" s="165"/>
      <c r="NIF18" s="165"/>
      <c r="NIG18" s="165"/>
      <c r="NIH18" s="165"/>
      <c r="NII18" s="165"/>
      <c r="NIJ18" s="165"/>
      <c r="NIK18" s="165"/>
      <c r="NIL18" s="165"/>
      <c r="NIM18" s="165"/>
      <c r="NIN18" s="165"/>
      <c r="NIO18" s="165"/>
      <c r="NIP18" s="165"/>
      <c r="NIQ18" s="165"/>
      <c r="NIR18" s="165"/>
      <c r="NIS18" s="165"/>
      <c r="NIT18" s="165"/>
      <c r="NIU18" s="165"/>
      <c r="NIV18" s="165"/>
      <c r="NIW18" s="165"/>
      <c r="NIX18" s="165"/>
      <c r="NIY18" s="165"/>
      <c r="NIZ18" s="165"/>
      <c r="NJA18" s="165"/>
      <c r="NJB18" s="165"/>
      <c r="NJC18" s="165"/>
      <c r="NJD18" s="165"/>
      <c r="NJE18" s="165"/>
      <c r="NJF18" s="165"/>
      <c r="NJG18" s="165"/>
      <c r="NJH18" s="165"/>
      <c r="NJI18" s="165"/>
      <c r="NJJ18" s="165"/>
      <c r="NJK18" s="165"/>
      <c r="NJL18" s="165"/>
      <c r="NJM18" s="165"/>
      <c r="NJN18" s="165"/>
      <c r="NJO18" s="165"/>
      <c r="NJP18" s="165"/>
      <c r="NJQ18" s="165"/>
      <c r="NJR18" s="165"/>
      <c r="NJS18" s="165"/>
      <c r="NJT18" s="165"/>
      <c r="NJU18" s="165"/>
      <c r="NJV18" s="165"/>
      <c r="NJW18" s="165"/>
      <c r="NJX18" s="165"/>
      <c r="NJY18" s="165"/>
      <c r="NJZ18" s="165"/>
      <c r="NKA18" s="165"/>
      <c r="NKB18" s="165"/>
      <c r="NKC18" s="165"/>
      <c r="NKD18" s="165"/>
      <c r="NKE18" s="165"/>
      <c r="NKF18" s="165"/>
      <c r="NKG18" s="165"/>
      <c r="NKH18" s="165"/>
      <c r="NKI18" s="165"/>
      <c r="NKJ18" s="165"/>
      <c r="NKK18" s="165"/>
      <c r="NKL18" s="165"/>
      <c r="NKM18" s="165"/>
      <c r="NKN18" s="165"/>
      <c r="NKO18" s="165"/>
      <c r="NKP18" s="165"/>
      <c r="NKQ18" s="165"/>
      <c r="NKR18" s="165"/>
      <c r="NKS18" s="165"/>
      <c r="NKT18" s="165"/>
      <c r="NKU18" s="165"/>
      <c r="NKV18" s="165"/>
      <c r="NKW18" s="165"/>
      <c r="NKX18" s="165"/>
      <c r="NKY18" s="165"/>
      <c r="NKZ18" s="165"/>
      <c r="NLA18" s="165"/>
      <c r="NLB18" s="165"/>
      <c r="NLC18" s="165"/>
      <c r="NLD18" s="165"/>
      <c r="NLE18" s="165"/>
      <c r="NLF18" s="165"/>
      <c r="NLG18" s="165"/>
      <c r="NLH18" s="165"/>
      <c r="NLI18" s="165"/>
      <c r="NLJ18" s="165"/>
      <c r="NLK18" s="165"/>
      <c r="NLL18" s="165"/>
      <c r="NLM18" s="165"/>
      <c r="NLN18" s="165"/>
      <c r="NLO18" s="165"/>
      <c r="NLP18" s="165"/>
      <c r="NLQ18" s="165"/>
      <c r="NLR18" s="165"/>
      <c r="NLS18" s="165"/>
      <c r="NLT18" s="165"/>
      <c r="NLU18" s="165"/>
      <c r="NLV18" s="165"/>
      <c r="NLW18" s="165"/>
      <c r="NLX18" s="165"/>
      <c r="NLY18" s="165"/>
      <c r="NLZ18" s="165"/>
      <c r="NMA18" s="165"/>
      <c r="NMB18" s="165"/>
      <c r="NMC18" s="165"/>
      <c r="NMD18" s="165"/>
      <c r="NME18" s="165"/>
      <c r="NMF18" s="165"/>
      <c r="NMG18" s="165"/>
      <c r="NMH18" s="165"/>
      <c r="NMI18" s="165"/>
      <c r="NMJ18" s="165"/>
      <c r="NMK18" s="165"/>
      <c r="NML18" s="165"/>
      <c r="NMM18" s="165"/>
      <c r="NMN18" s="165"/>
      <c r="NMO18" s="165"/>
      <c r="NMP18" s="165"/>
      <c r="NMQ18" s="165"/>
      <c r="NMR18" s="165"/>
      <c r="NMS18" s="165"/>
      <c r="NMT18" s="165"/>
      <c r="NMU18" s="165"/>
      <c r="NMV18" s="165"/>
      <c r="NMW18" s="165"/>
      <c r="NMX18" s="165"/>
      <c r="NMY18" s="165"/>
      <c r="NMZ18" s="165"/>
      <c r="NNA18" s="165"/>
      <c r="NNB18" s="165"/>
      <c r="NNC18" s="165"/>
      <c r="NND18" s="165"/>
      <c r="NNE18" s="165"/>
      <c r="NNF18" s="165"/>
      <c r="NNG18" s="165"/>
      <c r="NNH18" s="165"/>
      <c r="NNI18" s="165"/>
      <c r="NNJ18" s="165"/>
      <c r="NNK18" s="165"/>
      <c r="NNL18" s="165"/>
      <c r="NNM18" s="165"/>
      <c r="NNN18" s="165"/>
      <c r="NNO18" s="165"/>
      <c r="NNP18" s="165"/>
      <c r="NNQ18" s="165"/>
      <c r="NNR18" s="165"/>
      <c r="NNS18" s="165"/>
      <c r="NNT18" s="165"/>
      <c r="NNU18" s="165"/>
      <c r="NNV18" s="165"/>
      <c r="NNW18" s="165"/>
      <c r="NNX18" s="165"/>
      <c r="NNY18" s="165"/>
      <c r="NNZ18" s="165"/>
      <c r="NOA18" s="165"/>
      <c r="NOB18" s="165"/>
      <c r="NOC18" s="165"/>
      <c r="NOD18" s="165"/>
      <c r="NOE18" s="165"/>
      <c r="NOF18" s="165"/>
      <c r="NOG18" s="165"/>
      <c r="NOH18" s="165"/>
      <c r="NOI18" s="165"/>
      <c r="NOJ18" s="165"/>
      <c r="NOK18" s="165"/>
      <c r="NOL18" s="165"/>
      <c r="NOM18" s="165"/>
      <c r="NON18" s="165"/>
      <c r="NOO18" s="165"/>
      <c r="NOP18" s="165"/>
      <c r="NOQ18" s="165"/>
      <c r="NOR18" s="165"/>
      <c r="NOS18" s="165"/>
      <c r="NOT18" s="165"/>
      <c r="NOU18" s="165"/>
      <c r="NOV18" s="165"/>
      <c r="NOW18" s="165"/>
      <c r="NOX18" s="165"/>
      <c r="NOY18" s="165"/>
      <c r="NOZ18" s="165"/>
      <c r="NPA18" s="165"/>
      <c r="NPB18" s="165"/>
      <c r="NPC18" s="165"/>
      <c r="NPD18" s="165"/>
      <c r="NPE18" s="165"/>
      <c r="NPF18" s="165"/>
      <c r="NPG18" s="165"/>
      <c r="NPH18" s="165"/>
      <c r="NPI18" s="165"/>
      <c r="NPJ18" s="165"/>
      <c r="NPK18" s="165"/>
      <c r="NPL18" s="165"/>
      <c r="NPM18" s="165"/>
      <c r="NPN18" s="165"/>
      <c r="NPO18" s="165"/>
      <c r="NPP18" s="165"/>
      <c r="NPQ18" s="165"/>
      <c r="NPR18" s="165"/>
      <c r="NPS18" s="165"/>
      <c r="NPT18" s="165"/>
      <c r="NPU18" s="165"/>
      <c r="NPV18" s="165"/>
      <c r="NPW18" s="165"/>
      <c r="NPX18" s="165"/>
      <c r="NPY18" s="165"/>
      <c r="NPZ18" s="165"/>
      <c r="NQA18" s="165"/>
      <c r="NQB18" s="165"/>
      <c r="NQC18" s="165"/>
      <c r="NQD18" s="165"/>
      <c r="NQE18" s="165"/>
      <c r="NQF18" s="165"/>
      <c r="NQG18" s="165"/>
      <c r="NQH18" s="165"/>
      <c r="NQI18" s="165"/>
      <c r="NQJ18" s="165"/>
      <c r="NQK18" s="165"/>
      <c r="NQL18" s="165"/>
      <c r="NQM18" s="165"/>
      <c r="NQN18" s="165"/>
      <c r="NQO18" s="165"/>
      <c r="NQP18" s="165"/>
      <c r="NQQ18" s="165"/>
      <c r="NQR18" s="165"/>
      <c r="NQS18" s="165"/>
      <c r="NQT18" s="165"/>
      <c r="NQU18" s="165"/>
      <c r="NQV18" s="165"/>
      <c r="NQW18" s="165"/>
      <c r="NQX18" s="165"/>
      <c r="NQY18" s="165"/>
      <c r="NQZ18" s="165"/>
      <c r="NRA18" s="165"/>
      <c r="NRB18" s="165"/>
      <c r="NRC18" s="165"/>
      <c r="NRD18" s="165"/>
      <c r="NRE18" s="165"/>
      <c r="NRF18" s="165"/>
      <c r="NRG18" s="165"/>
      <c r="NRH18" s="165"/>
      <c r="NRI18" s="165"/>
      <c r="NRJ18" s="165"/>
      <c r="NRK18" s="165"/>
      <c r="NRL18" s="165"/>
      <c r="NRM18" s="165"/>
      <c r="NRN18" s="165"/>
      <c r="NRO18" s="165"/>
      <c r="NRP18" s="165"/>
      <c r="NRQ18" s="165"/>
      <c r="NRR18" s="165"/>
      <c r="NRS18" s="165"/>
      <c r="NRT18" s="165"/>
      <c r="NRU18" s="165"/>
      <c r="NRV18" s="165"/>
      <c r="NRW18" s="165"/>
      <c r="NRX18" s="165"/>
      <c r="NRY18" s="165"/>
      <c r="NRZ18" s="165"/>
      <c r="NSA18" s="165"/>
      <c r="NSB18" s="165"/>
      <c r="NSC18" s="165"/>
      <c r="NSD18" s="165"/>
      <c r="NSE18" s="165"/>
      <c r="NSF18" s="165"/>
      <c r="NSG18" s="165"/>
      <c r="NSH18" s="165"/>
      <c r="NSI18" s="165"/>
      <c r="NSJ18" s="165"/>
      <c r="NSK18" s="165"/>
      <c r="NSL18" s="165"/>
      <c r="NSM18" s="165"/>
      <c r="NSN18" s="165"/>
      <c r="NSO18" s="165"/>
      <c r="NSP18" s="165"/>
      <c r="NSQ18" s="165"/>
      <c r="NSR18" s="165"/>
      <c r="NSS18" s="165"/>
      <c r="NST18" s="165"/>
      <c r="NSU18" s="165"/>
      <c r="NSV18" s="165"/>
      <c r="NSW18" s="165"/>
      <c r="NSX18" s="165"/>
      <c r="NSY18" s="165"/>
      <c r="NSZ18" s="165"/>
      <c r="NTA18" s="165"/>
      <c r="NTB18" s="165"/>
      <c r="NTC18" s="165"/>
      <c r="NTD18" s="165"/>
      <c r="NTE18" s="165"/>
      <c r="NTF18" s="165"/>
      <c r="NTG18" s="165"/>
      <c r="NTH18" s="165"/>
      <c r="NTI18" s="165"/>
      <c r="NTJ18" s="165"/>
      <c r="NTK18" s="165"/>
      <c r="NTL18" s="165"/>
      <c r="NTM18" s="165"/>
      <c r="NTN18" s="165"/>
      <c r="NTO18" s="165"/>
      <c r="NTP18" s="165"/>
      <c r="NTQ18" s="165"/>
      <c r="NTR18" s="165"/>
      <c r="NTS18" s="165"/>
      <c r="NTT18" s="165"/>
      <c r="NTU18" s="165"/>
      <c r="NTV18" s="165"/>
      <c r="NTW18" s="165"/>
      <c r="NTX18" s="165"/>
      <c r="NTY18" s="165"/>
      <c r="NTZ18" s="165"/>
      <c r="NUA18" s="165"/>
      <c r="NUB18" s="165"/>
      <c r="NUC18" s="165"/>
      <c r="NUD18" s="165"/>
      <c r="NUE18" s="165"/>
      <c r="NUF18" s="165"/>
      <c r="NUG18" s="165"/>
      <c r="NUH18" s="165"/>
      <c r="NUI18" s="165"/>
      <c r="NUJ18" s="165"/>
      <c r="NUK18" s="165"/>
      <c r="NUL18" s="165"/>
      <c r="NUM18" s="165"/>
      <c r="NUN18" s="165"/>
      <c r="NUO18" s="165"/>
      <c r="NUP18" s="165"/>
      <c r="NUQ18" s="165"/>
      <c r="NUR18" s="165"/>
      <c r="NUS18" s="165"/>
      <c r="NUT18" s="165"/>
      <c r="NUU18" s="165"/>
      <c r="NUV18" s="165"/>
      <c r="NUW18" s="165"/>
      <c r="NUX18" s="165"/>
      <c r="NUY18" s="165"/>
      <c r="NUZ18" s="165"/>
      <c r="NVA18" s="165"/>
      <c r="NVB18" s="165"/>
      <c r="NVC18" s="165"/>
      <c r="NVD18" s="165"/>
      <c r="NVE18" s="165"/>
      <c r="NVF18" s="165"/>
      <c r="NVG18" s="165"/>
      <c r="NVH18" s="165"/>
      <c r="NVI18" s="165"/>
      <c r="NVJ18" s="165"/>
      <c r="NVK18" s="165"/>
      <c r="NVL18" s="165"/>
      <c r="NVM18" s="165"/>
      <c r="NVN18" s="165"/>
      <c r="NVO18" s="165"/>
      <c r="NVP18" s="165"/>
      <c r="NVQ18" s="165"/>
      <c r="NVR18" s="165"/>
      <c r="NVS18" s="165"/>
      <c r="NVT18" s="165"/>
      <c r="NVU18" s="165"/>
      <c r="NVV18" s="165"/>
      <c r="NVW18" s="165"/>
      <c r="NVX18" s="165"/>
      <c r="NVY18" s="165"/>
      <c r="NVZ18" s="165"/>
      <c r="NWA18" s="165"/>
      <c r="NWB18" s="165"/>
      <c r="NWC18" s="165"/>
      <c r="NWD18" s="165"/>
      <c r="NWE18" s="165"/>
      <c r="NWF18" s="165"/>
      <c r="NWG18" s="165"/>
      <c r="NWH18" s="165"/>
      <c r="NWI18" s="165"/>
      <c r="NWJ18" s="165"/>
      <c r="NWK18" s="165"/>
      <c r="NWL18" s="165"/>
      <c r="NWM18" s="165"/>
      <c r="NWN18" s="165"/>
      <c r="NWO18" s="165"/>
      <c r="NWP18" s="165"/>
      <c r="NWQ18" s="165"/>
      <c r="NWR18" s="165"/>
      <c r="NWS18" s="165"/>
      <c r="NWT18" s="165"/>
      <c r="NWU18" s="165"/>
      <c r="NWV18" s="165"/>
      <c r="NWW18" s="165"/>
      <c r="NWX18" s="165"/>
      <c r="NWY18" s="165"/>
      <c r="NWZ18" s="165"/>
      <c r="NXA18" s="165"/>
      <c r="NXB18" s="165"/>
      <c r="NXC18" s="165"/>
      <c r="NXD18" s="165"/>
      <c r="NXE18" s="165"/>
      <c r="NXF18" s="165"/>
      <c r="NXG18" s="165"/>
      <c r="NXH18" s="165"/>
      <c r="NXI18" s="165"/>
      <c r="NXJ18" s="165"/>
      <c r="NXK18" s="165"/>
      <c r="NXL18" s="165"/>
      <c r="NXM18" s="165"/>
      <c r="NXN18" s="165"/>
      <c r="NXO18" s="165"/>
      <c r="NXP18" s="165"/>
      <c r="NXQ18" s="165"/>
      <c r="NXR18" s="165"/>
      <c r="NXS18" s="165"/>
      <c r="NXT18" s="165"/>
      <c r="NXU18" s="165"/>
      <c r="NXV18" s="165"/>
      <c r="NXW18" s="165"/>
      <c r="NXX18" s="165"/>
      <c r="NXY18" s="165"/>
      <c r="NXZ18" s="165"/>
      <c r="NYA18" s="165"/>
      <c r="NYB18" s="165"/>
      <c r="NYC18" s="165"/>
      <c r="NYD18" s="165"/>
      <c r="NYE18" s="165"/>
      <c r="NYF18" s="165"/>
      <c r="NYG18" s="165"/>
      <c r="NYH18" s="165"/>
      <c r="NYI18" s="165"/>
      <c r="NYJ18" s="165"/>
      <c r="NYK18" s="165"/>
      <c r="NYL18" s="165"/>
      <c r="NYM18" s="165"/>
      <c r="NYN18" s="165"/>
      <c r="NYO18" s="165"/>
      <c r="NYP18" s="165"/>
      <c r="NYQ18" s="165"/>
      <c r="NYR18" s="165"/>
      <c r="NYS18" s="165"/>
      <c r="NYT18" s="165"/>
      <c r="NYU18" s="165"/>
      <c r="NYV18" s="165"/>
      <c r="NYW18" s="165"/>
      <c r="NYX18" s="165"/>
      <c r="NYY18" s="165"/>
      <c r="NYZ18" s="165"/>
      <c r="NZA18" s="165"/>
      <c r="NZB18" s="165"/>
      <c r="NZC18" s="165"/>
      <c r="NZD18" s="165"/>
      <c r="NZE18" s="165"/>
      <c r="NZF18" s="165"/>
      <c r="NZG18" s="165"/>
      <c r="NZH18" s="165"/>
      <c r="NZI18" s="165"/>
      <c r="NZJ18" s="165"/>
      <c r="NZK18" s="165"/>
      <c r="NZL18" s="165"/>
      <c r="NZM18" s="165"/>
      <c r="NZN18" s="165"/>
      <c r="NZO18" s="165"/>
      <c r="NZP18" s="165"/>
      <c r="NZQ18" s="165"/>
      <c r="NZR18" s="165"/>
      <c r="NZS18" s="165"/>
      <c r="NZT18" s="165"/>
      <c r="NZU18" s="165"/>
      <c r="NZV18" s="165"/>
      <c r="NZW18" s="165"/>
      <c r="NZX18" s="165"/>
      <c r="NZY18" s="165"/>
      <c r="NZZ18" s="165"/>
      <c r="OAA18" s="165"/>
      <c r="OAB18" s="165"/>
      <c r="OAC18" s="165"/>
      <c r="OAD18" s="165"/>
      <c r="OAE18" s="165"/>
      <c r="OAF18" s="165"/>
      <c r="OAG18" s="165"/>
      <c r="OAH18" s="165"/>
      <c r="OAI18" s="165"/>
      <c r="OAJ18" s="165"/>
      <c r="OAK18" s="165"/>
      <c r="OAL18" s="165"/>
      <c r="OAM18" s="165"/>
      <c r="OAN18" s="165"/>
      <c r="OAO18" s="165"/>
      <c r="OAP18" s="165"/>
      <c r="OAQ18" s="165"/>
      <c r="OAR18" s="165"/>
      <c r="OAS18" s="165"/>
      <c r="OAT18" s="165"/>
      <c r="OAU18" s="165"/>
      <c r="OAV18" s="165"/>
      <c r="OAW18" s="165"/>
      <c r="OAX18" s="165"/>
      <c r="OAY18" s="165"/>
      <c r="OAZ18" s="165"/>
      <c r="OBA18" s="165"/>
      <c r="OBB18" s="165"/>
      <c r="OBC18" s="165"/>
      <c r="OBD18" s="165"/>
      <c r="OBE18" s="165"/>
      <c r="OBF18" s="165"/>
      <c r="OBG18" s="165"/>
      <c r="OBH18" s="165"/>
      <c r="OBI18" s="165"/>
      <c r="OBJ18" s="165"/>
      <c r="OBK18" s="165"/>
      <c r="OBL18" s="165"/>
      <c r="OBM18" s="165"/>
      <c r="OBN18" s="165"/>
      <c r="OBO18" s="165"/>
      <c r="OBP18" s="165"/>
      <c r="OBQ18" s="165"/>
      <c r="OBR18" s="165"/>
      <c r="OBS18" s="165"/>
      <c r="OBT18" s="165"/>
      <c r="OBU18" s="165"/>
      <c r="OBV18" s="165"/>
      <c r="OBW18" s="165"/>
      <c r="OBX18" s="165"/>
      <c r="OBY18" s="165"/>
      <c r="OBZ18" s="165"/>
      <c r="OCA18" s="165"/>
      <c r="OCB18" s="165"/>
      <c r="OCC18" s="165"/>
      <c r="OCD18" s="165"/>
      <c r="OCE18" s="165"/>
      <c r="OCF18" s="165"/>
      <c r="OCG18" s="165"/>
      <c r="OCH18" s="165"/>
      <c r="OCI18" s="165"/>
      <c r="OCJ18" s="165"/>
      <c r="OCK18" s="165"/>
      <c r="OCL18" s="165"/>
      <c r="OCM18" s="165"/>
      <c r="OCN18" s="165"/>
      <c r="OCO18" s="165"/>
      <c r="OCP18" s="165"/>
      <c r="OCQ18" s="165"/>
      <c r="OCR18" s="165"/>
      <c r="OCS18" s="165"/>
      <c r="OCT18" s="165"/>
      <c r="OCU18" s="165"/>
      <c r="OCV18" s="165"/>
      <c r="OCW18" s="165"/>
      <c r="OCX18" s="165"/>
      <c r="OCY18" s="165"/>
      <c r="OCZ18" s="165"/>
      <c r="ODA18" s="165"/>
      <c r="ODB18" s="165"/>
      <c r="ODC18" s="165"/>
      <c r="ODD18" s="165"/>
      <c r="ODE18" s="165"/>
      <c r="ODF18" s="165"/>
      <c r="ODG18" s="165"/>
      <c r="ODH18" s="165"/>
      <c r="ODI18" s="165"/>
      <c r="ODJ18" s="165"/>
      <c r="ODK18" s="165"/>
      <c r="ODL18" s="165"/>
      <c r="ODM18" s="165"/>
      <c r="ODN18" s="165"/>
      <c r="ODO18" s="165"/>
      <c r="ODP18" s="165"/>
      <c r="ODQ18" s="165"/>
      <c r="ODR18" s="165"/>
      <c r="ODS18" s="165"/>
      <c r="ODT18" s="165"/>
      <c r="ODU18" s="165"/>
      <c r="ODV18" s="165"/>
      <c r="ODW18" s="165"/>
      <c r="ODX18" s="165"/>
      <c r="ODY18" s="165"/>
      <c r="ODZ18" s="165"/>
      <c r="OEA18" s="165"/>
      <c r="OEB18" s="165"/>
      <c r="OEC18" s="165"/>
      <c r="OED18" s="165"/>
      <c r="OEE18" s="165"/>
      <c r="OEF18" s="165"/>
      <c r="OEG18" s="165"/>
      <c r="OEH18" s="165"/>
      <c r="OEI18" s="165"/>
      <c r="OEJ18" s="165"/>
      <c r="OEK18" s="165"/>
      <c r="OEL18" s="165"/>
      <c r="OEM18" s="165"/>
      <c r="OEN18" s="165"/>
      <c r="OEO18" s="165"/>
      <c r="OEP18" s="165"/>
      <c r="OEQ18" s="165"/>
      <c r="OER18" s="165"/>
      <c r="OES18" s="165"/>
      <c r="OET18" s="165"/>
      <c r="OEU18" s="165"/>
      <c r="OEV18" s="165"/>
      <c r="OEW18" s="165"/>
      <c r="OEX18" s="165"/>
      <c r="OEY18" s="165"/>
      <c r="OEZ18" s="165"/>
      <c r="OFA18" s="165"/>
      <c r="OFB18" s="165"/>
      <c r="OFC18" s="165"/>
      <c r="OFD18" s="165"/>
      <c r="OFE18" s="165"/>
      <c r="OFF18" s="165"/>
      <c r="OFG18" s="165"/>
      <c r="OFH18" s="165"/>
      <c r="OFI18" s="165"/>
      <c r="OFJ18" s="165"/>
      <c r="OFK18" s="165"/>
      <c r="OFL18" s="165"/>
      <c r="OFM18" s="165"/>
      <c r="OFN18" s="165"/>
      <c r="OFO18" s="165"/>
      <c r="OFP18" s="165"/>
      <c r="OFQ18" s="165"/>
      <c r="OFR18" s="165"/>
      <c r="OFS18" s="165"/>
      <c r="OFT18" s="165"/>
      <c r="OFU18" s="165"/>
      <c r="OFV18" s="165"/>
      <c r="OFW18" s="165"/>
      <c r="OFX18" s="165"/>
      <c r="OFY18" s="165"/>
      <c r="OFZ18" s="165"/>
      <c r="OGA18" s="165"/>
      <c r="OGB18" s="165"/>
      <c r="OGC18" s="165"/>
      <c r="OGD18" s="165"/>
      <c r="OGE18" s="165"/>
      <c r="OGF18" s="165"/>
      <c r="OGG18" s="165"/>
      <c r="OGH18" s="165"/>
      <c r="OGI18" s="165"/>
      <c r="OGJ18" s="165"/>
      <c r="OGK18" s="165"/>
      <c r="OGL18" s="165"/>
      <c r="OGM18" s="165"/>
      <c r="OGN18" s="165"/>
      <c r="OGO18" s="165"/>
      <c r="OGP18" s="165"/>
      <c r="OGQ18" s="165"/>
      <c r="OGR18" s="165"/>
      <c r="OGS18" s="165"/>
      <c r="OGT18" s="165"/>
      <c r="OGU18" s="165"/>
      <c r="OGV18" s="165"/>
      <c r="OGW18" s="165"/>
      <c r="OGX18" s="165"/>
      <c r="OGY18" s="165"/>
      <c r="OGZ18" s="165"/>
      <c r="OHA18" s="165"/>
      <c r="OHB18" s="165"/>
      <c r="OHC18" s="165"/>
      <c r="OHD18" s="165"/>
      <c r="OHE18" s="165"/>
      <c r="OHF18" s="165"/>
      <c r="OHG18" s="165"/>
      <c r="OHH18" s="165"/>
      <c r="OHI18" s="165"/>
      <c r="OHJ18" s="165"/>
      <c r="OHK18" s="165"/>
      <c r="OHL18" s="165"/>
      <c r="OHM18" s="165"/>
      <c r="OHN18" s="165"/>
      <c r="OHO18" s="165"/>
      <c r="OHP18" s="165"/>
      <c r="OHQ18" s="165"/>
      <c r="OHR18" s="165"/>
      <c r="OHS18" s="165"/>
      <c r="OHT18" s="165"/>
      <c r="OHU18" s="165"/>
      <c r="OHV18" s="165"/>
      <c r="OHW18" s="165"/>
      <c r="OHX18" s="165"/>
      <c r="OHY18" s="165"/>
      <c r="OHZ18" s="165"/>
      <c r="OIA18" s="165"/>
      <c r="OIB18" s="165"/>
      <c r="OIC18" s="165"/>
      <c r="OID18" s="165"/>
      <c r="OIE18" s="165"/>
      <c r="OIF18" s="165"/>
      <c r="OIG18" s="165"/>
      <c r="OIH18" s="165"/>
      <c r="OII18" s="165"/>
      <c r="OIJ18" s="165"/>
      <c r="OIK18" s="165"/>
      <c r="OIL18" s="165"/>
      <c r="OIM18" s="165"/>
      <c r="OIN18" s="165"/>
      <c r="OIO18" s="165"/>
      <c r="OIP18" s="165"/>
      <c r="OIQ18" s="165"/>
      <c r="OIR18" s="165"/>
      <c r="OIS18" s="165"/>
      <c r="OIT18" s="165"/>
      <c r="OIU18" s="165"/>
      <c r="OIV18" s="165"/>
      <c r="OIW18" s="165"/>
      <c r="OIX18" s="165"/>
      <c r="OIY18" s="165"/>
      <c r="OIZ18" s="165"/>
      <c r="OJA18" s="165"/>
      <c r="OJB18" s="165"/>
      <c r="OJC18" s="165"/>
      <c r="OJD18" s="165"/>
      <c r="OJE18" s="165"/>
      <c r="OJF18" s="165"/>
      <c r="OJG18" s="165"/>
      <c r="OJH18" s="165"/>
      <c r="OJI18" s="165"/>
      <c r="OJJ18" s="165"/>
      <c r="OJK18" s="165"/>
      <c r="OJL18" s="165"/>
      <c r="OJM18" s="165"/>
      <c r="OJN18" s="165"/>
      <c r="OJO18" s="165"/>
      <c r="OJP18" s="165"/>
      <c r="OJQ18" s="165"/>
      <c r="OJR18" s="165"/>
      <c r="OJS18" s="165"/>
      <c r="OJT18" s="165"/>
      <c r="OJU18" s="165"/>
      <c r="OJV18" s="165"/>
      <c r="OJW18" s="165"/>
      <c r="OJX18" s="165"/>
      <c r="OJY18" s="165"/>
      <c r="OJZ18" s="165"/>
      <c r="OKA18" s="165"/>
      <c r="OKB18" s="165"/>
      <c r="OKC18" s="165"/>
      <c r="OKD18" s="165"/>
      <c r="OKE18" s="165"/>
      <c r="OKF18" s="165"/>
      <c r="OKG18" s="165"/>
      <c r="OKH18" s="165"/>
      <c r="OKI18" s="165"/>
      <c r="OKJ18" s="165"/>
      <c r="OKK18" s="165"/>
      <c r="OKL18" s="165"/>
      <c r="OKM18" s="165"/>
      <c r="OKN18" s="165"/>
      <c r="OKO18" s="165"/>
      <c r="OKP18" s="165"/>
      <c r="OKQ18" s="165"/>
      <c r="OKR18" s="165"/>
      <c r="OKS18" s="165"/>
      <c r="OKT18" s="165"/>
      <c r="OKU18" s="165"/>
      <c r="OKV18" s="165"/>
      <c r="OKW18" s="165"/>
      <c r="OKX18" s="165"/>
      <c r="OKY18" s="165"/>
      <c r="OKZ18" s="165"/>
      <c r="OLA18" s="165"/>
      <c r="OLB18" s="165"/>
      <c r="OLC18" s="165"/>
      <c r="OLD18" s="165"/>
      <c r="OLE18" s="165"/>
      <c r="OLF18" s="165"/>
      <c r="OLG18" s="165"/>
      <c r="OLH18" s="165"/>
      <c r="OLI18" s="165"/>
      <c r="OLJ18" s="165"/>
      <c r="OLK18" s="165"/>
      <c r="OLL18" s="165"/>
      <c r="OLM18" s="165"/>
      <c r="OLN18" s="165"/>
      <c r="OLO18" s="165"/>
      <c r="OLP18" s="165"/>
      <c r="OLQ18" s="165"/>
      <c r="OLR18" s="165"/>
      <c r="OLS18" s="165"/>
      <c r="OLT18" s="165"/>
      <c r="OLU18" s="165"/>
      <c r="OLV18" s="165"/>
      <c r="OLW18" s="165"/>
      <c r="OLX18" s="165"/>
      <c r="OLY18" s="165"/>
      <c r="OLZ18" s="165"/>
      <c r="OMA18" s="165"/>
      <c r="OMB18" s="165"/>
      <c r="OMC18" s="165"/>
      <c r="OMD18" s="165"/>
      <c r="OME18" s="165"/>
      <c r="OMF18" s="165"/>
      <c r="OMG18" s="165"/>
      <c r="OMH18" s="165"/>
      <c r="OMI18" s="165"/>
      <c r="OMJ18" s="165"/>
      <c r="OMK18" s="165"/>
      <c r="OML18" s="165"/>
      <c r="OMM18" s="165"/>
      <c r="OMN18" s="165"/>
      <c r="OMO18" s="165"/>
      <c r="OMP18" s="165"/>
      <c r="OMQ18" s="165"/>
      <c r="OMR18" s="165"/>
      <c r="OMS18" s="165"/>
      <c r="OMT18" s="165"/>
      <c r="OMU18" s="165"/>
      <c r="OMV18" s="165"/>
      <c r="OMW18" s="165"/>
      <c r="OMX18" s="165"/>
      <c r="OMY18" s="165"/>
      <c r="OMZ18" s="165"/>
      <c r="ONA18" s="165"/>
      <c r="ONB18" s="165"/>
      <c r="ONC18" s="165"/>
      <c r="OND18" s="165"/>
      <c r="ONE18" s="165"/>
      <c r="ONF18" s="165"/>
      <c r="ONG18" s="165"/>
      <c r="ONH18" s="165"/>
      <c r="ONI18" s="165"/>
      <c r="ONJ18" s="165"/>
      <c r="ONK18" s="165"/>
      <c r="ONL18" s="165"/>
      <c r="ONM18" s="165"/>
      <c r="ONN18" s="165"/>
      <c r="ONO18" s="165"/>
      <c r="ONP18" s="165"/>
      <c r="ONQ18" s="165"/>
      <c r="ONR18" s="165"/>
      <c r="ONS18" s="165"/>
      <c r="ONT18" s="165"/>
      <c r="ONU18" s="165"/>
      <c r="ONV18" s="165"/>
      <c r="ONW18" s="165"/>
      <c r="ONX18" s="165"/>
      <c r="ONY18" s="165"/>
      <c r="ONZ18" s="165"/>
      <c r="OOA18" s="165"/>
      <c r="OOB18" s="165"/>
      <c r="OOC18" s="165"/>
      <c r="OOD18" s="165"/>
      <c r="OOE18" s="165"/>
      <c r="OOF18" s="165"/>
      <c r="OOG18" s="165"/>
      <c r="OOH18" s="165"/>
      <c r="OOI18" s="165"/>
      <c r="OOJ18" s="165"/>
      <c r="OOK18" s="165"/>
      <c r="OOL18" s="165"/>
      <c r="OOM18" s="165"/>
      <c r="OON18" s="165"/>
      <c r="OOO18" s="165"/>
      <c r="OOP18" s="165"/>
      <c r="OOQ18" s="165"/>
      <c r="OOR18" s="165"/>
      <c r="OOS18" s="165"/>
      <c r="OOT18" s="165"/>
      <c r="OOU18" s="165"/>
      <c r="OOV18" s="165"/>
      <c r="OOW18" s="165"/>
      <c r="OOX18" s="165"/>
      <c r="OOY18" s="165"/>
      <c r="OOZ18" s="165"/>
      <c r="OPA18" s="165"/>
      <c r="OPB18" s="165"/>
      <c r="OPC18" s="165"/>
      <c r="OPD18" s="165"/>
      <c r="OPE18" s="165"/>
      <c r="OPF18" s="165"/>
      <c r="OPG18" s="165"/>
      <c r="OPH18" s="165"/>
      <c r="OPI18" s="165"/>
      <c r="OPJ18" s="165"/>
      <c r="OPK18" s="165"/>
      <c r="OPL18" s="165"/>
      <c r="OPM18" s="165"/>
      <c r="OPN18" s="165"/>
      <c r="OPO18" s="165"/>
      <c r="OPP18" s="165"/>
      <c r="OPQ18" s="165"/>
      <c r="OPR18" s="165"/>
      <c r="OPS18" s="165"/>
      <c r="OPT18" s="165"/>
      <c r="OPU18" s="165"/>
      <c r="OPV18" s="165"/>
      <c r="OPW18" s="165"/>
      <c r="OPX18" s="165"/>
      <c r="OPY18" s="165"/>
      <c r="OPZ18" s="165"/>
      <c r="OQA18" s="165"/>
      <c r="OQB18" s="165"/>
      <c r="OQC18" s="165"/>
      <c r="OQD18" s="165"/>
      <c r="OQE18" s="165"/>
      <c r="OQF18" s="165"/>
      <c r="OQG18" s="165"/>
      <c r="OQH18" s="165"/>
      <c r="OQI18" s="165"/>
      <c r="OQJ18" s="165"/>
      <c r="OQK18" s="165"/>
      <c r="OQL18" s="165"/>
      <c r="OQM18" s="165"/>
      <c r="OQN18" s="165"/>
      <c r="OQO18" s="165"/>
      <c r="OQP18" s="165"/>
      <c r="OQQ18" s="165"/>
      <c r="OQR18" s="165"/>
      <c r="OQS18" s="165"/>
      <c r="OQT18" s="165"/>
      <c r="OQU18" s="165"/>
      <c r="OQV18" s="165"/>
      <c r="OQW18" s="165"/>
      <c r="OQX18" s="165"/>
      <c r="OQY18" s="165"/>
      <c r="OQZ18" s="165"/>
      <c r="ORA18" s="165"/>
      <c r="ORB18" s="165"/>
      <c r="ORC18" s="165"/>
      <c r="ORD18" s="165"/>
      <c r="ORE18" s="165"/>
      <c r="ORF18" s="165"/>
      <c r="ORG18" s="165"/>
      <c r="ORH18" s="165"/>
      <c r="ORI18" s="165"/>
      <c r="ORJ18" s="165"/>
      <c r="ORK18" s="165"/>
      <c r="ORL18" s="165"/>
      <c r="ORM18" s="165"/>
      <c r="ORN18" s="165"/>
      <c r="ORO18" s="165"/>
      <c r="ORP18" s="165"/>
      <c r="ORQ18" s="165"/>
      <c r="ORR18" s="165"/>
      <c r="ORS18" s="165"/>
      <c r="ORT18" s="165"/>
      <c r="ORU18" s="165"/>
      <c r="ORV18" s="165"/>
      <c r="ORW18" s="165"/>
      <c r="ORX18" s="165"/>
      <c r="ORY18" s="165"/>
      <c r="ORZ18" s="165"/>
      <c r="OSA18" s="165"/>
      <c r="OSB18" s="165"/>
      <c r="OSC18" s="165"/>
      <c r="OSD18" s="165"/>
      <c r="OSE18" s="165"/>
      <c r="OSF18" s="165"/>
      <c r="OSG18" s="165"/>
      <c r="OSH18" s="165"/>
      <c r="OSI18" s="165"/>
      <c r="OSJ18" s="165"/>
      <c r="OSK18" s="165"/>
      <c r="OSL18" s="165"/>
      <c r="OSM18" s="165"/>
      <c r="OSN18" s="165"/>
      <c r="OSO18" s="165"/>
      <c r="OSP18" s="165"/>
      <c r="OSQ18" s="165"/>
      <c r="OSR18" s="165"/>
      <c r="OSS18" s="165"/>
      <c r="OST18" s="165"/>
      <c r="OSU18" s="165"/>
      <c r="OSV18" s="165"/>
      <c r="OSW18" s="165"/>
      <c r="OSX18" s="165"/>
      <c r="OSY18" s="165"/>
      <c r="OSZ18" s="165"/>
      <c r="OTA18" s="165"/>
      <c r="OTB18" s="165"/>
      <c r="OTC18" s="165"/>
      <c r="OTD18" s="165"/>
      <c r="OTE18" s="165"/>
      <c r="OTF18" s="165"/>
      <c r="OTG18" s="165"/>
      <c r="OTH18" s="165"/>
      <c r="OTI18" s="165"/>
      <c r="OTJ18" s="165"/>
      <c r="OTK18" s="165"/>
      <c r="OTL18" s="165"/>
      <c r="OTM18" s="165"/>
      <c r="OTN18" s="165"/>
      <c r="OTO18" s="165"/>
      <c r="OTP18" s="165"/>
      <c r="OTQ18" s="165"/>
      <c r="OTR18" s="165"/>
      <c r="OTS18" s="165"/>
      <c r="OTT18" s="165"/>
      <c r="OTU18" s="165"/>
      <c r="OTV18" s="165"/>
      <c r="OTW18" s="165"/>
      <c r="OTX18" s="165"/>
      <c r="OTY18" s="165"/>
      <c r="OTZ18" s="165"/>
      <c r="OUA18" s="165"/>
      <c r="OUB18" s="165"/>
      <c r="OUC18" s="165"/>
      <c r="OUD18" s="165"/>
      <c r="OUE18" s="165"/>
      <c r="OUF18" s="165"/>
      <c r="OUG18" s="165"/>
      <c r="OUH18" s="165"/>
      <c r="OUI18" s="165"/>
      <c r="OUJ18" s="165"/>
      <c r="OUK18" s="165"/>
      <c r="OUL18" s="165"/>
      <c r="OUM18" s="165"/>
      <c r="OUN18" s="165"/>
      <c r="OUO18" s="165"/>
      <c r="OUP18" s="165"/>
      <c r="OUQ18" s="165"/>
      <c r="OUR18" s="165"/>
      <c r="OUS18" s="165"/>
      <c r="OUT18" s="165"/>
      <c r="OUU18" s="165"/>
      <c r="OUV18" s="165"/>
      <c r="OUW18" s="165"/>
      <c r="OUX18" s="165"/>
      <c r="OUY18" s="165"/>
      <c r="OUZ18" s="165"/>
      <c r="OVA18" s="165"/>
      <c r="OVB18" s="165"/>
      <c r="OVC18" s="165"/>
      <c r="OVD18" s="165"/>
      <c r="OVE18" s="165"/>
      <c r="OVF18" s="165"/>
      <c r="OVG18" s="165"/>
      <c r="OVH18" s="165"/>
      <c r="OVI18" s="165"/>
      <c r="OVJ18" s="165"/>
      <c r="OVK18" s="165"/>
      <c r="OVL18" s="165"/>
      <c r="OVM18" s="165"/>
      <c r="OVN18" s="165"/>
      <c r="OVO18" s="165"/>
      <c r="OVP18" s="165"/>
      <c r="OVQ18" s="165"/>
      <c r="OVR18" s="165"/>
      <c r="OVS18" s="165"/>
      <c r="OVT18" s="165"/>
      <c r="OVU18" s="165"/>
      <c r="OVV18" s="165"/>
      <c r="OVW18" s="165"/>
      <c r="OVX18" s="165"/>
      <c r="OVY18" s="165"/>
      <c r="OVZ18" s="165"/>
      <c r="OWA18" s="165"/>
      <c r="OWB18" s="165"/>
      <c r="OWC18" s="165"/>
      <c r="OWD18" s="165"/>
      <c r="OWE18" s="165"/>
      <c r="OWF18" s="165"/>
      <c r="OWG18" s="165"/>
      <c r="OWH18" s="165"/>
      <c r="OWI18" s="165"/>
      <c r="OWJ18" s="165"/>
      <c r="OWK18" s="165"/>
      <c r="OWL18" s="165"/>
      <c r="OWM18" s="165"/>
      <c r="OWN18" s="165"/>
      <c r="OWO18" s="165"/>
      <c r="OWP18" s="165"/>
      <c r="OWQ18" s="165"/>
      <c r="OWR18" s="165"/>
      <c r="OWS18" s="165"/>
      <c r="OWT18" s="165"/>
      <c r="OWU18" s="165"/>
      <c r="OWV18" s="165"/>
      <c r="OWW18" s="165"/>
      <c r="OWX18" s="165"/>
      <c r="OWY18" s="165"/>
      <c r="OWZ18" s="165"/>
      <c r="OXA18" s="165"/>
      <c r="OXB18" s="165"/>
      <c r="OXC18" s="165"/>
      <c r="OXD18" s="165"/>
      <c r="OXE18" s="165"/>
      <c r="OXF18" s="165"/>
      <c r="OXG18" s="165"/>
      <c r="OXH18" s="165"/>
      <c r="OXI18" s="165"/>
      <c r="OXJ18" s="165"/>
      <c r="OXK18" s="165"/>
      <c r="OXL18" s="165"/>
      <c r="OXM18" s="165"/>
      <c r="OXN18" s="165"/>
      <c r="OXO18" s="165"/>
      <c r="OXP18" s="165"/>
      <c r="OXQ18" s="165"/>
      <c r="OXR18" s="165"/>
      <c r="OXS18" s="165"/>
      <c r="OXT18" s="165"/>
      <c r="OXU18" s="165"/>
      <c r="OXV18" s="165"/>
      <c r="OXW18" s="165"/>
      <c r="OXX18" s="165"/>
      <c r="OXY18" s="165"/>
      <c r="OXZ18" s="165"/>
      <c r="OYA18" s="165"/>
      <c r="OYB18" s="165"/>
      <c r="OYC18" s="165"/>
      <c r="OYD18" s="165"/>
      <c r="OYE18" s="165"/>
      <c r="OYF18" s="165"/>
      <c r="OYG18" s="165"/>
      <c r="OYH18" s="165"/>
      <c r="OYI18" s="165"/>
      <c r="OYJ18" s="165"/>
      <c r="OYK18" s="165"/>
      <c r="OYL18" s="165"/>
      <c r="OYM18" s="165"/>
      <c r="OYN18" s="165"/>
      <c r="OYO18" s="165"/>
      <c r="OYP18" s="165"/>
      <c r="OYQ18" s="165"/>
      <c r="OYR18" s="165"/>
      <c r="OYS18" s="165"/>
      <c r="OYT18" s="165"/>
      <c r="OYU18" s="165"/>
      <c r="OYV18" s="165"/>
      <c r="OYW18" s="165"/>
      <c r="OYX18" s="165"/>
      <c r="OYY18" s="165"/>
      <c r="OYZ18" s="165"/>
      <c r="OZA18" s="165"/>
      <c r="OZB18" s="165"/>
      <c r="OZC18" s="165"/>
      <c r="OZD18" s="165"/>
      <c r="OZE18" s="165"/>
      <c r="OZF18" s="165"/>
      <c r="OZG18" s="165"/>
      <c r="OZH18" s="165"/>
      <c r="OZI18" s="165"/>
      <c r="OZJ18" s="165"/>
      <c r="OZK18" s="165"/>
      <c r="OZL18" s="165"/>
      <c r="OZM18" s="165"/>
      <c r="OZN18" s="165"/>
      <c r="OZO18" s="165"/>
      <c r="OZP18" s="165"/>
      <c r="OZQ18" s="165"/>
      <c r="OZR18" s="165"/>
      <c r="OZS18" s="165"/>
      <c r="OZT18" s="165"/>
      <c r="OZU18" s="165"/>
      <c r="OZV18" s="165"/>
      <c r="OZW18" s="165"/>
      <c r="OZX18" s="165"/>
      <c r="OZY18" s="165"/>
      <c r="OZZ18" s="165"/>
      <c r="PAA18" s="165"/>
      <c r="PAB18" s="165"/>
      <c r="PAC18" s="165"/>
      <c r="PAD18" s="165"/>
      <c r="PAE18" s="165"/>
      <c r="PAF18" s="165"/>
      <c r="PAG18" s="165"/>
      <c r="PAH18" s="165"/>
      <c r="PAI18" s="165"/>
      <c r="PAJ18" s="165"/>
      <c r="PAK18" s="165"/>
      <c r="PAL18" s="165"/>
      <c r="PAM18" s="165"/>
      <c r="PAN18" s="165"/>
      <c r="PAO18" s="165"/>
      <c r="PAP18" s="165"/>
      <c r="PAQ18" s="165"/>
      <c r="PAR18" s="165"/>
      <c r="PAS18" s="165"/>
      <c r="PAT18" s="165"/>
      <c r="PAU18" s="165"/>
      <c r="PAV18" s="165"/>
      <c r="PAW18" s="165"/>
      <c r="PAX18" s="165"/>
      <c r="PAY18" s="165"/>
      <c r="PAZ18" s="165"/>
      <c r="PBA18" s="165"/>
      <c r="PBB18" s="165"/>
      <c r="PBC18" s="165"/>
      <c r="PBD18" s="165"/>
      <c r="PBE18" s="165"/>
      <c r="PBF18" s="165"/>
      <c r="PBG18" s="165"/>
      <c r="PBH18" s="165"/>
      <c r="PBI18" s="165"/>
      <c r="PBJ18" s="165"/>
      <c r="PBK18" s="165"/>
      <c r="PBL18" s="165"/>
      <c r="PBM18" s="165"/>
      <c r="PBN18" s="165"/>
      <c r="PBO18" s="165"/>
      <c r="PBP18" s="165"/>
      <c r="PBQ18" s="165"/>
      <c r="PBR18" s="165"/>
      <c r="PBS18" s="165"/>
      <c r="PBT18" s="165"/>
      <c r="PBU18" s="165"/>
      <c r="PBV18" s="165"/>
      <c r="PBW18" s="165"/>
      <c r="PBX18" s="165"/>
      <c r="PBY18" s="165"/>
      <c r="PBZ18" s="165"/>
      <c r="PCA18" s="165"/>
      <c r="PCB18" s="165"/>
      <c r="PCC18" s="165"/>
      <c r="PCD18" s="165"/>
      <c r="PCE18" s="165"/>
      <c r="PCF18" s="165"/>
      <c r="PCG18" s="165"/>
      <c r="PCH18" s="165"/>
      <c r="PCI18" s="165"/>
      <c r="PCJ18" s="165"/>
      <c r="PCK18" s="165"/>
      <c r="PCL18" s="165"/>
      <c r="PCM18" s="165"/>
      <c r="PCN18" s="165"/>
      <c r="PCO18" s="165"/>
      <c r="PCP18" s="165"/>
      <c r="PCQ18" s="165"/>
      <c r="PCR18" s="165"/>
      <c r="PCS18" s="165"/>
      <c r="PCT18" s="165"/>
      <c r="PCU18" s="165"/>
      <c r="PCV18" s="165"/>
      <c r="PCW18" s="165"/>
      <c r="PCX18" s="165"/>
      <c r="PCY18" s="165"/>
      <c r="PCZ18" s="165"/>
      <c r="PDA18" s="165"/>
      <c r="PDB18" s="165"/>
      <c r="PDC18" s="165"/>
      <c r="PDD18" s="165"/>
      <c r="PDE18" s="165"/>
      <c r="PDF18" s="165"/>
      <c r="PDG18" s="165"/>
      <c r="PDH18" s="165"/>
      <c r="PDI18" s="165"/>
      <c r="PDJ18" s="165"/>
      <c r="PDK18" s="165"/>
      <c r="PDL18" s="165"/>
      <c r="PDM18" s="165"/>
      <c r="PDN18" s="165"/>
      <c r="PDO18" s="165"/>
      <c r="PDP18" s="165"/>
      <c r="PDQ18" s="165"/>
      <c r="PDR18" s="165"/>
      <c r="PDS18" s="165"/>
      <c r="PDT18" s="165"/>
      <c r="PDU18" s="165"/>
      <c r="PDV18" s="165"/>
      <c r="PDW18" s="165"/>
      <c r="PDX18" s="165"/>
      <c r="PDY18" s="165"/>
      <c r="PDZ18" s="165"/>
      <c r="PEA18" s="165"/>
      <c r="PEB18" s="165"/>
      <c r="PEC18" s="165"/>
      <c r="PED18" s="165"/>
      <c r="PEE18" s="165"/>
      <c r="PEF18" s="165"/>
      <c r="PEG18" s="165"/>
      <c r="PEH18" s="165"/>
      <c r="PEI18" s="165"/>
      <c r="PEJ18" s="165"/>
      <c r="PEK18" s="165"/>
      <c r="PEL18" s="165"/>
      <c r="PEM18" s="165"/>
      <c r="PEN18" s="165"/>
      <c r="PEO18" s="165"/>
      <c r="PEP18" s="165"/>
      <c r="PEQ18" s="165"/>
      <c r="PER18" s="165"/>
      <c r="PES18" s="165"/>
      <c r="PET18" s="165"/>
      <c r="PEU18" s="165"/>
      <c r="PEV18" s="165"/>
      <c r="PEW18" s="165"/>
      <c r="PEX18" s="165"/>
      <c r="PEY18" s="165"/>
      <c r="PEZ18" s="165"/>
      <c r="PFA18" s="165"/>
      <c r="PFB18" s="165"/>
      <c r="PFC18" s="165"/>
      <c r="PFD18" s="165"/>
      <c r="PFE18" s="165"/>
      <c r="PFF18" s="165"/>
      <c r="PFG18" s="165"/>
      <c r="PFH18" s="165"/>
      <c r="PFI18" s="165"/>
      <c r="PFJ18" s="165"/>
      <c r="PFK18" s="165"/>
      <c r="PFL18" s="165"/>
      <c r="PFM18" s="165"/>
      <c r="PFN18" s="165"/>
      <c r="PFO18" s="165"/>
      <c r="PFP18" s="165"/>
      <c r="PFQ18" s="165"/>
      <c r="PFR18" s="165"/>
      <c r="PFS18" s="165"/>
      <c r="PFT18" s="165"/>
      <c r="PFU18" s="165"/>
      <c r="PFV18" s="165"/>
      <c r="PFW18" s="165"/>
      <c r="PFX18" s="165"/>
      <c r="PFY18" s="165"/>
      <c r="PFZ18" s="165"/>
      <c r="PGA18" s="165"/>
      <c r="PGB18" s="165"/>
      <c r="PGC18" s="165"/>
      <c r="PGD18" s="165"/>
      <c r="PGE18" s="165"/>
      <c r="PGF18" s="165"/>
      <c r="PGG18" s="165"/>
      <c r="PGH18" s="165"/>
      <c r="PGI18" s="165"/>
      <c r="PGJ18" s="165"/>
      <c r="PGK18" s="165"/>
      <c r="PGL18" s="165"/>
      <c r="PGM18" s="165"/>
      <c r="PGN18" s="165"/>
      <c r="PGO18" s="165"/>
      <c r="PGP18" s="165"/>
      <c r="PGQ18" s="165"/>
      <c r="PGR18" s="165"/>
      <c r="PGS18" s="165"/>
      <c r="PGT18" s="165"/>
      <c r="PGU18" s="165"/>
      <c r="PGV18" s="165"/>
      <c r="PGW18" s="165"/>
      <c r="PGX18" s="165"/>
      <c r="PGY18" s="165"/>
      <c r="PGZ18" s="165"/>
      <c r="PHA18" s="165"/>
      <c r="PHB18" s="165"/>
      <c r="PHC18" s="165"/>
      <c r="PHD18" s="165"/>
      <c r="PHE18" s="165"/>
      <c r="PHF18" s="165"/>
      <c r="PHG18" s="165"/>
      <c r="PHH18" s="165"/>
      <c r="PHI18" s="165"/>
      <c r="PHJ18" s="165"/>
      <c r="PHK18" s="165"/>
      <c r="PHL18" s="165"/>
      <c r="PHM18" s="165"/>
      <c r="PHN18" s="165"/>
      <c r="PHO18" s="165"/>
      <c r="PHP18" s="165"/>
      <c r="PHQ18" s="165"/>
      <c r="PHR18" s="165"/>
      <c r="PHS18" s="165"/>
      <c r="PHT18" s="165"/>
      <c r="PHU18" s="165"/>
      <c r="PHV18" s="165"/>
      <c r="PHW18" s="165"/>
      <c r="PHX18" s="165"/>
      <c r="PHY18" s="165"/>
      <c r="PHZ18" s="165"/>
      <c r="PIA18" s="165"/>
      <c r="PIB18" s="165"/>
      <c r="PIC18" s="165"/>
      <c r="PID18" s="165"/>
      <c r="PIE18" s="165"/>
      <c r="PIF18" s="165"/>
      <c r="PIG18" s="165"/>
      <c r="PIH18" s="165"/>
      <c r="PII18" s="165"/>
      <c r="PIJ18" s="165"/>
      <c r="PIK18" s="165"/>
      <c r="PIL18" s="165"/>
      <c r="PIM18" s="165"/>
      <c r="PIN18" s="165"/>
      <c r="PIO18" s="165"/>
      <c r="PIP18" s="165"/>
      <c r="PIQ18" s="165"/>
      <c r="PIR18" s="165"/>
      <c r="PIS18" s="165"/>
      <c r="PIT18" s="165"/>
      <c r="PIU18" s="165"/>
      <c r="PIV18" s="165"/>
      <c r="PIW18" s="165"/>
      <c r="PIX18" s="165"/>
      <c r="PIY18" s="165"/>
      <c r="PIZ18" s="165"/>
      <c r="PJA18" s="165"/>
      <c r="PJB18" s="165"/>
      <c r="PJC18" s="165"/>
      <c r="PJD18" s="165"/>
      <c r="PJE18" s="165"/>
      <c r="PJF18" s="165"/>
      <c r="PJG18" s="165"/>
      <c r="PJH18" s="165"/>
      <c r="PJI18" s="165"/>
      <c r="PJJ18" s="165"/>
      <c r="PJK18" s="165"/>
      <c r="PJL18" s="165"/>
      <c r="PJM18" s="165"/>
      <c r="PJN18" s="165"/>
      <c r="PJO18" s="165"/>
      <c r="PJP18" s="165"/>
      <c r="PJQ18" s="165"/>
      <c r="PJR18" s="165"/>
      <c r="PJS18" s="165"/>
      <c r="PJT18" s="165"/>
      <c r="PJU18" s="165"/>
      <c r="PJV18" s="165"/>
      <c r="PJW18" s="165"/>
      <c r="PJX18" s="165"/>
      <c r="PJY18" s="165"/>
      <c r="PJZ18" s="165"/>
      <c r="PKA18" s="165"/>
      <c r="PKB18" s="165"/>
      <c r="PKC18" s="165"/>
      <c r="PKD18" s="165"/>
      <c r="PKE18" s="165"/>
      <c r="PKF18" s="165"/>
      <c r="PKG18" s="165"/>
      <c r="PKH18" s="165"/>
      <c r="PKI18" s="165"/>
      <c r="PKJ18" s="165"/>
      <c r="PKK18" s="165"/>
      <c r="PKL18" s="165"/>
      <c r="PKM18" s="165"/>
      <c r="PKN18" s="165"/>
      <c r="PKO18" s="165"/>
      <c r="PKP18" s="165"/>
      <c r="PKQ18" s="165"/>
      <c r="PKR18" s="165"/>
      <c r="PKS18" s="165"/>
      <c r="PKT18" s="165"/>
      <c r="PKU18" s="165"/>
      <c r="PKV18" s="165"/>
      <c r="PKW18" s="165"/>
      <c r="PKX18" s="165"/>
      <c r="PKY18" s="165"/>
      <c r="PKZ18" s="165"/>
      <c r="PLA18" s="165"/>
      <c r="PLB18" s="165"/>
      <c r="PLC18" s="165"/>
      <c r="PLD18" s="165"/>
      <c r="PLE18" s="165"/>
      <c r="PLF18" s="165"/>
      <c r="PLG18" s="165"/>
      <c r="PLH18" s="165"/>
      <c r="PLI18" s="165"/>
      <c r="PLJ18" s="165"/>
      <c r="PLK18" s="165"/>
      <c r="PLL18" s="165"/>
      <c r="PLM18" s="165"/>
      <c r="PLN18" s="165"/>
      <c r="PLO18" s="165"/>
      <c r="PLP18" s="165"/>
      <c r="PLQ18" s="165"/>
      <c r="PLR18" s="165"/>
      <c r="PLS18" s="165"/>
      <c r="PLT18" s="165"/>
      <c r="PLU18" s="165"/>
      <c r="PLV18" s="165"/>
      <c r="PLW18" s="165"/>
      <c r="PLX18" s="165"/>
      <c r="PLY18" s="165"/>
      <c r="PLZ18" s="165"/>
      <c r="PMA18" s="165"/>
      <c r="PMB18" s="165"/>
      <c r="PMC18" s="165"/>
      <c r="PMD18" s="165"/>
      <c r="PME18" s="165"/>
      <c r="PMF18" s="165"/>
      <c r="PMG18" s="165"/>
      <c r="PMH18" s="165"/>
      <c r="PMI18" s="165"/>
      <c r="PMJ18" s="165"/>
      <c r="PMK18" s="165"/>
      <c r="PML18" s="165"/>
      <c r="PMM18" s="165"/>
      <c r="PMN18" s="165"/>
      <c r="PMO18" s="165"/>
      <c r="PMP18" s="165"/>
      <c r="PMQ18" s="165"/>
      <c r="PMR18" s="165"/>
      <c r="PMS18" s="165"/>
      <c r="PMT18" s="165"/>
      <c r="PMU18" s="165"/>
      <c r="PMV18" s="165"/>
      <c r="PMW18" s="165"/>
      <c r="PMX18" s="165"/>
      <c r="PMY18" s="165"/>
      <c r="PMZ18" s="165"/>
      <c r="PNA18" s="165"/>
      <c r="PNB18" s="165"/>
      <c r="PNC18" s="165"/>
      <c r="PND18" s="165"/>
      <c r="PNE18" s="165"/>
      <c r="PNF18" s="165"/>
      <c r="PNG18" s="165"/>
      <c r="PNH18" s="165"/>
      <c r="PNI18" s="165"/>
      <c r="PNJ18" s="165"/>
      <c r="PNK18" s="165"/>
      <c r="PNL18" s="165"/>
      <c r="PNM18" s="165"/>
      <c r="PNN18" s="165"/>
      <c r="PNO18" s="165"/>
      <c r="PNP18" s="165"/>
      <c r="PNQ18" s="165"/>
      <c r="PNR18" s="165"/>
      <c r="PNS18" s="165"/>
      <c r="PNT18" s="165"/>
      <c r="PNU18" s="165"/>
      <c r="PNV18" s="165"/>
      <c r="PNW18" s="165"/>
      <c r="PNX18" s="165"/>
      <c r="PNY18" s="165"/>
      <c r="PNZ18" s="165"/>
      <c r="POA18" s="165"/>
      <c r="POB18" s="165"/>
      <c r="POC18" s="165"/>
      <c r="POD18" s="165"/>
      <c r="POE18" s="165"/>
      <c r="POF18" s="165"/>
      <c r="POG18" s="165"/>
      <c r="POH18" s="165"/>
      <c r="POI18" s="165"/>
      <c r="POJ18" s="165"/>
      <c r="POK18" s="165"/>
      <c r="POL18" s="165"/>
      <c r="POM18" s="165"/>
      <c r="PON18" s="165"/>
      <c r="POO18" s="165"/>
      <c r="POP18" s="165"/>
      <c r="POQ18" s="165"/>
      <c r="POR18" s="165"/>
      <c r="POS18" s="165"/>
      <c r="POT18" s="165"/>
      <c r="POU18" s="165"/>
      <c r="POV18" s="165"/>
      <c r="POW18" s="165"/>
      <c r="POX18" s="165"/>
      <c r="POY18" s="165"/>
      <c r="POZ18" s="165"/>
      <c r="PPA18" s="165"/>
      <c r="PPB18" s="165"/>
      <c r="PPC18" s="165"/>
      <c r="PPD18" s="165"/>
      <c r="PPE18" s="165"/>
      <c r="PPF18" s="165"/>
      <c r="PPG18" s="165"/>
      <c r="PPH18" s="165"/>
      <c r="PPI18" s="165"/>
      <c r="PPJ18" s="165"/>
      <c r="PPK18" s="165"/>
      <c r="PPL18" s="165"/>
      <c r="PPM18" s="165"/>
      <c r="PPN18" s="165"/>
      <c r="PPO18" s="165"/>
      <c r="PPP18" s="165"/>
      <c r="PPQ18" s="165"/>
      <c r="PPR18" s="165"/>
      <c r="PPS18" s="165"/>
      <c r="PPT18" s="165"/>
      <c r="PPU18" s="165"/>
      <c r="PPV18" s="165"/>
      <c r="PPW18" s="165"/>
      <c r="PPX18" s="165"/>
      <c r="PPY18" s="165"/>
      <c r="PPZ18" s="165"/>
      <c r="PQA18" s="165"/>
      <c r="PQB18" s="165"/>
      <c r="PQC18" s="165"/>
      <c r="PQD18" s="165"/>
      <c r="PQE18" s="165"/>
      <c r="PQF18" s="165"/>
      <c r="PQG18" s="165"/>
      <c r="PQH18" s="165"/>
      <c r="PQI18" s="165"/>
      <c r="PQJ18" s="165"/>
      <c r="PQK18" s="165"/>
      <c r="PQL18" s="165"/>
      <c r="PQM18" s="165"/>
      <c r="PQN18" s="165"/>
      <c r="PQO18" s="165"/>
      <c r="PQP18" s="165"/>
      <c r="PQQ18" s="165"/>
      <c r="PQR18" s="165"/>
      <c r="PQS18" s="165"/>
      <c r="PQT18" s="165"/>
      <c r="PQU18" s="165"/>
      <c r="PQV18" s="165"/>
      <c r="PQW18" s="165"/>
      <c r="PQX18" s="165"/>
      <c r="PQY18" s="165"/>
      <c r="PQZ18" s="165"/>
      <c r="PRA18" s="165"/>
      <c r="PRB18" s="165"/>
      <c r="PRC18" s="165"/>
      <c r="PRD18" s="165"/>
      <c r="PRE18" s="165"/>
      <c r="PRF18" s="165"/>
      <c r="PRG18" s="165"/>
      <c r="PRH18" s="165"/>
      <c r="PRI18" s="165"/>
      <c r="PRJ18" s="165"/>
      <c r="PRK18" s="165"/>
      <c r="PRL18" s="165"/>
      <c r="PRM18" s="165"/>
      <c r="PRN18" s="165"/>
      <c r="PRO18" s="165"/>
      <c r="PRP18" s="165"/>
      <c r="PRQ18" s="165"/>
      <c r="PRR18" s="165"/>
      <c r="PRS18" s="165"/>
      <c r="PRT18" s="165"/>
      <c r="PRU18" s="165"/>
      <c r="PRV18" s="165"/>
      <c r="PRW18" s="165"/>
      <c r="PRX18" s="165"/>
      <c r="PRY18" s="165"/>
      <c r="PRZ18" s="165"/>
      <c r="PSA18" s="165"/>
      <c r="PSB18" s="165"/>
      <c r="PSC18" s="165"/>
      <c r="PSD18" s="165"/>
      <c r="PSE18" s="165"/>
      <c r="PSF18" s="165"/>
      <c r="PSG18" s="165"/>
      <c r="PSH18" s="165"/>
      <c r="PSI18" s="165"/>
      <c r="PSJ18" s="165"/>
      <c r="PSK18" s="165"/>
      <c r="PSL18" s="165"/>
      <c r="PSM18" s="165"/>
      <c r="PSN18" s="165"/>
      <c r="PSO18" s="165"/>
      <c r="PSP18" s="165"/>
      <c r="PSQ18" s="165"/>
      <c r="PSR18" s="165"/>
      <c r="PSS18" s="165"/>
      <c r="PST18" s="165"/>
      <c r="PSU18" s="165"/>
      <c r="PSV18" s="165"/>
      <c r="PSW18" s="165"/>
      <c r="PSX18" s="165"/>
      <c r="PSY18" s="165"/>
      <c r="PSZ18" s="165"/>
      <c r="PTA18" s="165"/>
      <c r="PTB18" s="165"/>
      <c r="PTC18" s="165"/>
      <c r="PTD18" s="165"/>
      <c r="PTE18" s="165"/>
      <c r="PTF18" s="165"/>
      <c r="PTG18" s="165"/>
      <c r="PTH18" s="165"/>
      <c r="PTI18" s="165"/>
      <c r="PTJ18" s="165"/>
      <c r="PTK18" s="165"/>
      <c r="PTL18" s="165"/>
      <c r="PTM18" s="165"/>
      <c r="PTN18" s="165"/>
      <c r="PTO18" s="165"/>
      <c r="PTP18" s="165"/>
      <c r="PTQ18" s="165"/>
      <c r="PTR18" s="165"/>
      <c r="PTS18" s="165"/>
      <c r="PTT18" s="165"/>
      <c r="PTU18" s="165"/>
      <c r="PTV18" s="165"/>
      <c r="PTW18" s="165"/>
      <c r="PTX18" s="165"/>
      <c r="PTY18" s="165"/>
      <c r="PTZ18" s="165"/>
      <c r="PUA18" s="165"/>
      <c r="PUB18" s="165"/>
      <c r="PUC18" s="165"/>
      <c r="PUD18" s="165"/>
      <c r="PUE18" s="165"/>
      <c r="PUF18" s="165"/>
      <c r="PUG18" s="165"/>
      <c r="PUH18" s="165"/>
      <c r="PUI18" s="165"/>
      <c r="PUJ18" s="165"/>
      <c r="PUK18" s="165"/>
      <c r="PUL18" s="165"/>
      <c r="PUM18" s="165"/>
      <c r="PUN18" s="165"/>
      <c r="PUO18" s="165"/>
      <c r="PUP18" s="165"/>
      <c r="PUQ18" s="165"/>
      <c r="PUR18" s="165"/>
      <c r="PUS18" s="165"/>
      <c r="PUT18" s="165"/>
      <c r="PUU18" s="165"/>
      <c r="PUV18" s="165"/>
      <c r="PUW18" s="165"/>
      <c r="PUX18" s="165"/>
      <c r="PUY18" s="165"/>
      <c r="PUZ18" s="165"/>
      <c r="PVA18" s="165"/>
      <c r="PVB18" s="165"/>
      <c r="PVC18" s="165"/>
      <c r="PVD18" s="165"/>
      <c r="PVE18" s="165"/>
      <c r="PVF18" s="165"/>
      <c r="PVG18" s="165"/>
      <c r="PVH18" s="165"/>
      <c r="PVI18" s="165"/>
      <c r="PVJ18" s="165"/>
      <c r="PVK18" s="165"/>
      <c r="PVL18" s="165"/>
      <c r="PVM18" s="165"/>
      <c r="PVN18" s="165"/>
      <c r="PVO18" s="165"/>
      <c r="PVP18" s="165"/>
      <c r="PVQ18" s="165"/>
      <c r="PVR18" s="165"/>
      <c r="PVS18" s="165"/>
      <c r="PVT18" s="165"/>
      <c r="PVU18" s="165"/>
      <c r="PVV18" s="165"/>
      <c r="PVW18" s="165"/>
      <c r="PVX18" s="165"/>
      <c r="PVY18" s="165"/>
      <c r="PVZ18" s="165"/>
      <c r="PWA18" s="165"/>
      <c r="PWB18" s="165"/>
      <c r="PWC18" s="165"/>
      <c r="PWD18" s="165"/>
      <c r="PWE18" s="165"/>
      <c r="PWF18" s="165"/>
      <c r="PWG18" s="165"/>
      <c r="PWH18" s="165"/>
      <c r="PWI18" s="165"/>
      <c r="PWJ18" s="165"/>
      <c r="PWK18" s="165"/>
      <c r="PWL18" s="165"/>
      <c r="PWM18" s="165"/>
      <c r="PWN18" s="165"/>
      <c r="PWO18" s="165"/>
      <c r="PWP18" s="165"/>
      <c r="PWQ18" s="165"/>
      <c r="PWR18" s="165"/>
      <c r="PWS18" s="165"/>
      <c r="PWT18" s="165"/>
      <c r="PWU18" s="165"/>
      <c r="PWV18" s="165"/>
      <c r="PWW18" s="165"/>
      <c r="PWX18" s="165"/>
      <c r="PWY18" s="165"/>
      <c r="PWZ18" s="165"/>
      <c r="PXA18" s="165"/>
      <c r="PXB18" s="165"/>
      <c r="PXC18" s="165"/>
      <c r="PXD18" s="165"/>
      <c r="PXE18" s="165"/>
      <c r="PXF18" s="165"/>
      <c r="PXG18" s="165"/>
      <c r="PXH18" s="165"/>
      <c r="PXI18" s="165"/>
      <c r="PXJ18" s="165"/>
      <c r="PXK18" s="165"/>
      <c r="PXL18" s="165"/>
      <c r="PXM18" s="165"/>
      <c r="PXN18" s="165"/>
      <c r="PXO18" s="165"/>
      <c r="PXP18" s="165"/>
      <c r="PXQ18" s="165"/>
      <c r="PXR18" s="165"/>
      <c r="PXS18" s="165"/>
      <c r="PXT18" s="165"/>
      <c r="PXU18" s="165"/>
      <c r="PXV18" s="165"/>
      <c r="PXW18" s="165"/>
      <c r="PXX18" s="165"/>
      <c r="PXY18" s="165"/>
      <c r="PXZ18" s="165"/>
      <c r="PYA18" s="165"/>
      <c r="PYB18" s="165"/>
      <c r="PYC18" s="165"/>
      <c r="PYD18" s="165"/>
      <c r="PYE18" s="165"/>
      <c r="PYF18" s="165"/>
      <c r="PYG18" s="165"/>
      <c r="PYH18" s="165"/>
      <c r="PYI18" s="165"/>
      <c r="PYJ18" s="165"/>
      <c r="PYK18" s="165"/>
      <c r="PYL18" s="165"/>
      <c r="PYM18" s="165"/>
      <c r="PYN18" s="165"/>
      <c r="PYO18" s="165"/>
      <c r="PYP18" s="165"/>
      <c r="PYQ18" s="165"/>
      <c r="PYR18" s="165"/>
      <c r="PYS18" s="165"/>
      <c r="PYT18" s="165"/>
      <c r="PYU18" s="165"/>
      <c r="PYV18" s="165"/>
      <c r="PYW18" s="165"/>
      <c r="PYX18" s="165"/>
      <c r="PYY18" s="165"/>
      <c r="PYZ18" s="165"/>
      <c r="PZA18" s="165"/>
      <c r="PZB18" s="165"/>
      <c r="PZC18" s="165"/>
      <c r="PZD18" s="165"/>
      <c r="PZE18" s="165"/>
      <c r="PZF18" s="165"/>
      <c r="PZG18" s="165"/>
      <c r="PZH18" s="165"/>
      <c r="PZI18" s="165"/>
      <c r="PZJ18" s="165"/>
      <c r="PZK18" s="165"/>
      <c r="PZL18" s="165"/>
      <c r="PZM18" s="165"/>
      <c r="PZN18" s="165"/>
      <c r="PZO18" s="165"/>
      <c r="PZP18" s="165"/>
      <c r="PZQ18" s="165"/>
      <c r="PZR18" s="165"/>
      <c r="PZS18" s="165"/>
      <c r="PZT18" s="165"/>
      <c r="PZU18" s="165"/>
      <c r="PZV18" s="165"/>
      <c r="PZW18" s="165"/>
      <c r="PZX18" s="165"/>
      <c r="PZY18" s="165"/>
      <c r="PZZ18" s="165"/>
      <c r="QAA18" s="165"/>
      <c r="QAB18" s="165"/>
      <c r="QAC18" s="165"/>
      <c r="QAD18" s="165"/>
      <c r="QAE18" s="165"/>
      <c r="QAF18" s="165"/>
      <c r="QAG18" s="165"/>
      <c r="QAH18" s="165"/>
      <c r="QAI18" s="165"/>
      <c r="QAJ18" s="165"/>
      <c r="QAK18" s="165"/>
      <c r="QAL18" s="165"/>
      <c r="QAM18" s="165"/>
      <c r="QAN18" s="165"/>
      <c r="QAO18" s="165"/>
      <c r="QAP18" s="165"/>
      <c r="QAQ18" s="165"/>
      <c r="QAR18" s="165"/>
      <c r="QAS18" s="165"/>
      <c r="QAT18" s="165"/>
      <c r="QAU18" s="165"/>
      <c r="QAV18" s="165"/>
      <c r="QAW18" s="165"/>
      <c r="QAX18" s="165"/>
      <c r="QAY18" s="165"/>
      <c r="QAZ18" s="165"/>
      <c r="QBA18" s="165"/>
      <c r="QBB18" s="165"/>
      <c r="QBC18" s="165"/>
      <c r="QBD18" s="165"/>
      <c r="QBE18" s="165"/>
      <c r="QBF18" s="165"/>
      <c r="QBG18" s="165"/>
      <c r="QBH18" s="165"/>
      <c r="QBI18" s="165"/>
      <c r="QBJ18" s="165"/>
      <c r="QBK18" s="165"/>
      <c r="QBL18" s="165"/>
      <c r="QBM18" s="165"/>
      <c r="QBN18" s="165"/>
      <c r="QBO18" s="165"/>
      <c r="QBP18" s="165"/>
      <c r="QBQ18" s="165"/>
      <c r="QBR18" s="165"/>
      <c r="QBS18" s="165"/>
      <c r="QBT18" s="165"/>
      <c r="QBU18" s="165"/>
      <c r="QBV18" s="165"/>
      <c r="QBW18" s="165"/>
      <c r="QBX18" s="165"/>
      <c r="QBY18" s="165"/>
      <c r="QBZ18" s="165"/>
      <c r="QCA18" s="165"/>
      <c r="QCB18" s="165"/>
      <c r="QCC18" s="165"/>
      <c r="QCD18" s="165"/>
      <c r="QCE18" s="165"/>
      <c r="QCF18" s="165"/>
      <c r="QCG18" s="165"/>
      <c r="QCH18" s="165"/>
      <c r="QCI18" s="165"/>
      <c r="QCJ18" s="165"/>
      <c r="QCK18" s="165"/>
      <c r="QCL18" s="165"/>
      <c r="QCM18" s="165"/>
      <c r="QCN18" s="165"/>
      <c r="QCO18" s="165"/>
      <c r="QCP18" s="165"/>
      <c r="QCQ18" s="165"/>
      <c r="QCR18" s="165"/>
      <c r="QCS18" s="165"/>
      <c r="QCT18" s="165"/>
      <c r="QCU18" s="165"/>
      <c r="QCV18" s="165"/>
      <c r="QCW18" s="165"/>
      <c r="QCX18" s="165"/>
      <c r="QCY18" s="165"/>
      <c r="QCZ18" s="165"/>
      <c r="QDA18" s="165"/>
      <c r="QDB18" s="165"/>
      <c r="QDC18" s="165"/>
      <c r="QDD18" s="165"/>
      <c r="QDE18" s="165"/>
      <c r="QDF18" s="165"/>
      <c r="QDG18" s="165"/>
      <c r="QDH18" s="165"/>
      <c r="QDI18" s="165"/>
      <c r="QDJ18" s="165"/>
      <c r="QDK18" s="165"/>
      <c r="QDL18" s="165"/>
      <c r="QDM18" s="165"/>
      <c r="QDN18" s="165"/>
      <c r="QDO18" s="165"/>
      <c r="QDP18" s="165"/>
      <c r="QDQ18" s="165"/>
      <c r="QDR18" s="165"/>
      <c r="QDS18" s="165"/>
      <c r="QDT18" s="165"/>
      <c r="QDU18" s="165"/>
      <c r="QDV18" s="165"/>
      <c r="QDW18" s="165"/>
      <c r="QDX18" s="165"/>
      <c r="QDY18" s="165"/>
      <c r="QDZ18" s="165"/>
      <c r="QEA18" s="165"/>
      <c r="QEB18" s="165"/>
      <c r="QEC18" s="165"/>
      <c r="QED18" s="165"/>
      <c r="QEE18" s="165"/>
      <c r="QEF18" s="165"/>
      <c r="QEG18" s="165"/>
      <c r="QEH18" s="165"/>
      <c r="QEI18" s="165"/>
      <c r="QEJ18" s="165"/>
      <c r="QEK18" s="165"/>
      <c r="QEL18" s="165"/>
      <c r="QEM18" s="165"/>
      <c r="QEN18" s="165"/>
      <c r="QEO18" s="165"/>
      <c r="QEP18" s="165"/>
      <c r="QEQ18" s="165"/>
      <c r="QER18" s="165"/>
      <c r="QES18" s="165"/>
      <c r="QET18" s="165"/>
      <c r="QEU18" s="165"/>
      <c r="QEV18" s="165"/>
      <c r="QEW18" s="165"/>
      <c r="QEX18" s="165"/>
      <c r="QEY18" s="165"/>
      <c r="QEZ18" s="165"/>
      <c r="QFA18" s="165"/>
      <c r="QFB18" s="165"/>
      <c r="QFC18" s="165"/>
      <c r="QFD18" s="165"/>
      <c r="QFE18" s="165"/>
      <c r="QFF18" s="165"/>
      <c r="QFG18" s="165"/>
      <c r="QFH18" s="165"/>
      <c r="QFI18" s="165"/>
      <c r="QFJ18" s="165"/>
      <c r="QFK18" s="165"/>
      <c r="QFL18" s="165"/>
      <c r="QFM18" s="165"/>
      <c r="QFN18" s="165"/>
      <c r="QFO18" s="165"/>
      <c r="QFP18" s="165"/>
      <c r="QFQ18" s="165"/>
      <c r="QFR18" s="165"/>
      <c r="QFS18" s="165"/>
      <c r="QFT18" s="165"/>
      <c r="QFU18" s="165"/>
      <c r="QFV18" s="165"/>
      <c r="QFW18" s="165"/>
      <c r="QFX18" s="165"/>
      <c r="QFY18" s="165"/>
      <c r="QFZ18" s="165"/>
      <c r="QGA18" s="165"/>
      <c r="QGB18" s="165"/>
      <c r="QGC18" s="165"/>
      <c r="QGD18" s="165"/>
      <c r="QGE18" s="165"/>
      <c r="QGF18" s="165"/>
      <c r="QGG18" s="165"/>
      <c r="QGH18" s="165"/>
      <c r="QGI18" s="165"/>
      <c r="QGJ18" s="165"/>
      <c r="QGK18" s="165"/>
      <c r="QGL18" s="165"/>
      <c r="QGM18" s="165"/>
      <c r="QGN18" s="165"/>
      <c r="QGO18" s="165"/>
      <c r="QGP18" s="165"/>
      <c r="QGQ18" s="165"/>
      <c r="QGR18" s="165"/>
      <c r="QGS18" s="165"/>
      <c r="QGT18" s="165"/>
      <c r="QGU18" s="165"/>
      <c r="QGV18" s="165"/>
      <c r="QGW18" s="165"/>
      <c r="QGX18" s="165"/>
      <c r="QGY18" s="165"/>
      <c r="QGZ18" s="165"/>
      <c r="QHA18" s="165"/>
      <c r="QHB18" s="165"/>
      <c r="QHC18" s="165"/>
      <c r="QHD18" s="165"/>
      <c r="QHE18" s="165"/>
      <c r="QHF18" s="165"/>
      <c r="QHG18" s="165"/>
      <c r="QHH18" s="165"/>
      <c r="QHI18" s="165"/>
      <c r="QHJ18" s="165"/>
      <c r="QHK18" s="165"/>
      <c r="QHL18" s="165"/>
      <c r="QHM18" s="165"/>
      <c r="QHN18" s="165"/>
      <c r="QHO18" s="165"/>
      <c r="QHP18" s="165"/>
      <c r="QHQ18" s="165"/>
      <c r="QHR18" s="165"/>
      <c r="QHS18" s="165"/>
      <c r="QHT18" s="165"/>
      <c r="QHU18" s="165"/>
      <c r="QHV18" s="165"/>
      <c r="QHW18" s="165"/>
      <c r="QHX18" s="165"/>
      <c r="QHY18" s="165"/>
      <c r="QHZ18" s="165"/>
      <c r="QIA18" s="165"/>
      <c r="QIB18" s="165"/>
      <c r="QIC18" s="165"/>
      <c r="QID18" s="165"/>
      <c r="QIE18" s="165"/>
      <c r="QIF18" s="165"/>
      <c r="QIG18" s="165"/>
      <c r="QIH18" s="165"/>
      <c r="QII18" s="165"/>
      <c r="QIJ18" s="165"/>
      <c r="QIK18" s="165"/>
      <c r="QIL18" s="165"/>
      <c r="QIM18" s="165"/>
      <c r="QIN18" s="165"/>
      <c r="QIO18" s="165"/>
      <c r="QIP18" s="165"/>
      <c r="QIQ18" s="165"/>
      <c r="QIR18" s="165"/>
      <c r="QIS18" s="165"/>
      <c r="QIT18" s="165"/>
      <c r="QIU18" s="165"/>
      <c r="QIV18" s="165"/>
      <c r="QIW18" s="165"/>
      <c r="QIX18" s="165"/>
      <c r="QIY18" s="165"/>
      <c r="QIZ18" s="165"/>
      <c r="QJA18" s="165"/>
      <c r="QJB18" s="165"/>
      <c r="QJC18" s="165"/>
      <c r="QJD18" s="165"/>
      <c r="QJE18" s="165"/>
      <c r="QJF18" s="165"/>
      <c r="QJG18" s="165"/>
      <c r="QJH18" s="165"/>
      <c r="QJI18" s="165"/>
      <c r="QJJ18" s="165"/>
      <c r="QJK18" s="165"/>
      <c r="QJL18" s="165"/>
      <c r="QJM18" s="165"/>
      <c r="QJN18" s="165"/>
      <c r="QJO18" s="165"/>
      <c r="QJP18" s="165"/>
      <c r="QJQ18" s="165"/>
      <c r="QJR18" s="165"/>
      <c r="QJS18" s="165"/>
      <c r="QJT18" s="165"/>
      <c r="QJU18" s="165"/>
      <c r="QJV18" s="165"/>
      <c r="QJW18" s="165"/>
      <c r="QJX18" s="165"/>
      <c r="QJY18" s="165"/>
      <c r="QJZ18" s="165"/>
      <c r="QKA18" s="165"/>
      <c r="QKB18" s="165"/>
      <c r="QKC18" s="165"/>
      <c r="QKD18" s="165"/>
      <c r="QKE18" s="165"/>
      <c r="QKF18" s="165"/>
      <c r="QKG18" s="165"/>
      <c r="QKH18" s="165"/>
      <c r="QKI18" s="165"/>
      <c r="QKJ18" s="165"/>
      <c r="QKK18" s="165"/>
      <c r="QKL18" s="165"/>
      <c r="QKM18" s="165"/>
      <c r="QKN18" s="165"/>
      <c r="QKO18" s="165"/>
      <c r="QKP18" s="165"/>
      <c r="QKQ18" s="165"/>
      <c r="QKR18" s="165"/>
      <c r="QKS18" s="165"/>
      <c r="QKT18" s="165"/>
      <c r="QKU18" s="165"/>
      <c r="QKV18" s="165"/>
      <c r="QKW18" s="165"/>
      <c r="QKX18" s="165"/>
      <c r="QKY18" s="165"/>
      <c r="QKZ18" s="165"/>
      <c r="QLA18" s="165"/>
      <c r="QLB18" s="165"/>
      <c r="QLC18" s="165"/>
      <c r="QLD18" s="165"/>
      <c r="QLE18" s="165"/>
      <c r="QLF18" s="165"/>
      <c r="QLG18" s="165"/>
      <c r="QLH18" s="165"/>
      <c r="QLI18" s="165"/>
      <c r="QLJ18" s="165"/>
      <c r="QLK18" s="165"/>
      <c r="QLL18" s="165"/>
      <c r="QLM18" s="165"/>
      <c r="QLN18" s="165"/>
      <c r="QLO18" s="165"/>
      <c r="QLP18" s="165"/>
      <c r="QLQ18" s="165"/>
      <c r="QLR18" s="165"/>
      <c r="QLS18" s="165"/>
      <c r="QLT18" s="165"/>
      <c r="QLU18" s="165"/>
      <c r="QLV18" s="165"/>
      <c r="QLW18" s="165"/>
      <c r="QLX18" s="165"/>
      <c r="QLY18" s="165"/>
      <c r="QLZ18" s="165"/>
      <c r="QMA18" s="165"/>
      <c r="QMB18" s="165"/>
      <c r="QMC18" s="165"/>
      <c r="QMD18" s="165"/>
      <c r="QME18" s="165"/>
      <c r="QMF18" s="165"/>
      <c r="QMG18" s="165"/>
      <c r="QMH18" s="165"/>
      <c r="QMI18" s="165"/>
      <c r="QMJ18" s="165"/>
      <c r="QMK18" s="165"/>
      <c r="QML18" s="165"/>
      <c r="QMM18" s="165"/>
      <c r="QMN18" s="165"/>
      <c r="QMO18" s="165"/>
      <c r="QMP18" s="165"/>
      <c r="QMQ18" s="165"/>
      <c r="QMR18" s="165"/>
      <c r="QMS18" s="165"/>
      <c r="QMT18" s="165"/>
      <c r="QMU18" s="165"/>
      <c r="QMV18" s="165"/>
      <c r="QMW18" s="165"/>
      <c r="QMX18" s="165"/>
      <c r="QMY18" s="165"/>
      <c r="QMZ18" s="165"/>
      <c r="QNA18" s="165"/>
      <c r="QNB18" s="165"/>
      <c r="QNC18" s="165"/>
      <c r="QND18" s="165"/>
      <c r="QNE18" s="165"/>
      <c r="QNF18" s="165"/>
      <c r="QNG18" s="165"/>
      <c r="QNH18" s="165"/>
      <c r="QNI18" s="165"/>
      <c r="QNJ18" s="165"/>
      <c r="QNK18" s="165"/>
      <c r="QNL18" s="165"/>
      <c r="QNM18" s="165"/>
      <c r="QNN18" s="165"/>
      <c r="QNO18" s="165"/>
      <c r="QNP18" s="165"/>
      <c r="QNQ18" s="165"/>
      <c r="QNR18" s="165"/>
      <c r="QNS18" s="165"/>
      <c r="QNT18" s="165"/>
      <c r="QNU18" s="165"/>
      <c r="QNV18" s="165"/>
      <c r="QNW18" s="165"/>
      <c r="QNX18" s="165"/>
      <c r="QNY18" s="165"/>
      <c r="QNZ18" s="165"/>
      <c r="QOA18" s="165"/>
      <c r="QOB18" s="165"/>
      <c r="QOC18" s="165"/>
      <c r="QOD18" s="165"/>
      <c r="QOE18" s="165"/>
      <c r="QOF18" s="165"/>
      <c r="QOG18" s="165"/>
      <c r="QOH18" s="165"/>
      <c r="QOI18" s="165"/>
      <c r="QOJ18" s="165"/>
      <c r="QOK18" s="165"/>
      <c r="QOL18" s="165"/>
      <c r="QOM18" s="165"/>
      <c r="QON18" s="165"/>
      <c r="QOO18" s="165"/>
      <c r="QOP18" s="165"/>
      <c r="QOQ18" s="165"/>
      <c r="QOR18" s="165"/>
      <c r="QOS18" s="165"/>
      <c r="QOT18" s="165"/>
      <c r="QOU18" s="165"/>
      <c r="QOV18" s="165"/>
      <c r="QOW18" s="165"/>
      <c r="QOX18" s="165"/>
      <c r="QOY18" s="165"/>
      <c r="QOZ18" s="165"/>
      <c r="QPA18" s="165"/>
      <c r="QPB18" s="165"/>
      <c r="QPC18" s="165"/>
      <c r="QPD18" s="165"/>
      <c r="QPE18" s="165"/>
      <c r="QPF18" s="165"/>
      <c r="QPG18" s="165"/>
      <c r="QPH18" s="165"/>
      <c r="QPI18" s="165"/>
      <c r="QPJ18" s="165"/>
      <c r="QPK18" s="165"/>
      <c r="QPL18" s="165"/>
      <c r="QPM18" s="165"/>
      <c r="QPN18" s="165"/>
      <c r="QPO18" s="165"/>
      <c r="QPP18" s="165"/>
      <c r="QPQ18" s="165"/>
      <c r="QPR18" s="165"/>
      <c r="QPS18" s="165"/>
      <c r="QPT18" s="165"/>
      <c r="QPU18" s="165"/>
      <c r="QPV18" s="165"/>
      <c r="QPW18" s="165"/>
      <c r="QPX18" s="165"/>
      <c r="QPY18" s="165"/>
      <c r="QPZ18" s="165"/>
      <c r="QQA18" s="165"/>
      <c r="QQB18" s="165"/>
      <c r="QQC18" s="165"/>
      <c r="QQD18" s="165"/>
      <c r="QQE18" s="165"/>
      <c r="QQF18" s="165"/>
      <c r="QQG18" s="165"/>
      <c r="QQH18" s="165"/>
      <c r="QQI18" s="165"/>
      <c r="QQJ18" s="165"/>
      <c r="QQK18" s="165"/>
      <c r="QQL18" s="165"/>
      <c r="QQM18" s="165"/>
      <c r="QQN18" s="165"/>
      <c r="QQO18" s="165"/>
      <c r="QQP18" s="165"/>
      <c r="QQQ18" s="165"/>
      <c r="QQR18" s="165"/>
      <c r="QQS18" s="165"/>
      <c r="QQT18" s="165"/>
      <c r="QQU18" s="165"/>
      <c r="QQV18" s="165"/>
      <c r="QQW18" s="165"/>
      <c r="QQX18" s="165"/>
      <c r="QQY18" s="165"/>
      <c r="QQZ18" s="165"/>
      <c r="QRA18" s="165"/>
      <c r="QRB18" s="165"/>
      <c r="QRC18" s="165"/>
      <c r="QRD18" s="165"/>
      <c r="QRE18" s="165"/>
      <c r="QRF18" s="165"/>
      <c r="QRG18" s="165"/>
      <c r="QRH18" s="165"/>
      <c r="QRI18" s="165"/>
      <c r="QRJ18" s="165"/>
      <c r="QRK18" s="165"/>
      <c r="QRL18" s="165"/>
      <c r="QRM18" s="165"/>
      <c r="QRN18" s="165"/>
      <c r="QRO18" s="165"/>
      <c r="QRP18" s="165"/>
      <c r="QRQ18" s="165"/>
      <c r="QRR18" s="165"/>
      <c r="QRS18" s="165"/>
      <c r="QRT18" s="165"/>
      <c r="QRU18" s="165"/>
      <c r="QRV18" s="165"/>
      <c r="QRW18" s="165"/>
      <c r="QRX18" s="165"/>
      <c r="QRY18" s="165"/>
      <c r="QRZ18" s="165"/>
      <c r="QSA18" s="165"/>
      <c r="QSB18" s="165"/>
      <c r="QSC18" s="165"/>
      <c r="QSD18" s="165"/>
      <c r="QSE18" s="165"/>
      <c r="QSF18" s="165"/>
      <c r="QSG18" s="165"/>
      <c r="QSH18" s="165"/>
      <c r="QSI18" s="165"/>
      <c r="QSJ18" s="165"/>
      <c r="QSK18" s="165"/>
      <c r="QSL18" s="165"/>
      <c r="QSM18" s="165"/>
      <c r="QSN18" s="165"/>
      <c r="QSO18" s="165"/>
      <c r="QSP18" s="165"/>
      <c r="QSQ18" s="165"/>
      <c r="QSR18" s="165"/>
      <c r="QSS18" s="165"/>
      <c r="QST18" s="165"/>
      <c r="QSU18" s="165"/>
      <c r="QSV18" s="165"/>
      <c r="QSW18" s="165"/>
      <c r="QSX18" s="165"/>
      <c r="QSY18" s="165"/>
      <c r="QSZ18" s="165"/>
      <c r="QTA18" s="165"/>
      <c r="QTB18" s="165"/>
      <c r="QTC18" s="165"/>
      <c r="QTD18" s="165"/>
      <c r="QTE18" s="165"/>
      <c r="QTF18" s="165"/>
      <c r="QTG18" s="165"/>
      <c r="QTH18" s="165"/>
      <c r="QTI18" s="165"/>
      <c r="QTJ18" s="165"/>
      <c r="QTK18" s="165"/>
      <c r="QTL18" s="165"/>
      <c r="QTM18" s="165"/>
      <c r="QTN18" s="165"/>
      <c r="QTO18" s="165"/>
      <c r="QTP18" s="165"/>
      <c r="QTQ18" s="165"/>
      <c r="QTR18" s="165"/>
      <c r="QTS18" s="165"/>
      <c r="QTT18" s="165"/>
      <c r="QTU18" s="165"/>
      <c r="QTV18" s="165"/>
      <c r="QTW18" s="165"/>
      <c r="QTX18" s="165"/>
      <c r="QTY18" s="165"/>
      <c r="QTZ18" s="165"/>
      <c r="QUA18" s="165"/>
      <c r="QUB18" s="165"/>
      <c r="QUC18" s="165"/>
      <c r="QUD18" s="165"/>
      <c r="QUE18" s="165"/>
      <c r="QUF18" s="165"/>
      <c r="QUG18" s="165"/>
      <c r="QUH18" s="165"/>
      <c r="QUI18" s="165"/>
      <c r="QUJ18" s="165"/>
      <c r="QUK18" s="165"/>
      <c r="QUL18" s="165"/>
      <c r="QUM18" s="165"/>
      <c r="QUN18" s="165"/>
      <c r="QUO18" s="165"/>
      <c r="QUP18" s="165"/>
      <c r="QUQ18" s="165"/>
      <c r="QUR18" s="165"/>
      <c r="QUS18" s="165"/>
      <c r="QUT18" s="165"/>
      <c r="QUU18" s="165"/>
      <c r="QUV18" s="165"/>
      <c r="QUW18" s="165"/>
      <c r="QUX18" s="165"/>
      <c r="QUY18" s="165"/>
      <c r="QUZ18" s="165"/>
      <c r="QVA18" s="165"/>
      <c r="QVB18" s="165"/>
      <c r="QVC18" s="165"/>
      <c r="QVD18" s="165"/>
      <c r="QVE18" s="165"/>
      <c r="QVF18" s="165"/>
      <c r="QVG18" s="165"/>
      <c r="QVH18" s="165"/>
      <c r="QVI18" s="165"/>
      <c r="QVJ18" s="165"/>
      <c r="QVK18" s="165"/>
      <c r="QVL18" s="165"/>
      <c r="QVM18" s="165"/>
      <c r="QVN18" s="165"/>
      <c r="QVO18" s="165"/>
      <c r="QVP18" s="165"/>
      <c r="QVQ18" s="165"/>
      <c r="QVR18" s="165"/>
      <c r="QVS18" s="165"/>
      <c r="QVT18" s="165"/>
      <c r="QVU18" s="165"/>
      <c r="QVV18" s="165"/>
      <c r="QVW18" s="165"/>
      <c r="QVX18" s="165"/>
      <c r="QVY18" s="165"/>
      <c r="QVZ18" s="165"/>
      <c r="QWA18" s="165"/>
      <c r="QWB18" s="165"/>
      <c r="QWC18" s="165"/>
      <c r="QWD18" s="165"/>
      <c r="QWE18" s="165"/>
      <c r="QWF18" s="165"/>
      <c r="QWG18" s="165"/>
      <c r="QWH18" s="165"/>
      <c r="QWI18" s="165"/>
      <c r="QWJ18" s="165"/>
      <c r="QWK18" s="165"/>
      <c r="QWL18" s="165"/>
      <c r="QWM18" s="165"/>
      <c r="QWN18" s="165"/>
      <c r="QWO18" s="165"/>
      <c r="QWP18" s="165"/>
      <c r="QWQ18" s="165"/>
      <c r="QWR18" s="165"/>
      <c r="QWS18" s="165"/>
      <c r="QWT18" s="165"/>
      <c r="QWU18" s="165"/>
      <c r="QWV18" s="165"/>
      <c r="QWW18" s="165"/>
      <c r="QWX18" s="165"/>
      <c r="QWY18" s="165"/>
      <c r="QWZ18" s="165"/>
      <c r="QXA18" s="165"/>
      <c r="QXB18" s="165"/>
      <c r="QXC18" s="165"/>
      <c r="QXD18" s="165"/>
      <c r="QXE18" s="165"/>
      <c r="QXF18" s="165"/>
      <c r="QXG18" s="165"/>
      <c r="QXH18" s="165"/>
      <c r="QXI18" s="165"/>
      <c r="QXJ18" s="165"/>
      <c r="QXK18" s="165"/>
      <c r="QXL18" s="165"/>
      <c r="QXM18" s="165"/>
      <c r="QXN18" s="165"/>
      <c r="QXO18" s="165"/>
      <c r="QXP18" s="165"/>
      <c r="QXQ18" s="165"/>
      <c r="QXR18" s="165"/>
      <c r="QXS18" s="165"/>
      <c r="QXT18" s="165"/>
      <c r="QXU18" s="165"/>
      <c r="QXV18" s="165"/>
      <c r="QXW18" s="165"/>
      <c r="QXX18" s="165"/>
      <c r="QXY18" s="165"/>
      <c r="QXZ18" s="165"/>
      <c r="QYA18" s="165"/>
      <c r="QYB18" s="165"/>
      <c r="QYC18" s="165"/>
      <c r="QYD18" s="165"/>
      <c r="QYE18" s="165"/>
      <c r="QYF18" s="165"/>
      <c r="QYG18" s="165"/>
      <c r="QYH18" s="165"/>
      <c r="QYI18" s="165"/>
      <c r="QYJ18" s="165"/>
      <c r="QYK18" s="165"/>
      <c r="QYL18" s="165"/>
      <c r="QYM18" s="165"/>
      <c r="QYN18" s="165"/>
      <c r="QYO18" s="165"/>
      <c r="QYP18" s="165"/>
      <c r="QYQ18" s="165"/>
      <c r="QYR18" s="165"/>
      <c r="QYS18" s="165"/>
      <c r="QYT18" s="165"/>
      <c r="QYU18" s="165"/>
      <c r="QYV18" s="165"/>
      <c r="QYW18" s="165"/>
      <c r="QYX18" s="165"/>
      <c r="QYY18" s="165"/>
      <c r="QYZ18" s="165"/>
      <c r="QZA18" s="165"/>
      <c r="QZB18" s="165"/>
      <c r="QZC18" s="165"/>
      <c r="QZD18" s="165"/>
      <c r="QZE18" s="165"/>
      <c r="QZF18" s="165"/>
      <c r="QZG18" s="165"/>
      <c r="QZH18" s="165"/>
      <c r="QZI18" s="165"/>
      <c r="QZJ18" s="165"/>
      <c r="QZK18" s="165"/>
      <c r="QZL18" s="165"/>
      <c r="QZM18" s="165"/>
      <c r="QZN18" s="165"/>
      <c r="QZO18" s="165"/>
      <c r="QZP18" s="165"/>
      <c r="QZQ18" s="165"/>
      <c r="QZR18" s="165"/>
      <c r="QZS18" s="165"/>
      <c r="QZT18" s="165"/>
      <c r="QZU18" s="165"/>
      <c r="QZV18" s="165"/>
      <c r="QZW18" s="165"/>
      <c r="QZX18" s="165"/>
      <c r="QZY18" s="165"/>
      <c r="QZZ18" s="165"/>
      <c r="RAA18" s="165"/>
      <c r="RAB18" s="165"/>
      <c r="RAC18" s="165"/>
      <c r="RAD18" s="165"/>
      <c r="RAE18" s="165"/>
      <c r="RAF18" s="165"/>
      <c r="RAG18" s="165"/>
      <c r="RAH18" s="165"/>
      <c r="RAI18" s="165"/>
      <c r="RAJ18" s="165"/>
      <c r="RAK18" s="165"/>
      <c r="RAL18" s="165"/>
      <c r="RAM18" s="165"/>
      <c r="RAN18" s="165"/>
      <c r="RAO18" s="165"/>
      <c r="RAP18" s="165"/>
      <c r="RAQ18" s="165"/>
      <c r="RAR18" s="165"/>
      <c r="RAS18" s="165"/>
      <c r="RAT18" s="165"/>
      <c r="RAU18" s="165"/>
      <c r="RAV18" s="165"/>
      <c r="RAW18" s="165"/>
      <c r="RAX18" s="165"/>
      <c r="RAY18" s="165"/>
      <c r="RAZ18" s="165"/>
      <c r="RBA18" s="165"/>
      <c r="RBB18" s="165"/>
      <c r="RBC18" s="165"/>
      <c r="RBD18" s="165"/>
      <c r="RBE18" s="165"/>
      <c r="RBF18" s="165"/>
      <c r="RBG18" s="165"/>
      <c r="RBH18" s="165"/>
      <c r="RBI18" s="165"/>
      <c r="RBJ18" s="165"/>
      <c r="RBK18" s="165"/>
      <c r="RBL18" s="165"/>
      <c r="RBM18" s="165"/>
      <c r="RBN18" s="165"/>
      <c r="RBO18" s="165"/>
      <c r="RBP18" s="165"/>
      <c r="RBQ18" s="165"/>
      <c r="RBR18" s="165"/>
      <c r="RBS18" s="165"/>
      <c r="RBT18" s="165"/>
      <c r="RBU18" s="165"/>
      <c r="RBV18" s="165"/>
      <c r="RBW18" s="165"/>
      <c r="RBX18" s="165"/>
      <c r="RBY18" s="165"/>
      <c r="RBZ18" s="165"/>
      <c r="RCA18" s="165"/>
      <c r="RCB18" s="165"/>
      <c r="RCC18" s="165"/>
      <c r="RCD18" s="165"/>
      <c r="RCE18" s="165"/>
      <c r="RCF18" s="165"/>
      <c r="RCG18" s="165"/>
      <c r="RCH18" s="165"/>
      <c r="RCI18" s="165"/>
      <c r="RCJ18" s="165"/>
      <c r="RCK18" s="165"/>
      <c r="RCL18" s="165"/>
      <c r="RCM18" s="165"/>
      <c r="RCN18" s="165"/>
      <c r="RCO18" s="165"/>
      <c r="RCP18" s="165"/>
      <c r="RCQ18" s="165"/>
      <c r="RCR18" s="165"/>
      <c r="RCS18" s="165"/>
      <c r="RCT18" s="165"/>
      <c r="RCU18" s="165"/>
      <c r="RCV18" s="165"/>
      <c r="RCW18" s="165"/>
      <c r="RCX18" s="165"/>
      <c r="RCY18" s="165"/>
      <c r="RCZ18" s="165"/>
      <c r="RDA18" s="165"/>
      <c r="RDB18" s="165"/>
      <c r="RDC18" s="165"/>
      <c r="RDD18" s="165"/>
      <c r="RDE18" s="165"/>
      <c r="RDF18" s="165"/>
      <c r="RDG18" s="165"/>
      <c r="RDH18" s="165"/>
      <c r="RDI18" s="165"/>
      <c r="RDJ18" s="165"/>
      <c r="RDK18" s="165"/>
      <c r="RDL18" s="165"/>
      <c r="RDM18" s="165"/>
      <c r="RDN18" s="165"/>
      <c r="RDO18" s="165"/>
      <c r="RDP18" s="165"/>
      <c r="RDQ18" s="165"/>
      <c r="RDR18" s="165"/>
      <c r="RDS18" s="165"/>
      <c r="RDT18" s="165"/>
      <c r="RDU18" s="165"/>
      <c r="RDV18" s="165"/>
      <c r="RDW18" s="165"/>
      <c r="RDX18" s="165"/>
      <c r="RDY18" s="165"/>
      <c r="RDZ18" s="165"/>
      <c r="REA18" s="165"/>
      <c r="REB18" s="165"/>
      <c r="REC18" s="165"/>
      <c r="RED18" s="165"/>
      <c r="REE18" s="165"/>
      <c r="REF18" s="165"/>
      <c r="REG18" s="165"/>
      <c r="REH18" s="165"/>
      <c r="REI18" s="165"/>
      <c r="REJ18" s="165"/>
      <c r="REK18" s="165"/>
      <c r="REL18" s="165"/>
      <c r="REM18" s="165"/>
      <c r="REN18" s="165"/>
      <c r="REO18" s="165"/>
      <c r="REP18" s="165"/>
      <c r="REQ18" s="165"/>
      <c r="RER18" s="165"/>
      <c r="RES18" s="165"/>
      <c r="RET18" s="165"/>
      <c r="REU18" s="165"/>
      <c r="REV18" s="165"/>
      <c r="REW18" s="165"/>
      <c r="REX18" s="165"/>
      <c r="REY18" s="165"/>
      <c r="REZ18" s="165"/>
      <c r="RFA18" s="165"/>
      <c r="RFB18" s="165"/>
      <c r="RFC18" s="165"/>
      <c r="RFD18" s="165"/>
      <c r="RFE18" s="165"/>
      <c r="RFF18" s="165"/>
      <c r="RFG18" s="165"/>
      <c r="RFH18" s="165"/>
      <c r="RFI18" s="165"/>
      <c r="RFJ18" s="165"/>
      <c r="RFK18" s="165"/>
      <c r="RFL18" s="165"/>
      <c r="RFM18" s="165"/>
      <c r="RFN18" s="165"/>
      <c r="RFO18" s="165"/>
      <c r="RFP18" s="165"/>
      <c r="RFQ18" s="165"/>
      <c r="RFR18" s="165"/>
      <c r="RFS18" s="165"/>
      <c r="RFT18" s="165"/>
      <c r="RFU18" s="165"/>
      <c r="RFV18" s="165"/>
      <c r="RFW18" s="165"/>
      <c r="RFX18" s="165"/>
      <c r="RFY18" s="165"/>
      <c r="RFZ18" s="165"/>
      <c r="RGA18" s="165"/>
      <c r="RGB18" s="165"/>
      <c r="RGC18" s="165"/>
      <c r="RGD18" s="165"/>
      <c r="RGE18" s="165"/>
      <c r="RGF18" s="165"/>
      <c r="RGG18" s="165"/>
      <c r="RGH18" s="165"/>
      <c r="RGI18" s="165"/>
      <c r="RGJ18" s="165"/>
      <c r="RGK18" s="165"/>
      <c r="RGL18" s="165"/>
      <c r="RGM18" s="165"/>
      <c r="RGN18" s="165"/>
      <c r="RGO18" s="165"/>
      <c r="RGP18" s="165"/>
      <c r="RGQ18" s="165"/>
      <c r="RGR18" s="165"/>
      <c r="RGS18" s="165"/>
      <c r="RGT18" s="165"/>
      <c r="RGU18" s="165"/>
      <c r="RGV18" s="165"/>
      <c r="RGW18" s="165"/>
      <c r="RGX18" s="165"/>
      <c r="RGY18" s="165"/>
      <c r="RGZ18" s="165"/>
      <c r="RHA18" s="165"/>
      <c r="RHB18" s="165"/>
      <c r="RHC18" s="165"/>
      <c r="RHD18" s="165"/>
      <c r="RHE18" s="165"/>
      <c r="RHF18" s="165"/>
      <c r="RHG18" s="165"/>
      <c r="RHH18" s="165"/>
      <c r="RHI18" s="165"/>
      <c r="RHJ18" s="165"/>
      <c r="RHK18" s="165"/>
      <c r="RHL18" s="165"/>
      <c r="RHM18" s="165"/>
      <c r="RHN18" s="165"/>
      <c r="RHO18" s="165"/>
      <c r="RHP18" s="165"/>
      <c r="RHQ18" s="165"/>
      <c r="RHR18" s="165"/>
      <c r="RHS18" s="165"/>
      <c r="RHT18" s="165"/>
      <c r="RHU18" s="165"/>
      <c r="RHV18" s="165"/>
      <c r="RHW18" s="165"/>
      <c r="RHX18" s="165"/>
      <c r="RHY18" s="165"/>
      <c r="RHZ18" s="165"/>
      <c r="RIA18" s="165"/>
      <c r="RIB18" s="165"/>
      <c r="RIC18" s="165"/>
      <c r="RID18" s="165"/>
      <c r="RIE18" s="165"/>
      <c r="RIF18" s="165"/>
      <c r="RIG18" s="165"/>
      <c r="RIH18" s="165"/>
      <c r="RII18" s="165"/>
      <c r="RIJ18" s="165"/>
      <c r="RIK18" s="165"/>
      <c r="RIL18" s="165"/>
      <c r="RIM18" s="165"/>
      <c r="RIN18" s="165"/>
      <c r="RIO18" s="165"/>
      <c r="RIP18" s="165"/>
      <c r="RIQ18" s="165"/>
      <c r="RIR18" s="165"/>
      <c r="RIS18" s="165"/>
      <c r="RIT18" s="165"/>
      <c r="RIU18" s="165"/>
      <c r="RIV18" s="165"/>
      <c r="RIW18" s="165"/>
      <c r="RIX18" s="165"/>
      <c r="RIY18" s="165"/>
      <c r="RIZ18" s="165"/>
      <c r="RJA18" s="165"/>
      <c r="RJB18" s="165"/>
      <c r="RJC18" s="165"/>
      <c r="RJD18" s="165"/>
      <c r="RJE18" s="165"/>
      <c r="RJF18" s="165"/>
      <c r="RJG18" s="165"/>
      <c r="RJH18" s="165"/>
      <c r="RJI18" s="165"/>
      <c r="RJJ18" s="165"/>
      <c r="RJK18" s="165"/>
      <c r="RJL18" s="165"/>
      <c r="RJM18" s="165"/>
      <c r="RJN18" s="165"/>
      <c r="RJO18" s="165"/>
      <c r="RJP18" s="165"/>
      <c r="RJQ18" s="165"/>
      <c r="RJR18" s="165"/>
      <c r="RJS18" s="165"/>
      <c r="RJT18" s="165"/>
      <c r="RJU18" s="165"/>
      <c r="RJV18" s="165"/>
      <c r="RJW18" s="165"/>
      <c r="RJX18" s="165"/>
      <c r="RJY18" s="165"/>
      <c r="RJZ18" s="165"/>
      <c r="RKA18" s="165"/>
      <c r="RKB18" s="165"/>
      <c r="RKC18" s="165"/>
      <c r="RKD18" s="165"/>
      <c r="RKE18" s="165"/>
      <c r="RKF18" s="165"/>
      <c r="RKG18" s="165"/>
      <c r="RKH18" s="165"/>
      <c r="RKI18" s="165"/>
      <c r="RKJ18" s="165"/>
      <c r="RKK18" s="165"/>
      <c r="RKL18" s="165"/>
      <c r="RKM18" s="165"/>
      <c r="RKN18" s="165"/>
      <c r="RKO18" s="165"/>
      <c r="RKP18" s="165"/>
      <c r="RKQ18" s="165"/>
      <c r="RKR18" s="165"/>
      <c r="RKS18" s="165"/>
      <c r="RKT18" s="165"/>
      <c r="RKU18" s="165"/>
      <c r="RKV18" s="165"/>
      <c r="RKW18" s="165"/>
      <c r="RKX18" s="165"/>
      <c r="RKY18" s="165"/>
      <c r="RKZ18" s="165"/>
      <c r="RLA18" s="165"/>
      <c r="RLB18" s="165"/>
      <c r="RLC18" s="165"/>
      <c r="RLD18" s="165"/>
      <c r="RLE18" s="165"/>
      <c r="RLF18" s="165"/>
      <c r="RLG18" s="165"/>
      <c r="RLH18" s="165"/>
      <c r="RLI18" s="165"/>
      <c r="RLJ18" s="165"/>
      <c r="RLK18" s="165"/>
      <c r="RLL18" s="165"/>
      <c r="RLM18" s="165"/>
      <c r="RLN18" s="165"/>
      <c r="RLO18" s="165"/>
      <c r="RLP18" s="165"/>
      <c r="RLQ18" s="165"/>
      <c r="RLR18" s="165"/>
      <c r="RLS18" s="165"/>
      <c r="RLT18" s="165"/>
      <c r="RLU18" s="165"/>
      <c r="RLV18" s="165"/>
      <c r="RLW18" s="165"/>
      <c r="RLX18" s="165"/>
      <c r="RLY18" s="165"/>
      <c r="RLZ18" s="165"/>
      <c r="RMA18" s="165"/>
      <c r="RMB18" s="165"/>
      <c r="RMC18" s="165"/>
      <c r="RMD18" s="165"/>
      <c r="RME18" s="165"/>
      <c r="RMF18" s="165"/>
      <c r="RMG18" s="165"/>
      <c r="RMH18" s="165"/>
      <c r="RMI18" s="165"/>
      <c r="RMJ18" s="165"/>
      <c r="RMK18" s="165"/>
      <c r="RML18" s="165"/>
      <c r="RMM18" s="165"/>
      <c r="RMN18" s="165"/>
      <c r="RMO18" s="165"/>
      <c r="RMP18" s="165"/>
      <c r="RMQ18" s="165"/>
      <c r="RMR18" s="165"/>
      <c r="RMS18" s="165"/>
      <c r="RMT18" s="165"/>
      <c r="RMU18" s="165"/>
      <c r="RMV18" s="165"/>
      <c r="RMW18" s="165"/>
      <c r="RMX18" s="165"/>
      <c r="RMY18" s="165"/>
      <c r="RMZ18" s="165"/>
      <c r="RNA18" s="165"/>
      <c r="RNB18" s="165"/>
      <c r="RNC18" s="165"/>
      <c r="RND18" s="165"/>
      <c r="RNE18" s="165"/>
      <c r="RNF18" s="165"/>
      <c r="RNG18" s="165"/>
      <c r="RNH18" s="165"/>
      <c r="RNI18" s="165"/>
      <c r="RNJ18" s="165"/>
      <c r="RNK18" s="165"/>
      <c r="RNL18" s="165"/>
      <c r="RNM18" s="165"/>
      <c r="RNN18" s="165"/>
      <c r="RNO18" s="165"/>
      <c r="RNP18" s="165"/>
      <c r="RNQ18" s="165"/>
      <c r="RNR18" s="165"/>
      <c r="RNS18" s="165"/>
      <c r="RNT18" s="165"/>
      <c r="RNU18" s="165"/>
      <c r="RNV18" s="165"/>
      <c r="RNW18" s="165"/>
      <c r="RNX18" s="165"/>
      <c r="RNY18" s="165"/>
      <c r="RNZ18" s="165"/>
      <c r="ROA18" s="165"/>
      <c r="ROB18" s="165"/>
      <c r="ROC18" s="165"/>
      <c r="ROD18" s="165"/>
      <c r="ROE18" s="165"/>
      <c r="ROF18" s="165"/>
      <c r="ROG18" s="165"/>
      <c r="ROH18" s="165"/>
      <c r="ROI18" s="165"/>
      <c r="ROJ18" s="165"/>
      <c r="ROK18" s="165"/>
      <c r="ROL18" s="165"/>
      <c r="ROM18" s="165"/>
      <c r="RON18" s="165"/>
      <c r="ROO18" s="165"/>
      <c r="ROP18" s="165"/>
      <c r="ROQ18" s="165"/>
      <c r="ROR18" s="165"/>
      <c r="ROS18" s="165"/>
      <c r="ROT18" s="165"/>
      <c r="ROU18" s="165"/>
      <c r="ROV18" s="165"/>
      <c r="ROW18" s="165"/>
      <c r="ROX18" s="165"/>
      <c r="ROY18" s="165"/>
      <c r="ROZ18" s="165"/>
      <c r="RPA18" s="165"/>
      <c r="RPB18" s="165"/>
      <c r="RPC18" s="165"/>
      <c r="RPD18" s="165"/>
      <c r="RPE18" s="165"/>
      <c r="RPF18" s="165"/>
      <c r="RPG18" s="165"/>
      <c r="RPH18" s="165"/>
      <c r="RPI18" s="165"/>
      <c r="RPJ18" s="165"/>
      <c r="RPK18" s="165"/>
      <c r="RPL18" s="165"/>
      <c r="RPM18" s="165"/>
      <c r="RPN18" s="165"/>
      <c r="RPO18" s="165"/>
      <c r="RPP18" s="165"/>
      <c r="RPQ18" s="165"/>
      <c r="RPR18" s="165"/>
      <c r="RPS18" s="165"/>
      <c r="RPT18" s="165"/>
      <c r="RPU18" s="165"/>
      <c r="RPV18" s="165"/>
      <c r="RPW18" s="165"/>
      <c r="RPX18" s="165"/>
      <c r="RPY18" s="165"/>
      <c r="RPZ18" s="165"/>
      <c r="RQA18" s="165"/>
      <c r="RQB18" s="165"/>
      <c r="RQC18" s="165"/>
      <c r="RQD18" s="165"/>
      <c r="RQE18" s="165"/>
      <c r="RQF18" s="165"/>
      <c r="RQG18" s="165"/>
      <c r="RQH18" s="165"/>
      <c r="RQI18" s="165"/>
      <c r="RQJ18" s="165"/>
      <c r="RQK18" s="165"/>
      <c r="RQL18" s="165"/>
      <c r="RQM18" s="165"/>
      <c r="RQN18" s="165"/>
      <c r="RQO18" s="165"/>
      <c r="RQP18" s="165"/>
      <c r="RQQ18" s="165"/>
      <c r="RQR18" s="165"/>
      <c r="RQS18" s="165"/>
      <c r="RQT18" s="165"/>
      <c r="RQU18" s="165"/>
      <c r="RQV18" s="165"/>
      <c r="RQW18" s="165"/>
      <c r="RQX18" s="165"/>
      <c r="RQY18" s="165"/>
      <c r="RQZ18" s="165"/>
      <c r="RRA18" s="165"/>
      <c r="RRB18" s="165"/>
      <c r="RRC18" s="165"/>
      <c r="RRD18" s="165"/>
      <c r="RRE18" s="165"/>
      <c r="RRF18" s="165"/>
      <c r="RRG18" s="165"/>
      <c r="RRH18" s="165"/>
      <c r="RRI18" s="165"/>
      <c r="RRJ18" s="165"/>
      <c r="RRK18" s="165"/>
      <c r="RRL18" s="165"/>
      <c r="RRM18" s="165"/>
      <c r="RRN18" s="165"/>
      <c r="RRO18" s="165"/>
      <c r="RRP18" s="165"/>
      <c r="RRQ18" s="165"/>
      <c r="RRR18" s="165"/>
      <c r="RRS18" s="165"/>
      <c r="RRT18" s="165"/>
      <c r="RRU18" s="165"/>
      <c r="RRV18" s="165"/>
      <c r="RRW18" s="165"/>
      <c r="RRX18" s="165"/>
      <c r="RRY18" s="165"/>
      <c r="RRZ18" s="165"/>
      <c r="RSA18" s="165"/>
      <c r="RSB18" s="165"/>
      <c r="RSC18" s="165"/>
      <c r="RSD18" s="165"/>
      <c r="RSE18" s="165"/>
      <c r="RSF18" s="165"/>
      <c r="RSG18" s="165"/>
      <c r="RSH18" s="165"/>
      <c r="RSI18" s="165"/>
      <c r="RSJ18" s="165"/>
      <c r="RSK18" s="165"/>
      <c r="RSL18" s="165"/>
      <c r="RSM18" s="165"/>
      <c r="RSN18" s="165"/>
      <c r="RSO18" s="165"/>
      <c r="RSP18" s="165"/>
      <c r="RSQ18" s="165"/>
      <c r="RSR18" s="165"/>
      <c r="RSS18" s="165"/>
      <c r="RST18" s="165"/>
      <c r="RSU18" s="165"/>
      <c r="RSV18" s="165"/>
      <c r="RSW18" s="165"/>
      <c r="RSX18" s="165"/>
      <c r="RSY18" s="165"/>
      <c r="RSZ18" s="165"/>
      <c r="RTA18" s="165"/>
      <c r="RTB18" s="165"/>
      <c r="RTC18" s="165"/>
      <c r="RTD18" s="165"/>
      <c r="RTE18" s="165"/>
      <c r="RTF18" s="165"/>
      <c r="RTG18" s="165"/>
      <c r="RTH18" s="165"/>
      <c r="RTI18" s="165"/>
      <c r="RTJ18" s="165"/>
      <c r="RTK18" s="165"/>
      <c r="RTL18" s="165"/>
      <c r="RTM18" s="165"/>
      <c r="RTN18" s="165"/>
      <c r="RTO18" s="165"/>
      <c r="RTP18" s="165"/>
      <c r="RTQ18" s="165"/>
      <c r="RTR18" s="165"/>
      <c r="RTS18" s="165"/>
      <c r="RTT18" s="165"/>
      <c r="RTU18" s="165"/>
      <c r="RTV18" s="165"/>
      <c r="RTW18" s="165"/>
      <c r="RTX18" s="165"/>
      <c r="RTY18" s="165"/>
      <c r="RTZ18" s="165"/>
      <c r="RUA18" s="165"/>
      <c r="RUB18" s="165"/>
      <c r="RUC18" s="165"/>
      <c r="RUD18" s="165"/>
      <c r="RUE18" s="165"/>
      <c r="RUF18" s="165"/>
      <c r="RUG18" s="165"/>
      <c r="RUH18" s="165"/>
      <c r="RUI18" s="165"/>
      <c r="RUJ18" s="165"/>
      <c r="RUK18" s="165"/>
      <c r="RUL18" s="165"/>
      <c r="RUM18" s="165"/>
      <c r="RUN18" s="165"/>
      <c r="RUO18" s="165"/>
      <c r="RUP18" s="165"/>
      <c r="RUQ18" s="165"/>
      <c r="RUR18" s="165"/>
      <c r="RUS18" s="165"/>
      <c r="RUT18" s="165"/>
      <c r="RUU18" s="165"/>
      <c r="RUV18" s="165"/>
      <c r="RUW18" s="165"/>
      <c r="RUX18" s="165"/>
      <c r="RUY18" s="165"/>
      <c r="RUZ18" s="165"/>
      <c r="RVA18" s="165"/>
      <c r="RVB18" s="165"/>
      <c r="RVC18" s="165"/>
      <c r="RVD18" s="165"/>
      <c r="RVE18" s="165"/>
      <c r="RVF18" s="165"/>
      <c r="RVG18" s="165"/>
      <c r="RVH18" s="165"/>
      <c r="RVI18" s="165"/>
      <c r="RVJ18" s="165"/>
      <c r="RVK18" s="165"/>
      <c r="RVL18" s="165"/>
      <c r="RVM18" s="165"/>
      <c r="RVN18" s="165"/>
      <c r="RVO18" s="165"/>
      <c r="RVP18" s="165"/>
      <c r="RVQ18" s="165"/>
      <c r="RVR18" s="165"/>
      <c r="RVS18" s="165"/>
      <c r="RVT18" s="165"/>
      <c r="RVU18" s="165"/>
      <c r="RVV18" s="165"/>
      <c r="RVW18" s="165"/>
      <c r="RVX18" s="165"/>
      <c r="RVY18" s="165"/>
      <c r="RVZ18" s="165"/>
      <c r="RWA18" s="165"/>
      <c r="RWB18" s="165"/>
      <c r="RWC18" s="165"/>
      <c r="RWD18" s="165"/>
      <c r="RWE18" s="165"/>
      <c r="RWF18" s="165"/>
      <c r="RWG18" s="165"/>
      <c r="RWH18" s="165"/>
      <c r="RWI18" s="165"/>
      <c r="RWJ18" s="165"/>
      <c r="RWK18" s="165"/>
      <c r="RWL18" s="165"/>
      <c r="RWM18" s="165"/>
      <c r="RWN18" s="165"/>
      <c r="RWO18" s="165"/>
      <c r="RWP18" s="165"/>
      <c r="RWQ18" s="165"/>
      <c r="RWR18" s="165"/>
      <c r="RWS18" s="165"/>
      <c r="RWT18" s="165"/>
      <c r="RWU18" s="165"/>
      <c r="RWV18" s="165"/>
      <c r="RWW18" s="165"/>
      <c r="RWX18" s="165"/>
      <c r="RWY18" s="165"/>
      <c r="RWZ18" s="165"/>
      <c r="RXA18" s="165"/>
      <c r="RXB18" s="165"/>
      <c r="RXC18" s="165"/>
      <c r="RXD18" s="165"/>
      <c r="RXE18" s="165"/>
      <c r="RXF18" s="165"/>
      <c r="RXG18" s="165"/>
      <c r="RXH18" s="165"/>
      <c r="RXI18" s="165"/>
      <c r="RXJ18" s="165"/>
      <c r="RXK18" s="165"/>
      <c r="RXL18" s="165"/>
      <c r="RXM18" s="165"/>
      <c r="RXN18" s="165"/>
      <c r="RXO18" s="165"/>
      <c r="RXP18" s="165"/>
      <c r="RXQ18" s="165"/>
      <c r="RXR18" s="165"/>
      <c r="RXS18" s="165"/>
      <c r="RXT18" s="165"/>
      <c r="RXU18" s="165"/>
      <c r="RXV18" s="165"/>
      <c r="RXW18" s="165"/>
      <c r="RXX18" s="165"/>
      <c r="RXY18" s="165"/>
      <c r="RXZ18" s="165"/>
      <c r="RYA18" s="165"/>
      <c r="RYB18" s="165"/>
      <c r="RYC18" s="165"/>
      <c r="RYD18" s="165"/>
      <c r="RYE18" s="165"/>
      <c r="RYF18" s="165"/>
      <c r="RYG18" s="165"/>
      <c r="RYH18" s="165"/>
      <c r="RYI18" s="165"/>
      <c r="RYJ18" s="165"/>
      <c r="RYK18" s="165"/>
      <c r="RYL18" s="165"/>
      <c r="RYM18" s="165"/>
      <c r="RYN18" s="165"/>
      <c r="RYO18" s="165"/>
      <c r="RYP18" s="165"/>
      <c r="RYQ18" s="165"/>
      <c r="RYR18" s="165"/>
      <c r="RYS18" s="165"/>
      <c r="RYT18" s="165"/>
      <c r="RYU18" s="165"/>
      <c r="RYV18" s="165"/>
      <c r="RYW18" s="165"/>
      <c r="RYX18" s="165"/>
      <c r="RYY18" s="165"/>
      <c r="RYZ18" s="165"/>
      <c r="RZA18" s="165"/>
      <c r="RZB18" s="165"/>
      <c r="RZC18" s="165"/>
      <c r="RZD18" s="165"/>
      <c r="RZE18" s="165"/>
      <c r="RZF18" s="165"/>
      <c r="RZG18" s="165"/>
      <c r="RZH18" s="165"/>
      <c r="RZI18" s="165"/>
      <c r="RZJ18" s="165"/>
      <c r="RZK18" s="165"/>
      <c r="RZL18" s="165"/>
      <c r="RZM18" s="165"/>
      <c r="RZN18" s="165"/>
      <c r="RZO18" s="165"/>
      <c r="RZP18" s="165"/>
      <c r="RZQ18" s="165"/>
      <c r="RZR18" s="165"/>
      <c r="RZS18" s="165"/>
      <c r="RZT18" s="165"/>
      <c r="RZU18" s="165"/>
      <c r="RZV18" s="165"/>
      <c r="RZW18" s="165"/>
      <c r="RZX18" s="165"/>
      <c r="RZY18" s="165"/>
      <c r="RZZ18" s="165"/>
      <c r="SAA18" s="165"/>
      <c r="SAB18" s="165"/>
      <c r="SAC18" s="165"/>
      <c r="SAD18" s="165"/>
      <c r="SAE18" s="165"/>
      <c r="SAF18" s="165"/>
      <c r="SAG18" s="165"/>
      <c r="SAH18" s="165"/>
      <c r="SAI18" s="165"/>
      <c r="SAJ18" s="165"/>
      <c r="SAK18" s="165"/>
      <c r="SAL18" s="165"/>
      <c r="SAM18" s="165"/>
      <c r="SAN18" s="165"/>
      <c r="SAO18" s="165"/>
      <c r="SAP18" s="165"/>
      <c r="SAQ18" s="165"/>
      <c r="SAR18" s="165"/>
      <c r="SAS18" s="165"/>
      <c r="SAT18" s="165"/>
      <c r="SAU18" s="165"/>
      <c r="SAV18" s="165"/>
      <c r="SAW18" s="165"/>
      <c r="SAX18" s="165"/>
      <c r="SAY18" s="165"/>
      <c r="SAZ18" s="165"/>
      <c r="SBA18" s="165"/>
      <c r="SBB18" s="165"/>
      <c r="SBC18" s="165"/>
      <c r="SBD18" s="165"/>
      <c r="SBE18" s="165"/>
      <c r="SBF18" s="165"/>
      <c r="SBG18" s="165"/>
      <c r="SBH18" s="165"/>
      <c r="SBI18" s="165"/>
      <c r="SBJ18" s="165"/>
      <c r="SBK18" s="165"/>
      <c r="SBL18" s="165"/>
      <c r="SBM18" s="165"/>
      <c r="SBN18" s="165"/>
      <c r="SBO18" s="165"/>
      <c r="SBP18" s="165"/>
      <c r="SBQ18" s="165"/>
      <c r="SBR18" s="165"/>
      <c r="SBS18" s="165"/>
      <c r="SBT18" s="165"/>
      <c r="SBU18" s="165"/>
      <c r="SBV18" s="165"/>
      <c r="SBW18" s="165"/>
      <c r="SBX18" s="165"/>
      <c r="SBY18" s="165"/>
      <c r="SBZ18" s="165"/>
      <c r="SCA18" s="165"/>
      <c r="SCB18" s="165"/>
      <c r="SCC18" s="165"/>
      <c r="SCD18" s="165"/>
      <c r="SCE18" s="165"/>
      <c r="SCF18" s="165"/>
      <c r="SCG18" s="165"/>
      <c r="SCH18" s="165"/>
      <c r="SCI18" s="165"/>
      <c r="SCJ18" s="165"/>
      <c r="SCK18" s="165"/>
      <c r="SCL18" s="165"/>
      <c r="SCM18" s="165"/>
      <c r="SCN18" s="165"/>
      <c r="SCO18" s="165"/>
      <c r="SCP18" s="165"/>
      <c r="SCQ18" s="165"/>
      <c r="SCR18" s="165"/>
      <c r="SCS18" s="165"/>
      <c r="SCT18" s="165"/>
      <c r="SCU18" s="165"/>
      <c r="SCV18" s="165"/>
      <c r="SCW18" s="165"/>
      <c r="SCX18" s="165"/>
      <c r="SCY18" s="165"/>
      <c r="SCZ18" s="165"/>
      <c r="SDA18" s="165"/>
      <c r="SDB18" s="165"/>
      <c r="SDC18" s="165"/>
      <c r="SDD18" s="165"/>
      <c r="SDE18" s="165"/>
      <c r="SDF18" s="165"/>
      <c r="SDG18" s="165"/>
      <c r="SDH18" s="165"/>
      <c r="SDI18" s="165"/>
      <c r="SDJ18" s="165"/>
      <c r="SDK18" s="165"/>
      <c r="SDL18" s="165"/>
      <c r="SDM18" s="165"/>
      <c r="SDN18" s="165"/>
      <c r="SDO18" s="165"/>
      <c r="SDP18" s="165"/>
      <c r="SDQ18" s="165"/>
      <c r="SDR18" s="165"/>
      <c r="SDS18" s="165"/>
      <c r="SDT18" s="165"/>
      <c r="SDU18" s="165"/>
      <c r="SDV18" s="165"/>
      <c r="SDW18" s="165"/>
      <c r="SDX18" s="165"/>
      <c r="SDY18" s="165"/>
      <c r="SDZ18" s="165"/>
      <c r="SEA18" s="165"/>
      <c r="SEB18" s="165"/>
      <c r="SEC18" s="165"/>
      <c r="SED18" s="165"/>
      <c r="SEE18" s="165"/>
      <c r="SEF18" s="165"/>
      <c r="SEG18" s="165"/>
      <c r="SEH18" s="165"/>
      <c r="SEI18" s="165"/>
      <c r="SEJ18" s="165"/>
      <c r="SEK18" s="165"/>
      <c r="SEL18" s="165"/>
      <c r="SEM18" s="165"/>
      <c r="SEN18" s="165"/>
      <c r="SEO18" s="165"/>
      <c r="SEP18" s="165"/>
      <c r="SEQ18" s="165"/>
      <c r="SER18" s="165"/>
      <c r="SES18" s="165"/>
      <c r="SET18" s="165"/>
      <c r="SEU18" s="165"/>
      <c r="SEV18" s="165"/>
      <c r="SEW18" s="165"/>
      <c r="SEX18" s="165"/>
      <c r="SEY18" s="165"/>
      <c r="SEZ18" s="165"/>
      <c r="SFA18" s="165"/>
      <c r="SFB18" s="165"/>
      <c r="SFC18" s="165"/>
      <c r="SFD18" s="165"/>
      <c r="SFE18" s="165"/>
      <c r="SFF18" s="165"/>
      <c r="SFG18" s="165"/>
      <c r="SFH18" s="165"/>
      <c r="SFI18" s="165"/>
      <c r="SFJ18" s="165"/>
      <c r="SFK18" s="165"/>
      <c r="SFL18" s="165"/>
      <c r="SFM18" s="165"/>
      <c r="SFN18" s="165"/>
      <c r="SFO18" s="165"/>
      <c r="SFP18" s="165"/>
      <c r="SFQ18" s="165"/>
      <c r="SFR18" s="165"/>
      <c r="SFS18" s="165"/>
      <c r="SFT18" s="165"/>
      <c r="SFU18" s="165"/>
      <c r="SFV18" s="165"/>
      <c r="SFW18" s="165"/>
      <c r="SFX18" s="165"/>
      <c r="SFY18" s="165"/>
      <c r="SFZ18" s="165"/>
      <c r="SGA18" s="165"/>
      <c r="SGB18" s="165"/>
      <c r="SGC18" s="165"/>
      <c r="SGD18" s="165"/>
      <c r="SGE18" s="165"/>
      <c r="SGF18" s="165"/>
      <c r="SGG18" s="165"/>
      <c r="SGH18" s="165"/>
      <c r="SGI18" s="165"/>
      <c r="SGJ18" s="165"/>
      <c r="SGK18" s="165"/>
      <c r="SGL18" s="165"/>
      <c r="SGM18" s="165"/>
      <c r="SGN18" s="165"/>
      <c r="SGO18" s="165"/>
      <c r="SGP18" s="165"/>
      <c r="SGQ18" s="165"/>
      <c r="SGR18" s="165"/>
      <c r="SGS18" s="165"/>
      <c r="SGT18" s="165"/>
      <c r="SGU18" s="165"/>
      <c r="SGV18" s="165"/>
      <c r="SGW18" s="165"/>
      <c r="SGX18" s="165"/>
      <c r="SGY18" s="165"/>
      <c r="SGZ18" s="165"/>
      <c r="SHA18" s="165"/>
      <c r="SHB18" s="165"/>
      <c r="SHC18" s="165"/>
      <c r="SHD18" s="165"/>
      <c r="SHE18" s="165"/>
      <c r="SHF18" s="165"/>
      <c r="SHG18" s="165"/>
      <c r="SHH18" s="165"/>
      <c r="SHI18" s="165"/>
      <c r="SHJ18" s="165"/>
      <c r="SHK18" s="165"/>
      <c r="SHL18" s="165"/>
      <c r="SHM18" s="165"/>
      <c r="SHN18" s="165"/>
      <c r="SHO18" s="165"/>
      <c r="SHP18" s="165"/>
      <c r="SHQ18" s="165"/>
      <c r="SHR18" s="165"/>
      <c r="SHS18" s="165"/>
      <c r="SHT18" s="165"/>
      <c r="SHU18" s="165"/>
      <c r="SHV18" s="165"/>
      <c r="SHW18" s="165"/>
      <c r="SHX18" s="165"/>
      <c r="SHY18" s="165"/>
      <c r="SHZ18" s="165"/>
      <c r="SIA18" s="165"/>
      <c r="SIB18" s="165"/>
      <c r="SIC18" s="165"/>
      <c r="SID18" s="165"/>
      <c r="SIE18" s="165"/>
      <c r="SIF18" s="165"/>
      <c r="SIG18" s="165"/>
      <c r="SIH18" s="165"/>
      <c r="SII18" s="165"/>
      <c r="SIJ18" s="165"/>
      <c r="SIK18" s="165"/>
      <c r="SIL18" s="165"/>
      <c r="SIM18" s="165"/>
      <c r="SIN18" s="165"/>
      <c r="SIO18" s="165"/>
      <c r="SIP18" s="165"/>
      <c r="SIQ18" s="165"/>
      <c r="SIR18" s="165"/>
      <c r="SIS18" s="165"/>
      <c r="SIT18" s="165"/>
      <c r="SIU18" s="165"/>
      <c r="SIV18" s="165"/>
      <c r="SIW18" s="165"/>
      <c r="SIX18" s="165"/>
      <c r="SIY18" s="165"/>
      <c r="SIZ18" s="165"/>
      <c r="SJA18" s="165"/>
      <c r="SJB18" s="165"/>
      <c r="SJC18" s="165"/>
      <c r="SJD18" s="165"/>
      <c r="SJE18" s="165"/>
      <c r="SJF18" s="165"/>
      <c r="SJG18" s="165"/>
      <c r="SJH18" s="165"/>
      <c r="SJI18" s="165"/>
      <c r="SJJ18" s="165"/>
      <c r="SJK18" s="165"/>
      <c r="SJL18" s="165"/>
      <c r="SJM18" s="165"/>
      <c r="SJN18" s="165"/>
      <c r="SJO18" s="165"/>
      <c r="SJP18" s="165"/>
      <c r="SJQ18" s="165"/>
      <c r="SJR18" s="165"/>
      <c r="SJS18" s="165"/>
      <c r="SJT18" s="165"/>
      <c r="SJU18" s="165"/>
      <c r="SJV18" s="165"/>
      <c r="SJW18" s="165"/>
      <c r="SJX18" s="165"/>
      <c r="SJY18" s="165"/>
      <c r="SJZ18" s="165"/>
      <c r="SKA18" s="165"/>
      <c r="SKB18" s="165"/>
      <c r="SKC18" s="165"/>
      <c r="SKD18" s="165"/>
      <c r="SKE18" s="165"/>
      <c r="SKF18" s="165"/>
      <c r="SKG18" s="165"/>
      <c r="SKH18" s="165"/>
      <c r="SKI18" s="165"/>
      <c r="SKJ18" s="165"/>
      <c r="SKK18" s="165"/>
      <c r="SKL18" s="165"/>
      <c r="SKM18" s="165"/>
      <c r="SKN18" s="165"/>
      <c r="SKO18" s="165"/>
      <c r="SKP18" s="165"/>
      <c r="SKQ18" s="165"/>
      <c r="SKR18" s="165"/>
      <c r="SKS18" s="165"/>
      <c r="SKT18" s="165"/>
      <c r="SKU18" s="165"/>
      <c r="SKV18" s="165"/>
      <c r="SKW18" s="165"/>
      <c r="SKX18" s="165"/>
      <c r="SKY18" s="165"/>
      <c r="SKZ18" s="165"/>
      <c r="SLA18" s="165"/>
      <c r="SLB18" s="165"/>
      <c r="SLC18" s="165"/>
      <c r="SLD18" s="165"/>
      <c r="SLE18" s="165"/>
      <c r="SLF18" s="165"/>
      <c r="SLG18" s="165"/>
      <c r="SLH18" s="165"/>
      <c r="SLI18" s="165"/>
      <c r="SLJ18" s="165"/>
      <c r="SLK18" s="165"/>
      <c r="SLL18" s="165"/>
      <c r="SLM18" s="165"/>
      <c r="SLN18" s="165"/>
      <c r="SLO18" s="165"/>
      <c r="SLP18" s="165"/>
      <c r="SLQ18" s="165"/>
      <c r="SLR18" s="165"/>
      <c r="SLS18" s="165"/>
      <c r="SLT18" s="165"/>
      <c r="SLU18" s="165"/>
      <c r="SLV18" s="165"/>
      <c r="SLW18" s="165"/>
      <c r="SLX18" s="165"/>
      <c r="SLY18" s="165"/>
      <c r="SLZ18" s="165"/>
      <c r="SMA18" s="165"/>
      <c r="SMB18" s="165"/>
      <c r="SMC18" s="165"/>
      <c r="SMD18" s="165"/>
      <c r="SME18" s="165"/>
      <c r="SMF18" s="165"/>
      <c r="SMG18" s="165"/>
      <c r="SMH18" s="165"/>
      <c r="SMI18" s="165"/>
      <c r="SMJ18" s="165"/>
      <c r="SMK18" s="165"/>
      <c r="SML18" s="165"/>
      <c r="SMM18" s="165"/>
      <c r="SMN18" s="165"/>
      <c r="SMO18" s="165"/>
      <c r="SMP18" s="165"/>
      <c r="SMQ18" s="165"/>
      <c r="SMR18" s="165"/>
      <c r="SMS18" s="165"/>
      <c r="SMT18" s="165"/>
      <c r="SMU18" s="165"/>
      <c r="SMV18" s="165"/>
      <c r="SMW18" s="165"/>
      <c r="SMX18" s="165"/>
      <c r="SMY18" s="165"/>
      <c r="SMZ18" s="165"/>
      <c r="SNA18" s="165"/>
      <c r="SNB18" s="165"/>
      <c r="SNC18" s="165"/>
      <c r="SND18" s="165"/>
      <c r="SNE18" s="165"/>
      <c r="SNF18" s="165"/>
      <c r="SNG18" s="165"/>
      <c r="SNH18" s="165"/>
      <c r="SNI18" s="165"/>
      <c r="SNJ18" s="165"/>
      <c r="SNK18" s="165"/>
      <c r="SNL18" s="165"/>
      <c r="SNM18" s="165"/>
      <c r="SNN18" s="165"/>
      <c r="SNO18" s="165"/>
      <c r="SNP18" s="165"/>
      <c r="SNQ18" s="165"/>
      <c r="SNR18" s="165"/>
      <c r="SNS18" s="165"/>
      <c r="SNT18" s="165"/>
      <c r="SNU18" s="165"/>
      <c r="SNV18" s="165"/>
      <c r="SNW18" s="165"/>
      <c r="SNX18" s="165"/>
      <c r="SNY18" s="165"/>
      <c r="SNZ18" s="165"/>
      <c r="SOA18" s="165"/>
      <c r="SOB18" s="165"/>
      <c r="SOC18" s="165"/>
      <c r="SOD18" s="165"/>
      <c r="SOE18" s="165"/>
      <c r="SOF18" s="165"/>
      <c r="SOG18" s="165"/>
      <c r="SOH18" s="165"/>
      <c r="SOI18" s="165"/>
      <c r="SOJ18" s="165"/>
      <c r="SOK18" s="165"/>
      <c r="SOL18" s="165"/>
      <c r="SOM18" s="165"/>
      <c r="SON18" s="165"/>
      <c r="SOO18" s="165"/>
      <c r="SOP18" s="165"/>
      <c r="SOQ18" s="165"/>
      <c r="SOR18" s="165"/>
      <c r="SOS18" s="165"/>
      <c r="SOT18" s="165"/>
      <c r="SOU18" s="165"/>
      <c r="SOV18" s="165"/>
      <c r="SOW18" s="165"/>
      <c r="SOX18" s="165"/>
      <c r="SOY18" s="165"/>
      <c r="SOZ18" s="165"/>
      <c r="SPA18" s="165"/>
      <c r="SPB18" s="165"/>
      <c r="SPC18" s="165"/>
      <c r="SPD18" s="165"/>
      <c r="SPE18" s="165"/>
      <c r="SPF18" s="165"/>
      <c r="SPG18" s="165"/>
      <c r="SPH18" s="165"/>
      <c r="SPI18" s="165"/>
      <c r="SPJ18" s="165"/>
      <c r="SPK18" s="165"/>
      <c r="SPL18" s="165"/>
      <c r="SPM18" s="165"/>
      <c r="SPN18" s="165"/>
      <c r="SPO18" s="165"/>
      <c r="SPP18" s="165"/>
      <c r="SPQ18" s="165"/>
      <c r="SPR18" s="165"/>
      <c r="SPS18" s="165"/>
      <c r="SPT18" s="165"/>
      <c r="SPU18" s="165"/>
      <c r="SPV18" s="165"/>
      <c r="SPW18" s="165"/>
      <c r="SPX18" s="165"/>
      <c r="SPY18" s="165"/>
      <c r="SPZ18" s="165"/>
      <c r="SQA18" s="165"/>
      <c r="SQB18" s="165"/>
      <c r="SQC18" s="165"/>
      <c r="SQD18" s="165"/>
      <c r="SQE18" s="165"/>
      <c r="SQF18" s="165"/>
      <c r="SQG18" s="165"/>
      <c r="SQH18" s="165"/>
      <c r="SQI18" s="165"/>
      <c r="SQJ18" s="165"/>
      <c r="SQK18" s="165"/>
      <c r="SQL18" s="165"/>
      <c r="SQM18" s="165"/>
      <c r="SQN18" s="165"/>
      <c r="SQO18" s="165"/>
      <c r="SQP18" s="165"/>
      <c r="SQQ18" s="165"/>
      <c r="SQR18" s="165"/>
      <c r="SQS18" s="165"/>
      <c r="SQT18" s="165"/>
      <c r="SQU18" s="165"/>
      <c r="SQV18" s="165"/>
      <c r="SQW18" s="165"/>
      <c r="SQX18" s="165"/>
      <c r="SQY18" s="165"/>
      <c r="SQZ18" s="165"/>
      <c r="SRA18" s="165"/>
      <c r="SRB18" s="165"/>
      <c r="SRC18" s="165"/>
      <c r="SRD18" s="165"/>
      <c r="SRE18" s="165"/>
      <c r="SRF18" s="165"/>
      <c r="SRG18" s="165"/>
      <c r="SRH18" s="165"/>
      <c r="SRI18" s="165"/>
      <c r="SRJ18" s="165"/>
      <c r="SRK18" s="165"/>
      <c r="SRL18" s="165"/>
      <c r="SRM18" s="165"/>
      <c r="SRN18" s="165"/>
      <c r="SRO18" s="165"/>
      <c r="SRP18" s="165"/>
      <c r="SRQ18" s="165"/>
      <c r="SRR18" s="165"/>
      <c r="SRS18" s="165"/>
      <c r="SRT18" s="165"/>
      <c r="SRU18" s="165"/>
      <c r="SRV18" s="165"/>
      <c r="SRW18" s="165"/>
      <c r="SRX18" s="165"/>
      <c r="SRY18" s="165"/>
      <c r="SRZ18" s="165"/>
      <c r="SSA18" s="165"/>
      <c r="SSB18" s="165"/>
      <c r="SSC18" s="165"/>
      <c r="SSD18" s="165"/>
      <c r="SSE18" s="165"/>
      <c r="SSF18" s="165"/>
      <c r="SSG18" s="165"/>
      <c r="SSH18" s="165"/>
      <c r="SSI18" s="165"/>
      <c r="SSJ18" s="165"/>
      <c r="SSK18" s="165"/>
      <c r="SSL18" s="165"/>
      <c r="SSM18" s="165"/>
      <c r="SSN18" s="165"/>
      <c r="SSO18" s="165"/>
      <c r="SSP18" s="165"/>
      <c r="SSQ18" s="165"/>
      <c r="SSR18" s="165"/>
      <c r="SSS18" s="165"/>
      <c r="SST18" s="165"/>
      <c r="SSU18" s="165"/>
      <c r="SSV18" s="165"/>
      <c r="SSW18" s="165"/>
      <c r="SSX18" s="165"/>
      <c r="SSY18" s="165"/>
      <c r="SSZ18" s="165"/>
      <c r="STA18" s="165"/>
      <c r="STB18" s="165"/>
      <c r="STC18" s="165"/>
      <c r="STD18" s="165"/>
      <c r="STE18" s="165"/>
      <c r="STF18" s="165"/>
      <c r="STG18" s="165"/>
      <c r="STH18" s="165"/>
      <c r="STI18" s="165"/>
      <c r="STJ18" s="165"/>
      <c r="STK18" s="165"/>
      <c r="STL18" s="165"/>
      <c r="STM18" s="165"/>
      <c r="STN18" s="165"/>
      <c r="STO18" s="165"/>
      <c r="STP18" s="165"/>
      <c r="STQ18" s="165"/>
      <c r="STR18" s="165"/>
      <c r="STS18" s="165"/>
      <c r="STT18" s="165"/>
      <c r="STU18" s="165"/>
      <c r="STV18" s="165"/>
      <c r="STW18" s="165"/>
      <c r="STX18" s="165"/>
      <c r="STY18" s="165"/>
      <c r="STZ18" s="165"/>
      <c r="SUA18" s="165"/>
      <c r="SUB18" s="165"/>
      <c r="SUC18" s="165"/>
      <c r="SUD18" s="165"/>
      <c r="SUE18" s="165"/>
      <c r="SUF18" s="165"/>
      <c r="SUG18" s="165"/>
      <c r="SUH18" s="165"/>
      <c r="SUI18" s="165"/>
      <c r="SUJ18" s="165"/>
      <c r="SUK18" s="165"/>
      <c r="SUL18" s="165"/>
      <c r="SUM18" s="165"/>
      <c r="SUN18" s="165"/>
      <c r="SUO18" s="165"/>
      <c r="SUP18" s="165"/>
      <c r="SUQ18" s="165"/>
      <c r="SUR18" s="165"/>
      <c r="SUS18" s="165"/>
      <c r="SUT18" s="165"/>
      <c r="SUU18" s="165"/>
      <c r="SUV18" s="165"/>
      <c r="SUW18" s="165"/>
      <c r="SUX18" s="165"/>
      <c r="SUY18" s="165"/>
      <c r="SUZ18" s="165"/>
      <c r="SVA18" s="165"/>
      <c r="SVB18" s="165"/>
      <c r="SVC18" s="165"/>
      <c r="SVD18" s="165"/>
      <c r="SVE18" s="165"/>
      <c r="SVF18" s="165"/>
      <c r="SVG18" s="165"/>
      <c r="SVH18" s="165"/>
      <c r="SVI18" s="165"/>
      <c r="SVJ18" s="165"/>
      <c r="SVK18" s="165"/>
      <c r="SVL18" s="165"/>
      <c r="SVM18" s="165"/>
      <c r="SVN18" s="165"/>
      <c r="SVO18" s="165"/>
      <c r="SVP18" s="165"/>
      <c r="SVQ18" s="165"/>
      <c r="SVR18" s="165"/>
      <c r="SVS18" s="165"/>
      <c r="SVT18" s="165"/>
      <c r="SVU18" s="165"/>
      <c r="SVV18" s="165"/>
      <c r="SVW18" s="165"/>
      <c r="SVX18" s="165"/>
      <c r="SVY18" s="165"/>
      <c r="SVZ18" s="165"/>
      <c r="SWA18" s="165"/>
      <c r="SWB18" s="165"/>
      <c r="SWC18" s="165"/>
      <c r="SWD18" s="165"/>
      <c r="SWE18" s="165"/>
      <c r="SWF18" s="165"/>
      <c r="SWG18" s="165"/>
      <c r="SWH18" s="165"/>
      <c r="SWI18" s="165"/>
      <c r="SWJ18" s="165"/>
      <c r="SWK18" s="165"/>
      <c r="SWL18" s="165"/>
      <c r="SWM18" s="165"/>
      <c r="SWN18" s="165"/>
      <c r="SWO18" s="165"/>
      <c r="SWP18" s="165"/>
      <c r="SWQ18" s="165"/>
      <c r="SWR18" s="165"/>
      <c r="SWS18" s="165"/>
      <c r="SWT18" s="165"/>
      <c r="SWU18" s="165"/>
      <c r="SWV18" s="165"/>
      <c r="SWW18" s="165"/>
      <c r="SWX18" s="165"/>
      <c r="SWY18" s="165"/>
      <c r="SWZ18" s="165"/>
      <c r="SXA18" s="165"/>
      <c r="SXB18" s="165"/>
      <c r="SXC18" s="165"/>
      <c r="SXD18" s="165"/>
      <c r="SXE18" s="165"/>
      <c r="SXF18" s="165"/>
      <c r="SXG18" s="165"/>
      <c r="SXH18" s="165"/>
      <c r="SXI18" s="165"/>
      <c r="SXJ18" s="165"/>
      <c r="SXK18" s="165"/>
      <c r="SXL18" s="165"/>
      <c r="SXM18" s="165"/>
      <c r="SXN18" s="165"/>
      <c r="SXO18" s="165"/>
      <c r="SXP18" s="165"/>
      <c r="SXQ18" s="165"/>
      <c r="SXR18" s="165"/>
      <c r="SXS18" s="165"/>
      <c r="SXT18" s="165"/>
      <c r="SXU18" s="165"/>
      <c r="SXV18" s="165"/>
      <c r="SXW18" s="165"/>
      <c r="SXX18" s="165"/>
      <c r="SXY18" s="165"/>
      <c r="SXZ18" s="165"/>
      <c r="SYA18" s="165"/>
      <c r="SYB18" s="165"/>
      <c r="SYC18" s="165"/>
      <c r="SYD18" s="165"/>
      <c r="SYE18" s="165"/>
      <c r="SYF18" s="165"/>
      <c r="SYG18" s="165"/>
      <c r="SYH18" s="165"/>
      <c r="SYI18" s="165"/>
      <c r="SYJ18" s="165"/>
      <c r="SYK18" s="165"/>
      <c r="SYL18" s="165"/>
      <c r="SYM18" s="165"/>
      <c r="SYN18" s="165"/>
      <c r="SYO18" s="165"/>
      <c r="SYP18" s="165"/>
      <c r="SYQ18" s="165"/>
      <c r="SYR18" s="165"/>
      <c r="SYS18" s="165"/>
      <c r="SYT18" s="165"/>
      <c r="SYU18" s="165"/>
      <c r="SYV18" s="165"/>
      <c r="SYW18" s="165"/>
      <c r="SYX18" s="165"/>
      <c r="SYY18" s="165"/>
      <c r="SYZ18" s="165"/>
      <c r="SZA18" s="165"/>
      <c r="SZB18" s="165"/>
      <c r="SZC18" s="165"/>
      <c r="SZD18" s="165"/>
      <c r="SZE18" s="165"/>
      <c r="SZF18" s="165"/>
      <c r="SZG18" s="165"/>
      <c r="SZH18" s="165"/>
      <c r="SZI18" s="165"/>
      <c r="SZJ18" s="165"/>
      <c r="SZK18" s="165"/>
      <c r="SZL18" s="165"/>
      <c r="SZM18" s="165"/>
      <c r="SZN18" s="165"/>
      <c r="SZO18" s="165"/>
      <c r="SZP18" s="165"/>
      <c r="SZQ18" s="165"/>
      <c r="SZR18" s="165"/>
      <c r="SZS18" s="165"/>
      <c r="SZT18" s="165"/>
      <c r="SZU18" s="165"/>
      <c r="SZV18" s="165"/>
      <c r="SZW18" s="165"/>
      <c r="SZX18" s="165"/>
      <c r="SZY18" s="165"/>
      <c r="SZZ18" s="165"/>
      <c r="TAA18" s="165"/>
      <c r="TAB18" s="165"/>
      <c r="TAC18" s="165"/>
      <c r="TAD18" s="165"/>
      <c r="TAE18" s="165"/>
      <c r="TAF18" s="165"/>
      <c r="TAG18" s="165"/>
      <c r="TAH18" s="165"/>
      <c r="TAI18" s="165"/>
      <c r="TAJ18" s="165"/>
      <c r="TAK18" s="165"/>
      <c r="TAL18" s="165"/>
      <c r="TAM18" s="165"/>
      <c r="TAN18" s="165"/>
      <c r="TAO18" s="165"/>
      <c r="TAP18" s="165"/>
      <c r="TAQ18" s="165"/>
      <c r="TAR18" s="165"/>
      <c r="TAS18" s="165"/>
      <c r="TAT18" s="165"/>
      <c r="TAU18" s="165"/>
      <c r="TAV18" s="165"/>
      <c r="TAW18" s="165"/>
      <c r="TAX18" s="165"/>
      <c r="TAY18" s="165"/>
      <c r="TAZ18" s="165"/>
      <c r="TBA18" s="165"/>
      <c r="TBB18" s="165"/>
      <c r="TBC18" s="165"/>
      <c r="TBD18" s="165"/>
      <c r="TBE18" s="165"/>
      <c r="TBF18" s="165"/>
      <c r="TBG18" s="165"/>
      <c r="TBH18" s="165"/>
      <c r="TBI18" s="165"/>
      <c r="TBJ18" s="165"/>
      <c r="TBK18" s="165"/>
      <c r="TBL18" s="165"/>
      <c r="TBM18" s="165"/>
      <c r="TBN18" s="165"/>
      <c r="TBO18" s="165"/>
      <c r="TBP18" s="165"/>
      <c r="TBQ18" s="165"/>
      <c r="TBR18" s="165"/>
      <c r="TBS18" s="165"/>
      <c r="TBT18" s="165"/>
      <c r="TBU18" s="165"/>
      <c r="TBV18" s="165"/>
      <c r="TBW18" s="165"/>
      <c r="TBX18" s="165"/>
      <c r="TBY18" s="165"/>
      <c r="TBZ18" s="165"/>
      <c r="TCA18" s="165"/>
      <c r="TCB18" s="165"/>
      <c r="TCC18" s="165"/>
      <c r="TCD18" s="165"/>
      <c r="TCE18" s="165"/>
      <c r="TCF18" s="165"/>
      <c r="TCG18" s="165"/>
      <c r="TCH18" s="165"/>
      <c r="TCI18" s="165"/>
      <c r="TCJ18" s="165"/>
      <c r="TCK18" s="165"/>
      <c r="TCL18" s="165"/>
      <c r="TCM18" s="165"/>
      <c r="TCN18" s="165"/>
      <c r="TCO18" s="165"/>
      <c r="TCP18" s="165"/>
      <c r="TCQ18" s="165"/>
      <c r="TCR18" s="165"/>
      <c r="TCS18" s="165"/>
      <c r="TCT18" s="165"/>
      <c r="TCU18" s="165"/>
      <c r="TCV18" s="165"/>
      <c r="TCW18" s="165"/>
      <c r="TCX18" s="165"/>
      <c r="TCY18" s="165"/>
      <c r="TCZ18" s="165"/>
      <c r="TDA18" s="165"/>
      <c r="TDB18" s="165"/>
      <c r="TDC18" s="165"/>
      <c r="TDD18" s="165"/>
      <c r="TDE18" s="165"/>
      <c r="TDF18" s="165"/>
      <c r="TDG18" s="165"/>
      <c r="TDH18" s="165"/>
      <c r="TDI18" s="165"/>
      <c r="TDJ18" s="165"/>
      <c r="TDK18" s="165"/>
      <c r="TDL18" s="165"/>
      <c r="TDM18" s="165"/>
      <c r="TDN18" s="165"/>
      <c r="TDO18" s="165"/>
      <c r="TDP18" s="165"/>
      <c r="TDQ18" s="165"/>
      <c r="TDR18" s="165"/>
      <c r="TDS18" s="165"/>
      <c r="TDT18" s="165"/>
      <c r="TDU18" s="165"/>
      <c r="TDV18" s="165"/>
      <c r="TDW18" s="165"/>
      <c r="TDX18" s="165"/>
      <c r="TDY18" s="165"/>
      <c r="TDZ18" s="165"/>
      <c r="TEA18" s="165"/>
      <c r="TEB18" s="165"/>
      <c r="TEC18" s="165"/>
      <c r="TED18" s="165"/>
      <c r="TEE18" s="165"/>
      <c r="TEF18" s="165"/>
      <c r="TEG18" s="165"/>
      <c r="TEH18" s="165"/>
      <c r="TEI18" s="165"/>
      <c r="TEJ18" s="165"/>
      <c r="TEK18" s="165"/>
      <c r="TEL18" s="165"/>
      <c r="TEM18" s="165"/>
      <c r="TEN18" s="165"/>
      <c r="TEO18" s="165"/>
      <c r="TEP18" s="165"/>
      <c r="TEQ18" s="165"/>
      <c r="TER18" s="165"/>
      <c r="TES18" s="165"/>
      <c r="TET18" s="165"/>
      <c r="TEU18" s="165"/>
      <c r="TEV18" s="165"/>
      <c r="TEW18" s="165"/>
      <c r="TEX18" s="165"/>
      <c r="TEY18" s="165"/>
      <c r="TEZ18" s="165"/>
      <c r="TFA18" s="165"/>
      <c r="TFB18" s="165"/>
      <c r="TFC18" s="165"/>
      <c r="TFD18" s="165"/>
      <c r="TFE18" s="165"/>
      <c r="TFF18" s="165"/>
      <c r="TFG18" s="165"/>
      <c r="TFH18" s="165"/>
      <c r="TFI18" s="165"/>
      <c r="TFJ18" s="165"/>
      <c r="TFK18" s="165"/>
      <c r="TFL18" s="165"/>
      <c r="TFM18" s="165"/>
      <c r="TFN18" s="165"/>
      <c r="TFO18" s="165"/>
      <c r="TFP18" s="165"/>
      <c r="TFQ18" s="165"/>
      <c r="TFR18" s="165"/>
      <c r="TFS18" s="165"/>
      <c r="TFT18" s="165"/>
      <c r="TFU18" s="165"/>
      <c r="TFV18" s="165"/>
      <c r="TFW18" s="165"/>
      <c r="TFX18" s="165"/>
      <c r="TFY18" s="165"/>
      <c r="TFZ18" s="165"/>
      <c r="TGA18" s="165"/>
      <c r="TGB18" s="165"/>
      <c r="TGC18" s="165"/>
      <c r="TGD18" s="165"/>
      <c r="TGE18" s="165"/>
      <c r="TGF18" s="165"/>
      <c r="TGG18" s="165"/>
      <c r="TGH18" s="165"/>
      <c r="TGI18" s="165"/>
      <c r="TGJ18" s="165"/>
      <c r="TGK18" s="165"/>
      <c r="TGL18" s="165"/>
      <c r="TGM18" s="165"/>
      <c r="TGN18" s="165"/>
      <c r="TGO18" s="165"/>
      <c r="TGP18" s="165"/>
      <c r="TGQ18" s="165"/>
      <c r="TGR18" s="165"/>
      <c r="TGS18" s="165"/>
      <c r="TGT18" s="165"/>
      <c r="TGU18" s="165"/>
      <c r="TGV18" s="165"/>
      <c r="TGW18" s="165"/>
      <c r="TGX18" s="165"/>
      <c r="TGY18" s="165"/>
      <c r="TGZ18" s="165"/>
      <c r="THA18" s="165"/>
      <c r="THB18" s="165"/>
      <c r="THC18" s="165"/>
      <c r="THD18" s="165"/>
      <c r="THE18" s="165"/>
      <c r="THF18" s="165"/>
      <c r="THG18" s="165"/>
      <c r="THH18" s="165"/>
      <c r="THI18" s="165"/>
      <c r="THJ18" s="165"/>
      <c r="THK18" s="165"/>
      <c r="THL18" s="165"/>
      <c r="THM18" s="165"/>
      <c r="THN18" s="165"/>
      <c r="THO18" s="165"/>
      <c r="THP18" s="165"/>
      <c r="THQ18" s="165"/>
      <c r="THR18" s="165"/>
      <c r="THS18" s="165"/>
      <c r="THT18" s="165"/>
      <c r="THU18" s="165"/>
      <c r="THV18" s="165"/>
      <c r="THW18" s="165"/>
      <c r="THX18" s="165"/>
      <c r="THY18" s="165"/>
      <c r="THZ18" s="165"/>
      <c r="TIA18" s="165"/>
      <c r="TIB18" s="165"/>
      <c r="TIC18" s="165"/>
      <c r="TID18" s="165"/>
      <c r="TIE18" s="165"/>
      <c r="TIF18" s="165"/>
      <c r="TIG18" s="165"/>
      <c r="TIH18" s="165"/>
      <c r="TII18" s="165"/>
      <c r="TIJ18" s="165"/>
      <c r="TIK18" s="165"/>
      <c r="TIL18" s="165"/>
      <c r="TIM18" s="165"/>
      <c r="TIN18" s="165"/>
      <c r="TIO18" s="165"/>
      <c r="TIP18" s="165"/>
      <c r="TIQ18" s="165"/>
      <c r="TIR18" s="165"/>
      <c r="TIS18" s="165"/>
      <c r="TIT18" s="165"/>
      <c r="TIU18" s="165"/>
      <c r="TIV18" s="165"/>
      <c r="TIW18" s="165"/>
      <c r="TIX18" s="165"/>
      <c r="TIY18" s="165"/>
      <c r="TIZ18" s="165"/>
      <c r="TJA18" s="165"/>
      <c r="TJB18" s="165"/>
      <c r="TJC18" s="165"/>
      <c r="TJD18" s="165"/>
      <c r="TJE18" s="165"/>
      <c r="TJF18" s="165"/>
      <c r="TJG18" s="165"/>
      <c r="TJH18" s="165"/>
      <c r="TJI18" s="165"/>
      <c r="TJJ18" s="165"/>
      <c r="TJK18" s="165"/>
      <c r="TJL18" s="165"/>
      <c r="TJM18" s="165"/>
      <c r="TJN18" s="165"/>
      <c r="TJO18" s="165"/>
      <c r="TJP18" s="165"/>
      <c r="TJQ18" s="165"/>
      <c r="TJR18" s="165"/>
      <c r="TJS18" s="165"/>
      <c r="TJT18" s="165"/>
      <c r="TJU18" s="165"/>
      <c r="TJV18" s="165"/>
      <c r="TJW18" s="165"/>
      <c r="TJX18" s="165"/>
      <c r="TJY18" s="165"/>
      <c r="TJZ18" s="165"/>
      <c r="TKA18" s="165"/>
      <c r="TKB18" s="165"/>
      <c r="TKC18" s="165"/>
      <c r="TKD18" s="165"/>
      <c r="TKE18" s="165"/>
      <c r="TKF18" s="165"/>
      <c r="TKG18" s="165"/>
      <c r="TKH18" s="165"/>
      <c r="TKI18" s="165"/>
      <c r="TKJ18" s="165"/>
      <c r="TKK18" s="165"/>
      <c r="TKL18" s="165"/>
      <c r="TKM18" s="165"/>
      <c r="TKN18" s="165"/>
      <c r="TKO18" s="165"/>
      <c r="TKP18" s="165"/>
      <c r="TKQ18" s="165"/>
      <c r="TKR18" s="165"/>
      <c r="TKS18" s="165"/>
      <c r="TKT18" s="165"/>
      <c r="TKU18" s="165"/>
      <c r="TKV18" s="165"/>
      <c r="TKW18" s="165"/>
      <c r="TKX18" s="165"/>
      <c r="TKY18" s="165"/>
      <c r="TKZ18" s="165"/>
      <c r="TLA18" s="165"/>
      <c r="TLB18" s="165"/>
      <c r="TLC18" s="165"/>
      <c r="TLD18" s="165"/>
      <c r="TLE18" s="165"/>
      <c r="TLF18" s="165"/>
      <c r="TLG18" s="165"/>
      <c r="TLH18" s="165"/>
      <c r="TLI18" s="165"/>
      <c r="TLJ18" s="165"/>
      <c r="TLK18" s="165"/>
      <c r="TLL18" s="165"/>
      <c r="TLM18" s="165"/>
      <c r="TLN18" s="165"/>
      <c r="TLO18" s="165"/>
      <c r="TLP18" s="165"/>
      <c r="TLQ18" s="165"/>
      <c r="TLR18" s="165"/>
      <c r="TLS18" s="165"/>
      <c r="TLT18" s="165"/>
      <c r="TLU18" s="165"/>
      <c r="TLV18" s="165"/>
      <c r="TLW18" s="165"/>
      <c r="TLX18" s="165"/>
      <c r="TLY18" s="165"/>
      <c r="TLZ18" s="165"/>
      <c r="TMA18" s="165"/>
      <c r="TMB18" s="165"/>
      <c r="TMC18" s="165"/>
      <c r="TMD18" s="165"/>
      <c r="TME18" s="165"/>
      <c r="TMF18" s="165"/>
      <c r="TMG18" s="165"/>
      <c r="TMH18" s="165"/>
      <c r="TMI18" s="165"/>
      <c r="TMJ18" s="165"/>
      <c r="TMK18" s="165"/>
      <c r="TML18" s="165"/>
      <c r="TMM18" s="165"/>
      <c r="TMN18" s="165"/>
      <c r="TMO18" s="165"/>
      <c r="TMP18" s="165"/>
      <c r="TMQ18" s="165"/>
      <c r="TMR18" s="165"/>
      <c r="TMS18" s="165"/>
      <c r="TMT18" s="165"/>
      <c r="TMU18" s="165"/>
      <c r="TMV18" s="165"/>
      <c r="TMW18" s="165"/>
      <c r="TMX18" s="165"/>
      <c r="TMY18" s="165"/>
      <c r="TMZ18" s="165"/>
      <c r="TNA18" s="165"/>
      <c r="TNB18" s="165"/>
      <c r="TNC18" s="165"/>
      <c r="TND18" s="165"/>
      <c r="TNE18" s="165"/>
      <c r="TNF18" s="165"/>
      <c r="TNG18" s="165"/>
      <c r="TNH18" s="165"/>
      <c r="TNI18" s="165"/>
      <c r="TNJ18" s="165"/>
      <c r="TNK18" s="165"/>
      <c r="TNL18" s="165"/>
      <c r="TNM18" s="165"/>
      <c r="TNN18" s="165"/>
      <c r="TNO18" s="165"/>
      <c r="TNP18" s="165"/>
      <c r="TNQ18" s="165"/>
      <c r="TNR18" s="165"/>
      <c r="TNS18" s="165"/>
      <c r="TNT18" s="165"/>
      <c r="TNU18" s="165"/>
      <c r="TNV18" s="165"/>
      <c r="TNW18" s="165"/>
      <c r="TNX18" s="165"/>
      <c r="TNY18" s="165"/>
      <c r="TNZ18" s="165"/>
      <c r="TOA18" s="165"/>
      <c r="TOB18" s="165"/>
      <c r="TOC18" s="165"/>
      <c r="TOD18" s="165"/>
      <c r="TOE18" s="165"/>
      <c r="TOF18" s="165"/>
      <c r="TOG18" s="165"/>
      <c r="TOH18" s="165"/>
      <c r="TOI18" s="165"/>
      <c r="TOJ18" s="165"/>
      <c r="TOK18" s="165"/>
      <c r="TOL18" s="165"/>
      <c r="TOM18" s="165"/>
      <c r="TON18" s="165"/>
      <c r="TOO18" s="165"/>
      <c r="TOP18" s="165"/>
      <c r="TOQ18" s="165"/>
      <c r="TOR18" s="165"/>
      <c r="TOS18" s="165"/>
      <c r="TOT18" s="165"/>
      <c r="TOU18" s="165"/>
      <c r="TOV18" s="165"/>
      <c r="TOW18" s="165"/>
      <c r="TOX18" s="165"/>
      <c r="TOY18" s="165"/>
      <c r="TOZ18" s="165"/>
      <c r="TPA18" s="165"/>
      <c r="TPB18" s="165"/>
      <c r="TPC18" s="165"/>
      <c r="TPD18" s="165"/>
      <c r="TPE18" s="165"/>
      <c r="TPF18" s="165"/>
      <c r="TPG18" s="165"/>
      <c r="TPH18" s="165"/>
      <c r="TPI18" s="165"/>
      <c r="TPJ18" s="165"/>
      <c r="TPK18" s="165"/>
      <c r="TPL18" s="165"/>
      <c r="TPM18" s="165"/>
      <c r="TPN18" s="165"/>
      <c r="TPO18" s="165"/>
      <c r="TPP18" s="165"/>
      <c r="TPQ18" s="165"/>
      <c r="TPR18" s="165"/>
      <c r="TPS18" s="165"/>
      <c r="TPT18" s="165"/>
      <c r="TPU18" s="165"/>
      <c r="TPV18" s="165"/>
      <c r="TPW18" s="165"/>
      <c r="TPX18" s="165"/>
      <c r="TPY18" s="165"/>
      <c r="TPZ18" s="165"/>
      <c r="TQA18" s="165"/>
      <c r="TQB18" s="165"/>
      <c r="TQC18" s="165"/>
      <c r="TQD18" s="165"/>
      <c r="TQE18" s="165"/>
      <c r="TQF18" s="165"/>
      <c r="TQG18" s="165"/>
      <c r="TQH18" s="165"/>
      <c r="TQI18" s="165"/>
      <c r="TQJ18" s="165"/>
      <c r="TQK18" s="165"/>
      <c r="TQL18" s="165"/>
      <c r="TQM18" s="165"/>
      <c r="TQN18" s="165"/>
      <c r="TQO18" s="165"/>
      <c r="TQP18" s="165"/>
      <c r="TQQ18" s="165"/>
      <c r="TQR18" s="165"/>
      <c r="TQS18" s="165"/>
      <c r="TQT18" s="165"/>
      <c r="TQU18" s="165"/>
      <c r="TQV18" s="165"/>
      <c r="TQW18" s="165"/>
      <c r="TQX18" s="165"/>
      <c r="TQY18" s="165"/>
      <c r="TQZ18" s="165"/>
      <c r="TRA18" s="165"/>
      <c r="TRB18" s="165"/>
      <c r="TRC18" s="165"/>
      <c r="TRD18" s="165"/>
      <c r="TRE18" s="165"/>
      <c r="TRF18" s="165"/>
      <c r="TRG18" s="165"/>
      <c r="TRH18" s="165"/>
      <c r="TRI18" s="165"/>
      <c r="TRJ18" s="165"/>
      <c r="TRK18" s="165"/>
      <c r="TRL18" s="165"/>
      <c r="TRM18" s="165"/>
      <c r="TRN18" s="165"/>
      <c r="TRO18" s="165"/>
      <c r="TRP18" s="165"/>
      <c r="TRQ18" s="165"/>
      <c r="TRR18" s="165"/>
      <c r="TRS18" s="165"/>
      <c r="TRT18" s="165"/>
      <c r="TRU18" s="165"/>
      <c r="TRV18" s="165"/>
      <c r="TRW18" s="165"/>
      <c r="TRX18" s="165"/>
      <c r="TRY18" s="165"/>
      <c r="TRZ18" s="165"/>
      <c r="TSA18" s="165"/>
      <c r="TSB18" s="165"/>
      <c r="TSC18" s="165"/>
      <c r="TSD18" s="165"/>
      <c r="TSE18" s="165"/>
      <c r="TSF18" s="165"/>
      <c r="TSG18" s="165"/>
      <c r="TSH18" s="165"/>
      <c r="TSI18" s="165"/>
      <c r="TSJ18" s="165"/>
      <c r="TSK18" s="165"/>
      <c r="TSL18" s="165"/>
      <c r="TSM18" s="165"/>
      <c r="TSN18" s="165"/>
      <c r="TSO18" s="165"/>
      <c r="TSP18" s="165"/>
      <c r="TSQ18" s="165"/>
      <c r="TSR18" s="165"/>
      <c r="TSS18" s="165"/>
      <c r="TST18" s="165"/>
      <c r="TSU18" s="165"/>
      <c r="TSV18" s="165"/>
      <c r="TSW18" s="165"/>
      <c r="TSX18" s="165"/>
      <c r="TSY18" s="165"/>
      <c r="TSZ18" s="165"/>
      <c r="TTA18" s="165"/>
      <c r="TTB18" s="165"/>
      <c r="TTC18" s="165"/>
      <c r="TTD18" s="165"/>
      <c r="TTE18" s="165"/>
      <c r="TTF18" s="165"/>
      <c r="TTG18" s="165"/>
      <c r="TTH18" s="165"/>
      <c r="TTI18" s="165"/>
      <c r="TTJ18" s="165"/>
      <c r="TTK18" s="165"/>
      <c r="TTL18" s="165"/>
      <c r="TTM18" s="165"/>
      <c r="TTN18" s="165"/>
      <c r="TTO18" s="165"/>
      <c r="TTP18" s="165"/>
      <c r="TTQ18" s="165"/>
      <c r="TTR18" s="165"/>
      <c r="TTS18" s="165"/>
      <c r="TTT18" s="165"/>
      <c r="TTU18" s="165"/>
      <c r="TTV18" s="165"/>
      <c r="TTW18" s="165"/>
      <c r="TTX18" s="165"/>
      <c r="TTY18" s="165"/>
      <c r="TTZ18" s="165"/>
      <c r="TUA18" s="165"/>
      <c r="TUB18" s="165"/>
      <c r="TUC18" s="165"/>
      <c r="TUD18" s="165"/>
      <c r="TUE18" s="165"/>
      <c r="TUF18" s="165"/>
      <c r="TUG18" s="165"/>
      <c r="TUH18" s="165"/>
      <c r="TUI18" s="165"/>
      <c r="TUJ18" s="165"/>
      <c r="TUK18" s="165"/>
      <c r="TUL18" s="165"/>
      <c r="TUM18" s="165"/>
      <c r="TUN18" s="165"/>
      <c r="TUO18" s="165"/>
      <c r="TUP18" s="165"/>
      <c r="TUQ18" s="165"/>
      <c r="TUR18" s="165"/>
      <c r="TUS18" s="165"/>
      <c r="TUT18" s="165"/>
      <c r="TUU18" s="165"/>
      <c r="TUV18" s="165"/>
      <c r="TUW18" s="165"/>
      <c r="TUX18" s="165"/>
      <c r="TUY18" s="165"/>
      <c r="TUZ18" s="165"/>
      <c r="TVA18" s="165"/>
      <c r="TVB18" s="165"/>
      <c r="TVC18" s="165"/>
      <c r="TVD18" s="165"/>
      <c r="TVE18" s="165"/>
      <c r="TVF18" s="165"/>
      <c r="TVG18" s="165"/>
      <c r="TVH18" s="165"/>
      <c r="TVI18" s="165"/>
      <c r="TVJ18" s="165"/>
      <c r="TVK18" s="165"/>
      <c r="TVL18" s="165"/>
      <c r="TVM18" s="165"/>
      <c r="TVN18" s="165"/>
      <c r="TVO18" s="165"/>
      <c r="TVP18" s="165"/>
      <c r="TVQ18" s="165"/>
      <c r="TVR18" s="165"/>
      <c r="TVS18" s="165"/>
      <c r="TVT18" s="165"/>
      <c r="TVU18" s="165"/>
      <c r="TVV18" s="165"/>
      <c r="TVW18" s="165"/>
      <c r="TVX18" s="165"/>
      <c r="TVY18" s="165"/>
      <c r="TVZ18" s="165"/>
      <c r="TWA18" s="165"/>
      <c r="TWB18" s="165"/>
      <c r="TWC18" s="165"/>
      <c r="TWD18" s="165"/>
      <c r="TWE18" s="165"/>
      <c r="TWF18" s="165"/>
      <c r="TWG18" s="165"/>
      <c r="TWH18" s="165"/>
      <c r="TWI18" s="165"/>
      <c r="TWJ18" s="165"/>
      <c r="TWK18" s="165"/>
      <c r="TWL18" s="165"/>
      <c r="TWM18" s="165"/>
      <c r="TWN18" s="165"/>
      <c r="TWO18" s="165"/>
      <c r="TWP18" s="165"/>
      <c r="TWQ18" s="165"/>
      <c r="TWR18" s="165"/>
      <c r="TWS18" s="165"/>
      <c r="TWT18" s="165"/>
      <c r="TWU18" s="165"/>
      <c r="TWV18" s="165"/>
      <c r="TWW18" s="165"/>
      <c r="TWX18" s="165"/>
      <c r="TWY18" s="165"/>
      <c r="TWZ18" s="165"/>
      <c r="TXA18" s="165"/>
      <c r="TXB18" s="165"/>
      <c r="TXC18" s="165"/>
      <c r="TXD18" s="165"/>
      <c r="TXE18" s="165"/>
      <c r="TXF18" s="165"/>
      <c r="TXG18" s="165"/>
      <c r="TXH18" s="165"/>
      <c r="TXI18" s="165"/>
      <c r="TXJ18" s="165"/>
      <c r="TXK18" s="165"/>
      <c r="TXL18" s="165"/>
      <c r="TXM18" s="165"/>
      <c r="TXN18" s="165"/>
      <c r="TXO18" s="165"/>
      <c r="TXP18" s="165"/>
      <c r="TXQ18" s="165"/>
      <c r="TXR18" s="165"/>
      <c r="TXS18" s="165"/>
      <c r="TXT18" s="165"/>
      <c r="TXU18" s="165"/>
      <c r="TXV18" s="165"/>
      <c r="TXW18" s="165"/>
      <c r="TXX18" s="165"/>
      <c r="TXY18" s="165"/>
      <c r="TXZ18" s="165"/>
      <c r="TYA18" s="165"/>
      <c r="TYB18" s="165"/>
      <c r="TYC18" s="165"/>
      <c r="TYD18" s="165"/>
      <c r="TYE18" s="165"/>
      <c r="TYF18" s="165"/>
      <c r="TYG18" s="165"/>
      <c r="TYH18" s="165"/>
      <c r="TYI18" s="165"/>
      <c r="TYJ18" s="165"/>
      <c r="TYK18" s="165"/>
      <c r="TYL18" s="165"/>
      <c r="TYM18" s="165"/>
      <c r="TYN18" s="165"/>
      <c r="TYO18" s="165"/>
      <c r="TYP18" s="165"/>
      <c r="TYQ18" s="165"/>
      <c r="TYR18" s="165"/>
      <c r="TYS18" s="165"/>
      <c r="TYT18" s="165"/>
      <c r="TYU18" s="165"/>
      <c r="TYV18" s="165"/>
      <c r="TYW18" s="165"/>
      <c r="TYX18" s="165"/>
      <c r="TYY18" s="165"/>
      <c r="TYZ18" s="165"/>
      <c r="TZA18" s="165"/>
      <c r="TZB18" s="165"/>
      <c r="TZC18" s="165"/>
      <c r="TZD18" s="165"/>
      <c r="TZE18" s="165"/>
      <c r="TZF18" s="165"/>
      <c r="TZG18" s="165"/>
      <c r="TZH18" s="165"/>
      <c r="TZI18" s="165"/>
      <c r="TZJ18" s="165"/>
      <c r="TZK18" s="165"/>
      <c r="TZL18" s="165"/>
      <c r="TZM18" s="165"/>
      <c r="TZN18" s="165"/>
      <c r="TZO18" s="165"/>
      <c r="TZP18" s="165"/>
      <c r="TZQ18" s="165"/>
      <c r="TZR18" s="165"/>
      <c r="TZS18" s="165"/>
      <c r="TZT18" s="165"/>
      <c r="TZU18" s="165"/>
      <c r="TZV18" s="165"/>
      <c r="TZW18" s="165"/>
      <c r="TZX18" s="165"/>
      <c r="TZY18" s="165"/>
      <c r="TZZ18" s="165"/>
      <c r="UAA18" s="165"/>
      <c r="UAB18" s="165"/>
      <c r="UAC18" s="165"/>
      <c r="UAD18" s="165"/>
      <c r="UAE18" s="165"/>
      <c r="UAF18" s="165"/>
      <c r="UAG18" s="165"/>
      <c r="UAH18" s="165"/>
      <c r="UAI18" s="165"/>
      <c r="UAJ18" s="165"/>
      <c r="UAK18" s="165"/>
      <c r="UAL18" s="165"/>
      <c r="UAM18" s="165"/>
      <c r="UAN18" s="165"/>
      <c r="UAO18" s="165"/>
      <c r="UAP18" s="165"/>
      <c r="UAQ18" s="165"/>
      <c r="UAR18" s="165"/>
      <c r="UAS18" s="165"/>
      <c r="UAT18" s="165"/>
      <c r="UAU18" s="165"/>
      <c r="UAV18" s="165"/>
      <c r="UAW18" s="165"/>
      <c r="UAX18" s="165"/>
      <c r="UAY18" s="165"/>
      <c r="UAZ18" s="165"/>
      <c r="UBA18" s="165"/>
      <c r="UBB18" s="165"/>
      <c r="UBC18" s="165"/>
      <c r="UBD18" s="165"/>
      <c r="UBE18" s="165"/>
      <c r="UBF18" s="165"/>
      <c r="UBG18" s="165"/>
      <c r="UBH18" s="165"/>
      <c r="UBI18" s="165"/>
      <c r="UBJ18" s="165"/>
      <c r="UBK18" s="165"/>
      <c r="UBL18" s="165"/>
      <c r="UBM18" s="165"/>
      <c r="UBN18" s="165"/>
      <c r="UBO18" s="165"/>
      <c r="UBP18" s="165"/>
      <c r="UBQ18" s="165"/>
      <c r="UBR18" s="165"/>
      <c r="UBS18" s="165"/>
      <c r="UBT18" s="165"/>
      <c r="UBU18" s="165"/>
      <c r="UBV18" s="165"/>
      <c r="UBW18" s="165"/>
      <c r="UBX18" s="165"/>
      <c r="UBY18" s="165"/>
      <c r="UBZ18" s="165"/>
      <c r="UCA18" s="165"/>
      <c r="UCB18" s="165"/>
      <c r="UCC18" s="165"/>
      <c r="UCD18" s="165"/>
      <c r="UCE18" s="165"/>
      <c r="UCF18" s="165"/>
      <c r="UCG18" s="165"/>
      <c r="UCH18" s="165"/>
      <c r="UCI18" s="165"/>
      <c r="UCJ18" s="165"/>
      <c r="UCK18" s="165"/>
      <c r="UCL18" s="165"/>
      <c r="UCM18" s="165"/>
      <c r="UCN18" s="165"/>
      <c r="UCO18" s="165"/>
      <c r="UCP18" s="165"/>
      <c r="UCQ18" s="165"/>
      <c r="UCR18" s="165"/>
      <c r="UCS18" s="165"/>
      <c r="UCT18" s="165"/>
      <c r="UCU18" s="165"/>
      <c r="UCV18" s="165"/>
      <c r="UCW18" s="165"/>
      <c r="UCX18" s="165"/>
      <c r="UCY18" s="165"/>
      <c r="UCZ18" s="165"/>
      <c r="UDA18" s="165"/>
      <c r="UDB18" s="165"/>
      <c r="UDC18" s="165"/>
      <c r="UDD18" s="165"/>
      <c r="UDE18" s="165"/>
      <c r="UDF18" s="165"/>
      <c r="UDG18" s="165"/>
      <c r="UDH18" s="165"/>
      <c r="UDI18" s="165"/>
      <c r="UDJ18" s="165"/>
      <c r="UDK18" s="165"/>
      <c r="UDL18" s="165"/>
      <c r="UDM18" s="165"/>
      <c r="UDN18" s="165"/>
      <c r="UDO18" s="165"/>
      <c r="UDP18" s="165"/>
      <c r="UDQ18" s="165"/>
      <c r="UDR18" s="165"/>
      <c r="UDS18" s="165"/>
      <c r="UDT18" s="165"/>
      <c r="UDU18" s="165"/>
      <c r="UDV18" s="165"/>
      <c r="UDW18" s="165"/>
      <c r="UDX18" s="165"/>
      <c r="UDY18" s="165"/>
      <c r="UDZ18" s="165"/>
      <c r="UEA18" s="165"/>
      <c r="UEB18" s="165"/>
      <c r="UEC18" s="165"/>
      <c r="UED18" s="165"/>
      <c r="UEE18" s="165"/>
      <c r="UEF18" s="165"/>
      <c r="UEG18" s="165"/>
      <c r="UEH18" s="165"/>
      <c r="UEI18" s="165"/>
      <c r="UEJ18" s="165"/>
      <c r="UEK18" s="165"/>
      <c r="UEL18" s="165"/>
      <c r="UEM18" s="165"/>
      <c r="UEN18" s="165"/>
      <c r="UEO18" s="165"/>
      <c r="UEP18" s="165"/>
      <c r="UEQ18" s="165"/>
      <c r="UER18" s="165"/>
      <c r="UES18" s="165"/>
      <c r="UET18" s="165"/>
      <c r="UEU18" s="165"/>
      <c r="UEV18" s="165"/>
      <c r="UEW18" s="165"/>
      <c r="UEX18" s="165"/>
      <c r="UEY18" s="165"/>
      <c r="UEZ18" s="165"/>
      <c r="UFA18" s="165"/>
      <c r="UFB18" s="165"/>
      <c r="UFC18" s="165"/>
      <c r="UFD18" s="165"/>
      <c r="UFE18" s="165"/>
      <c r="UFF18" s="165"/>
      <c r="UFG18" s="165"/>
      <c r="UFH18" s="165"/>
      <c r="UFI18" s="165"/>
      <c r="UFJ18" s="165"/>
      <c r="UFK18" s="165"/>
      <c r="UFL18" s="165"/>
      <c r="UFM18" s="165"/>
      <c r="UFN18" s="165"/>
      <c r="UFO18" s="165"/>
      <c r="UFP18" s="165"/>
      <c r="UFQ18" s="165"/>
      <c r="UFR18" s="165"/>
      <c r="UFS18" s="165"/>
      <c r="UFT18" s="165"/>
      <c r="UFU18" s="165"/>
      <c r="UFV18" s="165"/>
      <c r="UFW18" s="165"/>
      <c r="UFX18" s="165"/>
      <c r="UFY18" s="165"/>
      <c r="UFZ18" s="165"/>
      <c r="UGA18" s="165"/>
      <c r="UGB18" s="165"/>
      <c r="UGC18" s="165"/>
      <c r="UGD18" s="165"/>
      <c r="UGE18" s="165"/>
      <c r="UGF18" s="165"/>
      <c r="UGG18" s="165"/>
      <c r="UGH18" s="165"/>
      <c r="UGI18" s="165"/>
      <c r="UGJ18" s="165"/>
      <c r="UGK18" s="165"/>
      <c r="UGL18" s="165"/>
      <c r="UGM18" s="165"/>
      <c r="UGN18" s="165"/>
      <c r="UGO18" s="165"/>
      <c r="UGP18" s="165"/>
      <c r="UGQ18" s="165"/>
      <c r="UGR18" s="165"/>
      <c r="UGS18" s="165"/>
      <c r="UGT18" s="165"/>
      <c r="UGU18" s="165"/>
      <c r="UGV18" s="165"/>
      <c r="UGW18" s="165"/>
      <c r="UGX18" s="165"/>
      <c r="UGY18" s="165"/>
      <c r="UGZ18" s="165"/>
      <c r="UHA18" s="165"/>
      <c r="UHB18" s="165"/>
      <c r="UHC18" s="165"/>
      <c r="UHD18" s="165"/>
      <c r="UHE18" s="165"/>
      <c r="UHF18" s="165"/>
      <c r="UHG18" s="165"/>
      <c r="UHH18" s="165"/>
      <c r="UHI18" s="165"/>
      <c r="UHJ18" s="165"/>
      <c r="UHK18" s="165"/>
      <c r="UHL18" s="165"/>
      <c r="UHM18" s="165"/>
      <c r="UHN18" s="165"/>
      <c r="UHO18" s="165"/>
      <c r="UHP18" s="165"/>
      <c r="UHQ18" s="165"/>
      <c r="UHR18" s="165"/>
      <c r="UHS18" s="165"/>
      <c r="UHT18" s="165"/>
      <c r="UHU18" s="165"/>
      <c r="UHV18" s="165"/>
      <c r="UHW18" s="165"/>
      <c r="UHX18" s="165"/>
      <c r="UHY18" s="165"/>
      <c r="UHZ18" s="165"/>
      <c r="UIA18" s="165"/>
      <c r="UIB18" s="165"/>
      <c r="UIC18" s="165"/>
      <c r="UID18" s="165"/>
      <c r="UIE18" s="165"/>
      <c r="UIF18" s="165"/>
      <c r="UIG18" s="165"/>
      <c r="UIH18" s="165"/>
      <c r="UII18" s="165"/>
      <c r="UIJ18" s="165"/>
      <c r="UIK18" s="165"/>
      <c r="UIL18" s="165"/>
      <c r="UIM18" s="165"/>
      <c r="UIN18" s="165"/>
      <c r="UIO18" s="165"/>
      <c r="UIP18" s="165"/>
      <c r="UIQ18" s="165"/>
      <c r="UIR18" s="165"/>
      <c r="UIS18" s="165"/>
      <c r="UIT18" s="165"/>
      <c r="UIU18" s="165"/>
      <c r="UIV18" s="165"/>
      <c r="UIW18" s="165"/>
      <c r="UIX18" s="165"/>
      <c r="UIY18" s="165"/>
      <c r="UIZ18" s="165"/>
      <c r="UJA18" s="165"/>
      <c r="UJB18" s="165"/>
      <c r="UJC18" s="165"/>
      <c r="UJD18" s="165"/>
      <c r="UJE18" s="165"/>
      <c r="UJF18" s="165"/>
      <c r="UJG18" s="165"/>
      <c r="UJH18" s="165"/>
      <c r="UJI18" s="165"/>
      <c r="UJJ18" s="165"/>
      <c r="UJK18" s="165"/>
      <c r="UJL18" s="165"/>
      <c r="UJM18" s="165"/>
      <c r="UJN18" s="165"/>
      <c r="UJO18" s="165"/>
      <c r="UJP18" s="165"/>
      <c r="UJQ18" s="165"/>
      <c r="UJR18" s="165"/>
      <c r="UJS18" s="165"/>
      <c r="UJT18" s="165"/>
      <c r="UJU18" s="165"/>
      <c r="UJV18" s="165"/>
      <c r="UJW18" s="165"/>
      <c r="UJX18" s="165"/>
      <c r="UJY18" s="165"/>
      <c r="UJZ18" s="165"/>
      <c r="UKA18" s="165"/>
      <c r="UKB18" s="165"/>
      <c r="UKC18" s="165"/>
      <c r="UKD18" s="165"/>
      <c r="UKE18" s="165"/>
      <c r="UKF18" s="165"/>
      <c r="UKG18" s="165"/>
      <c r="UKH18" s="165"/>
      <c r="UKI18" s="165"/>
      <c r="UKJ18" s="165"/>
      <c r="UKK18" s="165"/>
      <c r="UKL18" s="165"/>
      <c r="UKM18" s="165"/>
      <c r="UKN18" s="165"/>
      <c r="UKO18" s="165"/>
      <c r="UKP18" s="165"/>
      <c r="UKQ18" s="165"/>
      <c r="UKR18" s="165"/>
      <c r="UKS18" s="165"/>
      <c r="UKT18" s="165"/>
      <c r="UKU18" s="165"/>
      <c r="UKV18" s="165"/>
      <c r="UKW18" s="165"/>
      <c r="UKX18" s="165"/>
      <c r="UKY18" s="165"/>
      <c r="UKZ18" s="165"/>
      <c r="ULA18" s="165"/>
      <c r="ULB18" s="165"/>
      <c r="ULC18" s="165"/>
      <c r="ULD18" s="165"/>
      <c r="ULE18" s="165"/>
      <c r="ULF18" s="165"/>
      <c r="ULG18" s="165"/>
      <c r="ULH18" s="165"/>
      <c r="ULI18" s="165"/>
      <c r="ULJ18" s="165"/>
      <c r="ULK18" s="165"/>
      <c r="ULL18" s="165"/>
      <c r="ULM18" s="165"/>
      <c r="ULN18" s="165"/>
      <c r="ULO18" s="165"/>
      <c r="ULP18" s="165"/>
      <c r="ULQ18" s="165"/>
      <c r="ULR18" s="165"/>
      <c r="ULS18" s="165"/>
      <c r="ULT18" s="165"/>
      <c r="ULU18" s="165"/>
      <c r="ULV18" s="165"/>
      <c r="ULW18" s="165"/>
      <c r="ULX18" s="165"/>
      <c r="ULY18" s="165"/>
      <c r="ULZ18" s="165"/>
      <c r="UMA18" s="165"/>
      <c r="UMB18" s="165"/>
      <c r="UMC18" s="165"/>
      <c r="UMD18" s="165"/>
      <c r="UME18" s="165"/>
      <c r="UMF18" s="165"/>
      <c r="UMG18" s="165"/>
      <c r="UMH18" s="165"/>
      <c r="UMI18" s="165"/>
      <c r="UMJ18" s="165"/>
      <c r="UMK18" s="165"/>
      <c r="UML18" s="165"/>
      <c r="UMM18" s="165"/>
      <c r="UMN18" s="165"/>
      <c r="UMO18" s="165"/>
      <c r="UMP18" s="165"/>
      <c r="UMQ18" s="165"/>
      <c r="UMR18" s="165"/>
      <c r="UMS18" s="165"/>
      <c r="UMT18" s="165"/>
      <c r="UMU18" s="165"/>
      <c r="UMV18" s="165"/>
      <c r="UMW18" s="165"/>
      <c r="UMX18" s="165"/>
      <c r="UMY18" s="165"/>
      <c r="UMZ18" s="165"/>
      <c r="UNA18" s="165"/>
      <c r="UNB18" s="165"/>
      <c r="UNC18" s="165"/>
      <c r="UND18" s="165"/>
      <c r="UNE18" s="165"/>
      <c r="UNF18" s="165"/>
      <c r="UNG18" s="165"/>
      <c r="UNH18" s="165"/>
      <c r="UNI18" s="165"/>
      <c r="UNJ18" s="165"/>
      <c r="UNK18" s="165"/>
      <c r="UNL18" s="165"/>
      <c r="UNM18" s="165"/>
      <c r="UNN18" s="165"/>
      <c r="UNO18" s="165"/>
      <c r="UNP18" s="165"/>
      <c r="UNQ18" s="165"/>
      <c r="UNR18" s="165"/>
      <c r="UNS18" s="165"/>
      <c r="UNT18" s="165"/>
      <c r="UNU18" s="165"/>
      <c r="UNV18" s="165"/>
      <c r="UNW18" s="165"/>
      <c r="UNX18" s="165"/>
      <c r="UNY18" s="165"/>
      <c r="UNZ18" s="165"/>
      <c r="UOA18" s="165"/>
      <c r="UOB18" s="165"/>
      <c r="UOC18" s="165"/>
      <c r="UOD18" s="165"/>
      <c r="UOE18" s="165"/>
      <c r="UOF18" s="165"/>
      <c r="UOG18" s="165"/>
      <c r="UOH18" s="165"/>
      <c r="UOI18" s="165"/>
      <c r="UOJ18" s="165"/>
      <c r="UOK18" s="165"/>
      <c r="UOL18" s="165"/>
      <c r="UOM18" s="165"/>
      <c r="UON18" s="165"/>
      <c r="UOO18" s="165"/>
      <c r="UOP18" s="165"/>
      <c r="UOQ18" s="165"/>
      <c r="UOR18" s="165"/>
      <c r="UOS18" s="165"/>
      <c r="UOT18" s="165"/>
      <c r="UOU18" s="165"/>
      <c r="UOV18" s="165"/>
      <c r="UOW18" s="165"/>
      <c r="UOX18" s="165"/>
      <c r="UOY18" s="165"/>
      <c r="UOZ18" s="165"/>
      <c r="UPA18" s="165"/>
      <c r="UPB18" s="165"/>
      <c r="UPC18" s="165"/>
      <c r="UPD18" s="165"/>
      <c r="UPE18" s="165"/>
      <c r="UPF18" s="165"/>
      <c r="UPG18" s="165"/>
      <c r="UPH18" s="165"/>
      <c r="UPI18" s="165"/>
      <c r="UPJ18" s="165"/>
      <c r="UPK18" s="165"/>
      <c r="UPL18" s="165"/>
      <c r="UPM18" s="165"/>
      <c r="UPN18" s="165"/>
      <c r="UPO18" s="165"/>
      <c r="UPP18" s="165"/>
      <c r="UPQ18" s="165"/>
      <c r="UPR18" s="165"/>
      <c r="UPS18" s="165"/>
      <c r="UPT18" s="165"/>
      <c r="UPU18" s="165"/>
      <c r="UPV18" s="165"/>
      <c r="UPW18" s="165"/>
      <c r="UPX18" s="165"/>
      <c r="UPY18" s="165"/>
      <c r="UPZ18" s="165"/>
      <c r="UQA18" s="165"/>
      <c r="UQB18" s="165"/>
      <c r="UQC18" s="165"/>
      <c r="UQD18" s="165"/>
      <c r="UQE18" s="165"/>
      <c r="UQF18" s="165"/>
      <c r="UQG18" s="165"/>
      <c r="UQH18" s="165"/>
      <c r="UQI18" s="165"/>
      <c r="UQJ18" s="165"/>
      <c r="UQK18" s="165"/>
      <c r="UQL18" s="165"/>
      <c r="UQM18" s="165"/>
      <c r="UQN18" s="165"/>
      <c r="UQO18" s="165"/>
      <c r="UQP18" s="165"/>
      <c r="UQQ18" s="165"/>
      <c r="UQR18" s="165"/>
      <c r="UQS18" s="165"/>
      <c r="UQT18" s="165"/>
      <c r="UQU18" s="165"/>
      <c r="UQV18" s="165"/>
      <c r="UQW18" s="165"/>
      <c r="UQX18" s="165"/>
      <c r="UQY18" s="165"/>
      <c r="UQZ18" s="165"/>
      <c r="URA18" s="165"/>
      <c r="URB18" s="165"/>
      <c r="URC18" s="165"/>
      <c r="URD18" s="165"/>
      <c r="URE18" s="165"/>
      <c r="URF18" s="165"/>
      <c r="URG18" s="165"/>
      <c r="URH18" s="165"/>
      <c r="URI18" s="165"/>
      <c r="URJ18" s="165"/>
      <c r="URK18" s="165"/>
      <c r="URL18" s="165"/>
      <c r="URM18" s="165"/>
      <c r="URN18" s="165"/>
      <c r="URO18" s="165"/>
      <c r="URP18" s="165"/>
      <c r="URQ18" s="165"/>
      <c r="URR18" s="165"/>
      <c r="URS18" s="165"/>
      <c r="URT18" s="165"/>
      <c r="URU18" s="165"/>
      <c r="URV18" s="165"/>
      <c r="URW18" s="165"/>
      <c r="URX18" s="165"/>
      <c r="URY18" s="165"/>
      <c r="URZ18" s="165"/>
      <c r="USA18" s="165"/>
      <c r="USB18" s="165"/>
      <c r="USC18" s="165"/>
      <c r="USD18" s="165"/>
      <c r="USE18" s="165"/>
      <c r="USF18" s="165"/>
      <c r="USG18" s="165"/>
      <c r="USH18" s="165"/>
      <c r="USI18" s="165"/>
      <c r="USJ18" s="165"/>
      <c r="USK18" s="165"/>
      <c r="USL18" s="165"/>
      <c r="USM18" s="165"/>
      <c r="USN18" s="165"/>
      <c r="USO18" s="165"/>
      <c r="USP18" s="165"/>
      <c r="USQ18" s="165"/>
      <c r="USR18" s="165"/>
      <c r="USS18" s="165"/>
      <c r="UST18" s="165"/>
      <c r="USU18" s="165"/>
      <c r="USV18" s="165"/>
      <c r="USW18" s="165"/>
      <c r="USX18" s="165"/>
      <c r="USY18" s="165"/>
      <c r="USZ18" s="165"/>
      <c r="UTA18" s="165"/>
      <c r="UTB18" s="165"/>
      <c r="UTC18" s="165"/>
      <c r="UTD18" s="165"/>
      <c r="UTE18" s="165"/>
      <c r="UTF18" s="165"/>
      <c r="UTG18" s="165"/>
      <c r="UTH18" s="165"/>
      <c r="UTI18" s="165"/>
      <c r="UTJ18" s="165"/>
      <c r="UTK18" s="165"/>
      <c r="UTL18" s="165"/>
      <c r="UTM18" s="165"/>
      <c r="UTN18" s="165"/>
      <c r="UTO18" s="165"/>
      <c r="UTP18" s="165"/>
      <c r="UTQ18" s="165"/>
      <c r="UTR18" s="165"/>
      <c r="UTS18" s="165"/>
      <c r="UTT18" s="165"/>
      <c r="UTU18" s="165"/>
      <c r="UTV18" s="165"/>
      <c r="UTW18" s="165"/>
      <c r="UTX18" s="165"/>
      <c r="UTY18" s="165"/>
      <c r="UTZ18" s="165"/>
      <c r="UUA18" s="165"/>
      <c r="UUB18" s="165"/>
      <c r="UUC18" s="165"/>
      <c r="UUD18" s="165"/>
      <c r="UUE18" s="165"/>
      <c r="UUF18" s="165"/>
      <c r="UUG18" s="165"/>
      <c r="UUH18" s="165"/>
      <c r="UUI18" s="165"/>
      <c r="UUJ18" s="165"/>
      <c r="UUK18" s="165"/>
      <c r="UUL18" s="165"/>
      <c r="UUM18" s="165"/>
      <c r="UUN18" s="165"/>
      <c r="UUO18" s="165"/>
      <c r="UUP18" s="165"/>
      <c r="UUQ18" s="165"/>
      <c r="UUR18" s="165"/>
      <c r="UUS18" s="165"/>
      <c r="UUT18" s="165"/>
      <c r="UUU18" s="165"/>
      <c r="UUV18" s="165"/>
      <c r="UUW18" s="165"/>
      <c r="UUX18" s="165"/>
      <c r="UUY18" s="165"/>
      <c r="UUZ18" s="165"/>
      <c r="UVA18" s="165"/>
      <c r="UVB18" s="165"/>
      <c r="UVC18" s="165"/>
      <c r="UVD18" s="165"/>
      <c r="UVE18" s="165"/>
      <c r="UVF18" s="165"/>
      <c r="UVG18" s="165"/>
      <c r="UVH18" s="165"/>
      <c r="UVI18" s="165"/>
      <c r="UVJ18" s="165"/>
      <c r="UVK18" s="165"/>
      <c r="UVL18" s="165"/>
      <c r="UVM18" s="165"/>
      <c r="UVN18" s="165"/>
      <c r="UVO18" s="165"/>
      <c r="UVP18" s="165"/>
      <c r="UVQ18" s="165"/>
      <c r="UVR18" s="165"/>
      <c r="UVS18" s="165"/>
      <c r="UVT18" s="165"/>
      <c r="UVU18" s="165"/>
      <c r="UVV18" s="165"/>
      <c r="UVW18" s="165"/>
      <c r="UVX18" s="165"/>
      <c r="UVY18" s="165"/>
      <c r="UVZ18" s="165"/>
      <c r="UWA18" s="165"/>
      <c r="UWB18" s="165"/>
      <c r="UWC18" s="165"/>
      <c r="UWD18" s="165"/>
      <c r="UWE18" s="165"/>
      <c r="UWF18" s="165"/>
      <c r="UWG18" s="165"/>
      <c r="UWH18" s="165"/>
      <c r="UWI18" s="165"/>
      <c r="UWJ18" s="165"/>
      <c r="UWK18" s="165"/>
      <c r="UWL18" s="165"/>
      <c r="UWM18" s="165"/>
      <c r="UWN18" s="165"/>
      <c r="UWO18" s="165"/>
      <c r="UWP18" s="165"/>
      <c r="UWQ18" s="165"/>
      <c r="UWR18" s="165"/>
      <c r="UWS18" s="165"/>
      <c r="UWT18" s="165"/>
      <c r="UWU18" s="165"/>
      <c r="UWV18" s="165"/>
      <c r="UWW18" s="165"/>
      <c r="UWX18" s="165"/>
      <c r="UWY18" s="165"/>
      <c r="UWZ18" s="165"/>
      <c r="UXA18" s="165"/>
      <c r="UXB18" s="165"/>
      <c r="UXC18" s="165"/>
      <c r="UXD18" s="165"/>
      <c r="UXE18" s="165"/>
      <c r="UXF18" s="165"/>
      <c r="UXG18" s="165"/>
      <c r="UXH18" s="165"/>
      <c r="UXI18" s="165"/>
      <c r="UXJ18" s="165"/>
      <c r="UXK18" s="165"/>
      <c r="UXL18" s="165"/>
      <c r="UXM18" s="165"/>
      <c r="UXN18" s="165"/>
      <c r="UXO18" s="165"/>
      <c r="UXP18" s="165"/>
      <c r="UXQ18" s="165"/>
      <c r="UXR18" s="165"/>
      <c r="UXS18" s="165"/>
      <c r="UXT18" s="165"/>
      <c r="UXU18" s="165"/>
      <c r="UXV18" s="165"/>
      <c r="UXW18" s="165"/>
      <c r="UXX18" s="165"/>
      <c r="UXY18" s="165"/>
      <c r="UXZ18" s="165"/>
      <c r="UYA18" s="165"/>
      <c r="UYB18" s="165"/>
      <c r="UYC18" s="165"/>
      <c r="UYD18" s="165"/>
      <c r="UYE18" s="165"/>
      <c r="UYF18" s="165"/>
      <c r="UYG18" s="165"/>
      <c r="UYH18" s="165"/>
      <c r="UYI18" s="165"/>
      <c r="UYJ18" s="165"/>
      <c r="UYK18" s="165"/>
      <c r="UYL18" s="165"/>
      <c r="UYM18" s="165"/>
      <c r="UYN18" s="165"/>
      <c r="UYO18" s="165"/>
      <c r="UYP18" s="165"/>
      <c r="UYQ18" s="165"/>
      <c r="UYR18" s="165"/>
      <c r="UYS18" s="165"/>
      <c r="UYT18" s="165"/>
      <c r="UYU18" s="165"/>
      <c r="UYV18" s="165"/>
      <c r="UYW18" s="165"/>
      <c r="UYX18" s="165"/>
      <c r="UYY18" s="165"/>
      <c r="UYZ18" s="165"/>
      <c r="UZA18" s="165"/>
      <c r="UZB18" s="165"/>
      <c r="UZC18" s="165"/>
      <c r="UZD18" s="165"/>
      <c r="UZE18" s="165"/>
      <c r="UZF18" s="165"/>
      <c r="UZG18" s="165"/>
      <c r="UZH18" s="165"/>
      <c r="UZI18" s="165"/>
      <c r="UZJ18" s="165"/>
      <c r="UZK18" s="165"/>
      <c r="UZL18" s="165"/>
      <c r="UZM18" s="165"/>
      <c r="UZN18" s="165"/>
      <c r="UZO18" s="165"/>
      <c r="UZP18" s="165"/>
      <c r="UZQ18" s="165"/>
      <c r="UZR18" s="165"/>
      <c r="UZS18" s="165"/>
      <c r="UZT18" s="165"/>
      <c r="UZU18" s="165"/>
      <c r="UZV18" s="165"/>
      <c r="UZW18" s="165"/>
      <c r="UZX18" s="165"/>
      <c r="UZY18" s="165"/>
      <c r="UZZ18" s="165"/>
      <c r="VAA18" s="165"/>
      <c r="VAB18" s="165"/>
      <c r="VAC18" s="165"/>
      <c r="VAD18" s="165"/>
      <c r="VAE18" s="165"/>
      <c r="VAF18" s="165"/>
      <c r="VAG18" s="165"/>
      <c r="VAH18" s="165"/>
      <c r="VAI18" s="165"/>
      <c r="VAJ18" s="165"/>
      <c r="VAK18" s="165"/>
      <c r="VAL18" s="165"/>
      <c r="VAM18" s="165"/>
      <c r="VAN18" s="165"/>
      <c r="VAO18" s="165"/>
      <c r="VAP18" s="165"/>
      <c r="VAQ18" s="165"/>
      <c r="VAR18" s="165"/>
      <c r="VAS18" s="165"/>
      <c r="VAT18" s="165"/>
      <c r="VAU18" s="165"/>
      <c r="VAV18" s="165"/>
      <c r="VAW18" s="165"/>
      <c r="VAX18" s="165"/>
      <c r="VAY18" s="165"/>
      <c r="VAZ18" s="165"/>
      <c r="VBA18" s="165"/>
      <c r="VBB18" s="165"/>
      <c r="VBC18" s="165"/>
      <c r="VBD18" s="165"/>
      <c r="VBE18" s="165"/>
      <c r="VBF18" s="165"/>
      <c r="VBG18" s="165"/>
      <c r="VBH18" s="165"/>
      <c r="VBI18" s="165"/>
      <c r="VBJ18" s="165"/>
      <c r="VBK18" s="165"/>
      <c r="VBL18" s="165"/>
      <c r="VBM18" s="165"/>
      <c r="VBN18" s="165"/>
      <c r="VBO18" s="165"/>
      <c r="VBP18" s="165"/>
      <c r="VBQ18" s="165"/>
      <c r="VBR18" s="165"/>
      <c r="VBS18" s="165"/>
      <c r="VBT18" s="165"/>
      <c r="VBU18" s="165"/>
      <c r="VBV18" s="165"/>
      <c r="VBW18" s="165"/>
      <c r="VBX18" s="165"/>
      <c r="VBY18" s="165"/>
      <c r="VBZ18" s="165"/>
      <c r="VCA18" s="165"/>
      <c r="VCB18" s="165"/>
      <c r="VCC18" s="165"/>
      <c r="VCD18" s="165"/>
      <c r="VCE18" s="165"/>
      <c r="VCF18" s="165"/>
      <c r="VCG18" s="165"/>
      <c r="VCH18" s="165"/>
      <c r="VCI18" s="165"/>
      <c r="VCJ18" s="165"/>
      <c r="VCK18" s="165"/>
      <c r="VCL18" s="165"/>
      <c r="VCM18" s="165"/>
      <c r="VCN18" s="165"/>
      <c r="VCO18" s="165"/>
      <c r="VCP18" s="165"/>
      <c r="VCQ18" s="165"/>
      <c r="VCR18" s="165"/>
      <c r="VCS18" s="165"/>
      <c r="VCT18" s="165"/>
      <c r="VCU18" s="165"/>
      <c r="VCV18" s="165"/>
      <c r="VCW18" s="165"/>
      <c r="VCX18" s="165"/>
      <c r="VCY18" s="165"/>
      <c r="VCZ18" s="165"/>
      <c r="VDA18" s="165"/>
      <c r="VDB18" s="165"/>
      <c r="VDC18" s="165"/>
      <c r="VDD18" s="165"/>
      <c r="VDE18" s="165"/>
      <c r="VDF18" s="165"/>
      <c r="VDG18" s="165"/>
      <c r="VDH18" s="165"/>
      <c r="VDI18" s="165"/>
      <c r="VDJ18" s="165"/>
      <c r="VDK18" s="165"/>
      <c r="VDL18" s="165"/>
      <c r="VDM18" s="165"/>
      <c r="VDN18" s="165"/>
      <c r="VDO18" s="165"/>
      <c r="VDP18" s="165"/>
      <c r="VDQ18" s="165"/>
      <c r="VDR18" s="165"/>
      <c r="VDS18" s="165"/>
      <c r="VDT18" s="165"/>
      <c r="VDU18" s="165"/>
      <c r="VDV18" s="165"/>
      <c r="VDW18" s="165"/>
      <c r="VDX18" s="165"/>
      <c r="VDY18" s="165"/>
      <c r="VDZ18" s="165"/>
      <c r="VEA18" s="165"/>
      <c r="VEB18" s="165"/>
      <c r="VEC18" s="165"/>
      <c r="VED18" s="165"/>
      <c r="VEE18" s="165"/>
      <c r="VEF18" s="165"/>
      <c r="VEG18" s="165"/>
      <c r="VEH18" s="165"/>
      <c r="VEI18" s="165"/>
      <c r="VEJ18" s="165"/>
      <c r="VEK18" s="165"/>
      <c r="VEL18" s="165"/>
      <c r="VEM18" s="165"/>
      <c r="VEN18" s="165"/>
      <c r="VEO18" s="165"/>
      <c r="VEP18" s="165"/>
      <c r="VEQ18" s="165"/>
      <c r="VER18" s="165"/>
      <c r="VES18" s="165"/>
      <c r="VET18" s="165"/>
      <c r="VEU18" s="165"/>
      <c r="VEV18" s="165"/>
      <c r="VEW18" s="165"/>
      <c r="VEX18" s="165"/>
      <c r="VEY18" s="165"/>
      <c r="VEZ18" s="165"/>
      <c r="VFA18" s="165"/>
      <c r="VFB18" s="165"/>
      <c r="VFC18" s="165"/>
      <c r="VFD18" s="165"/>
      <c r="VFE18" s="165"/>
      <c r="VFF18" s="165"/>
      <c r="VFG18" s="165"/>
      <c r="VFH18" s="165"/>
      <c r="VFI18" s="165"/>
      <c r="VFJ18" s="165"/>
      <c r="VFK18" s="165"/>
      <c r="VFL18" s="165"/>
      <c r="VFM18" s="165"/>
      <c r="VFN18" s="165"/>
      <c r="VFO18" s="165"/>
      <c r="VFP18" s="165"/>
      <c r="VFQ18" s="165"/>
      <c r="VFR18" s="165"/>
      <c r="VFS18" s="165"/>
      <c r="VFT18" s="165"/>
      <c r="VFU18" s="165"/>
      <c r="VFV18" s="165"/>
      <c r="VFW18" s="165"/>
      <c r="VFX18" s="165"/>
      <c r="VFY18" s="165"/>
      <c r="VFZ18" s="165"/>
      <c r="VGA18" s="165"/>
      <c r="VGB18" s="165"/>
      <c r="VGC18" s="165"/>
      <c r="VGD18" s="165"/>
      <c r="VGE18" s="165"/>
      <c r="VGF18" s="165"/>
      <c r="VGG18" s="165"/>
      <c r="VGH18" s="165"/>
      <c r="VGI18" s="165"/>
      <c r="VGJ18" s="165"/>
      <c r="VGK18" s="165"/>
      <c r="VGL18" s="165"/>
      <c r="VGM18" s="165"/>
      <c r="VGN18" s="165"/>
      <c r="VGO18" s="165"/>
      <c r="VGP18" s="165"/>
      <c r="VGQ18" s="165"/>
      <c r="VGR18" s="165"/>
      <c r="VGS18" s="165"/>
      <c r="VGT18" s="165"/>
      <c r="VGU18" s="165"/>
      <c r="VGV18" s="165"/>
      <c r="VGW18" s="165"/>
      <c r="VGX18" s="165"/>
      <c r="VGY18" s="165"/>
      <c r="VGZ18" s="165"/>
      <c r="VHA18" s="165"/>
      <c r="VHB18" s="165"/>
      <c r="VHC18" s="165"/>
      <c r="VHD18" s="165"/>
      <c r="VHE18" s="165"/>
      <c r="VHF18" s="165"/>
      <c r="VHG18" s="165"/>
      <c r="VHH18" s="165"/>
      <c r="VHI18" s="165"/>
      <c r="VHJ18" s="165"/>
      <c r="VHK18" s="165"/>
      <c r="VHL18" s="165"/>
      <c r="VHM18" s="165"/>
      <c r="VHN18" s="165"/>
      <c r="VHO18" s="165"/>
      <c r="VHP18" s="165"/>
      <c r="VHQ18" s="165"/>
      <c r="VHR18" s="165"/>
      <c r="VHS18" s="165"/>
      <c r="VHT18" s="165"/>
      <c r="VHU18" s="165"/>
      <c r="VHV18" s="165"/>
      <c r="VHW18" s="165"/>
      <c r="VHX18" s="165"/>
      <c r="VHY18" s="165"/>
      <c r="VHZ18" s="165"/>
      <c r="VIA18" s="165"/>
      <c r="VIB18" s="165"/>
      <c r="VIC18" s="165"/>
      <c r="VID18" s="165"/>
      <c r="VIE18" s="165"/>
      <c r="VIF18" s="165"/>
      <c r="VIG18" s="165"/>
      <c r="VIH18" s="165"/>
      <c r="VII18" s="165"/>
      <c r="VIJ18" s="165"/>
      <c r="VIK18" s="165"/>
      <c r="VIL18" s="165"/>
      <c r="VIM18" s="165"/>
      <c r="VIN18" s="165"/>
      <c r="VIO18" s="165"/>
      <c r="VIP18" s="165"/>
      <c r="VIQ18" s="165"/>
      <c r="VIR18" s="165"/>
      <c r="VIS18" s="165"/>
      <c r="VIT18" s="165"/>
      <c r="VIU18" s="165"/>
      <c r="VIV18" s="165"/>
      <c r="VIW18" s="165"/>
      <c r="VIX18" s="165"/>
      <c r="VIY18" s="165"/>
      <c r="VIZ18" s="165"/>
      <c r="VJA18" s="165"/>
      <c r="VJB18" s="165"/>
      <c r="VJC18" s="165"/>
      <c r="VJD18" s="165"/>
      <c r="VJE18" s="165"/>
      <c r="VJF18" s="165"/>
      <c r="VJG18" s="165"/>
      <c r="VJH18" s="165"/>
      <c r="VJI18" s="165"/>
      <c r="VJJ18" s="165"/>
      <c r="VJK18" s="165"/>
      <c r="VJL18" s="165"/>
      <c r="VJM18" s="165"/>
      <c r="VJN18" s="165"/>
      <c r="VJO18" s="165"/>
      <c r="VJP18" s="165"/>
      <c r="VJQ18" s="165"/>
      <c r="VJR18" s="165"/>
      <c r="VJS18" s="165"/>
      <c r="VJT18" s="165"/>
      <c r="VJU18" s="165"/>
      <c r="VJV18" s="165"/>
      <c r="VJW18" s="165"/>
      <c r="VJX18" s="165"/>
      <c r="VJY18" s="165"/>
      <c r="VJZ18" s="165"/>
      <c r="VKA18" s="165"/>
      <c r="VKB18" s="165"/>
      <c r="VKC18" s="165"/>
      <c r="VKD18" s="165"/>
      <c r="VKE18" s="165"/>
      <c r="VKF18" s="165"/>
      <c r="VKG18" s="165"/>
      <c r="VKH18" s="165"/>
      <c r="VKI18" s="165"/>
      <c r="VKJ18" s="165"/>
      <c r="VKK18" s="165"/>
      <c r="VKL18" s="165"/>
      <c r="VKM18" s="165"/>
      <c r="VKN18" s="165"/>
      <c r="VKO18" s="165"/>
      <c r="VKP18" s="165"/>
      <c r="VKQ18" s="165"/>
      <c r="VKR18" s="165"/>
      <c r="VKS18" s="165"/>
      <c r="VKT18" s="165"/>
      <c r="VKU18" s="165"/>
      <c r="VKV18" s="165"/>
      <c r="VKW18" s="165"/>
      <c r="VKX18" s="165"/>
      <c r="VKY18" s="165"/>
      <c r="VKZ18" s="165"/>
      <c r="VLA18" s="165"/>
      <c r="VLB18" s="165"/>
      <c r="VLC18" s="165"/>
      <c r="VLD18" s="165"/>
      <c r="VLE18" s="165"/>
      <c r="VLF18" s="165"/>
      <c r="VLG18" s="165"/>
      <c r="VLH18" s="165"/>
      <c r="VLI18" s="165"/>
      <c r="VLJ18" s="165"/>
      <c r="VLK18" s="165"/>
      <c r="VLL18" s="165"/>
      <c r="VLM18" s="165"/>
      <c r="VLN18" s="165"/>
      <c r="VLO18" s="165"/>
      <c r="VLP18" s="165"/>
      <c r="VLQ18" s="165"/>
      <c r="VLR18" s="165"/>
      <c r="VLS18" s="165"/>
      <c r="VLT18" s="165"/>
      <c r="VLU18" s="165"/>
      <c r="VLV18" s="165"/>
      <c r="VLW18" s="165"/>
      <c r="VLX18" s="165"/>
      <c r="VLY18" s="165"/>
      <c r="VLZ18" s="165"/>
      <c r="VMA18" s="165"/>
      <c r="VMB18" s="165"/>
      <c r="VMC18" s="165"/>
      <c r="VMD18" s="165"/>
      <c r="VME18" s="165"/>
      <c r="VMF18" s="165"/>
      <c r="VMG18" s="165"/>
      <c r="VMH18" s="165"/>
      <c r="VMI18" s="165"/>
      <c r="VMJ18" s="165"/>
      <c r="VMK18" s="165"/>
      <c r="VML18" s="165"/>
      <c r="VMM18" s="165"/>
      <c r="VMN18" s="165"/>
      <c r="VMO18" s="165"/>
      <c r="VMP18" s="165"/>
      <c r="VMQ18" s="165"/>
      <c r="VMR18" s="165"/>
      <c r="VMS18" s="165"/>
      <c r="VMT18" s="165"/>
      <c r="VMU18" s="165"/>
      <c r="VMV18" s="165"/>
      <c r="VMW18" s="165"/>
      <c r="VMX18" s="165"/>
      <c r="VMY18" s="165"/>
      <c r="VMZ18" s="165"/>
      <c r="VNA18" s="165"/>
      <c r="VNB18" s="165"/>
      <c r="VNC18" s="165"/>
      <c r="VND18" s="165"/>
      <c r="VNE18" s="165"/>
      <c r="VNF18" s="165"/>
      <c r="VNG18" s="165"/>
      <c r="VNH18" s="165"/>
      <c r="VNI18" s="165"/>
      <c r="VNJ18" s="165"/>
      <c r="VNK18" s="165"/>
      <c r="VNL18" s="165"/>
      <c r="VNM18" s="165"/>
      <c r="VNN18" s="165"/>
      <c r="VNO18" s="165"/>
      <c r="VNP18" s="165"/>
      <c r="VNQ18" s="165"/>
      <c r="VNR18" s="165"/>
      <c r="VNS18" s="165"/>
      <c r="VNT18" s="165"/>
      <c r="VNU18" s="165"/>
      <c r="VNV18" s="165"/>
      <c r="VNW18" s="165"/>
      <c r="VNX18" s="165"/>
      <c r="VNY18" s="165"/>
      <c r="VNZ18" s="165"/>
      <c r="VOA18" s="165"/>
      <c r="VOB18" s="165"/>
      <c r="VOC18" s="165"/>
      <c r="VOD18" s="165"/>
      <c r="VOE18" s="165"/>
      <c r="VOF18" s="165"/>
      <c r="VOG18" s="165"/>
      <c r="VOH18" s="165"/>
      <c r="VOI18" s="165"/>
      <c r="VOJ18" s="165"/>
      <c r="VOK18" s="165"/>
      <c r="VOL18" s="165"/>
      <c r="VOM18" s="165"/>
      <c r="VON18" s="165"/>
      <c r="VOO18" s="165"/>
      <c r="VOP18" s="165"/>
      <c r="VOQ18" s="165"/>
      <c r="VOR18" s="165"/>
      <c r="VOS18" s="165"/>
      <c r="VOT18" s="165"/>
      <c r="VOU18" s="165"/>
      <c r="VOV18" s="165"/>
      <c r="VOW18" s="165"/>
      <c r="VOX18" s="165"/>
      <c r="VOY18" s="165"/>
      <c r="VOZ18" s="165"/>
      <c r="VPA18" s="165"/>
      <c r="VPB18" s="165"/>
      <c r="VPC18" s="165"/>
      <c r="VPD18" s="165"/>
      <c r="VPE18" s="165"/>
      <c r="VPF18" s="165"/>
      <c r="VPG18" s="165"/>
      <c r="VPH18" s="165"/>
      <c r="VPI18" s="165"/>
      <c r="VPJ18" s="165"/>
      <c r="VPK18" s="165"/>
      <c r="VPL18" s="165"/>
      <c r="VPM18" s="165"/>
      <c r="VPN18" s="165"/>
      <c r="VPO18" s="165"/>
      <c r="VPP18" s="165"/>
      <c r="VPQ18" s="165"/>
      <c r="VPR18" s="165"/>
      <c r="VPS18" s="165"/>
      <c r="VPT18" s="165"/>
      <c r="VPU18" s="165"/>
      <c r="VPV18" s="165"/>
      <c r="VPW18" s="165"/>
      <c r="VPX18" s="165"/>
      <c r="VPY18" s="165"/>
      <c r="VPZ18" s="165"/>
      <c r="VQA18" s="165"/>
      <c r="VQB18" s="165"/>
      <c r="VQC18" s="165"/>
      <c r="VQD18" s="165"/>
      <c r="VQE18" s="165"/>
      <c r="VQF18" s="165"/>
      <c r="VQG18" s="165"/>
      <c r="VQH18" s="165"/>
      <c r="VQI18" s="165"/>
      <c r="VQJ18" s="165"/>
      <c r="VQK18" s="165"/>
      <c r="VQL18" s="165"/>
      <c r="VQM18" s="165"/>
      <c r="VQN18" s="165"/>
      <c r="VQO18" s="165"/>
      <c r="VQP18" s="165"/>
      <c r="VQQ18" s="165"/>
      <c r="VQR18" s="165"/>
      <c r="VQS18" s="165"/>
      <c r="VQT18" s="165"/>
      <c r="VQU18" s="165"/>
      <c r="VQV18" s="165"/>
      <c r="VQW18" s="165"/>
      <c r="VQX18" s="165"/>
      <c r="VQY18" s="165"/>
      <c r="VQZ18" s="165"/>
      <c r="VRA18" s="165"/>
      <c r="VRB18" s="165"/>
      <c r="VRC18" s="165"/>
      <c r="VRD18" s="165"/>
      <c r="VRE18" s="165"/>
      <c r="VRF18" s="165"/>
      <c r="VRG18" s="165"/>
      <c r="VRH18" s="165"/>
      <c r="VRI18" s="165"/>
      <c r="VRJ18" s="165"/>
      <c r="VRK18" s="165"/>
      <c r="VRL18" s="165"/>
      <c r="VRM18" s="165"/>
      <c r="VRN18" s="165"/>
      <c r="VRO18" s="165"/>
      <c r="VRP18" s="165"/>
      <c r="VRQ18" s="165"/>
      <c r="VRR18" s="165"/>
      <c r="VRS18" s="165"/>
      <c r="VRT18" s="165"/>
      <c r="VRU18" s="165"/>
      <c r="VRV18" s="165"/>
      <c r="VRW18" s="165"/>
      <c r="VRX18" s="165"/>
      <c r="VRY18" s="165"/>
      <c r="VRZ18" s="165"/>
      <c r="VSA18" s="165"/>
      <c r="VSB18" s="165"/>
      <c r="VSC18" s="165"/>
      <c r="VSD18" s="165"/>
      <c r="VSE18" s="165"/>
      <c r="VSF18" s="165"/>
      <c r="VSG18" s="165"/>
      <c r="VSH18" s="165"/>
      <c r="VSI18" s="165"/>
      <c r="VSJ18" s="165"/>
      <c r="VSK18" s="165"/>
      <c r="VSL18" s="165"/>
      <c r="VSM18" s="165"/>
      <c r="VSN18" s="165"/>
      <c r="VSO18" s="165"/>
      <c r="VSP18" s="165"/>
      <c r="VSQ18" s="165"/>
      <c r="VSR18" s="165"/>
      <c r="VSS18" s="165"/>
      <c r="VST18" s="165"/>
      <c r="VSU18" s="165"/>
      <c r="VSV18" s="165"/>
      <c r="VSW18" s="165"/>
      <c r="VSX18" s="165"/>
      <c r="VSY18" s="165"/>
      <c r="VSZ18" s="165"/>
      <c r="VTA18" s="165"/>
      <c r="VTB18" s="165"/>
      <c r="VTC18" s="165"/>
      <c r="VTD18" s="165"/>
      <c r="VTE18" s="165"/>
      <c r="VTF18" s="165"/>
      <c r="VTG18" s="165"/>
      <c r="VTH18" s="165"/>
      <c r="VTI18" s="165"/>
      <c r="VTJ18" s="165"/>
      <c r="VTK18" s="165"/>
      <c r="VTL18" s="165"/>
      <c r="VTM18" s="165"/>
      <c r="VTN18" s="165"/>
      <c r="VTO18" s="165"/>
      <c r="VTP18" s="165"/>
      <c r="VTQ18" s="165"/>
      <c r="VTR18" s="165"/>
      <c r="VTS18" s="165"/>
      <c r="VTT18" s="165"/>
      <c r="VTU18" s="165"/>
      <c r="VTV18" s="165"/>
      <c r="VTW18" s="165"/>
      <c r="VTX18" s="165"/>
      <c r="VTY18" s="165"/>
      <c r="VTZ18" s="165"/>
      <c r="VUA18" s="165"/>
      <c r="VUB18" s="165"/>
      <c r="VUC18" s="165"/>
      <c r="VUD18" s="165"/>
      <c r="VUE18" s="165"/>
      <c r="VUF18" s="165"/>
      <c r="VUG18" s="165"/>
      <c r="VUH18" s="165"/>
      <c r="VUI18" s="165"/>
      <c r="VUJ18" s="165"/>
      <c r="VUK18" s="165"/>
      <c r="VUL18" s="165"/>
      <c r="VUM18" s="165"/>
      <c r="VUN18" s="165"/>
      <c r="VUO18" s="165"/>
      <c r="VUP18" s="165"/>
      <c r="VUQ18" s="165"/>
      <c r="VUR18" s="165"/>
      <c r="VUS18" s="165"/>
      <c r="VUT18" s="165"/>
      <c r="VUU18" s="165"/>
      <c r="VUV18" s="165"/>
      <c r="VUW18" s="165"/>
      <c r="VUX18" s="165"/>
      <c r="VUY18" s="165"/>
      <c r="VUZ18" s="165"/>
      <c r="VVA18" s="165"/>
      <c r="VVB18" s="165"/>
      <c r="VVC18" s="165"/>
      <c r="VVD18" s="165"/>
      <c r="VVE18" s="165"/>
      <c r="VVF18" s="165"/>
      <c r="VVG18" s="165"/>
      <c r="VVH18" s="165"/>
      <c r="VVI18" s="165"/>
      <c r="VVJ18" s="165"/>
      <c r="VVK18" s="165"/>
      <c r="VVL18" s="165"/>
      <c r="VVM18" s="165"/>
      <c r="VVN18" s="165"/>
      <c r="VVO18" s="165"/>
      <c r="VVP18" s="165"/>
      <c r="VVQ18" s="165"/>
      <c r="VVR18" s="165"/>
      <c r="VVS18" s="165"/>
      <c r="VVT18" s="165"/>
      <c r="VVU18" s="165"/>
      <c r="VVV18" s="165"/>
      <c r="VVW18" s="165"/>
      <c r="VVX18" s="165"/>
      <c r="VVY18" s="165"/>
      <c r="VVZ18" s="165"/>
      <c r="VWA18" s="165"/>
      <c r="VWB18" s="165"/>
      <c r="VWC18" s="165"/>
      <c r="VWD18" s="165"/>
      <c r="VWE18" s="165"/>
      <c r="VWF18" s="165"/>
      <c r="VWG18" s="165"/>
      <c r="VWH18" s="165"/>
      <c r="VWI18" s="165"/>
      <c r="VWJ18" s="165"/>
      <c r="VWK18" s="165"/>
      <c r="VWL18" s="165"/>
      <c r="VWM18" s="165"/>
      <c r="VWN18" s="165"/>
      <c r="VWO18" s="165"/>
      <c r="VWP18" s="165"/>
      <c r="VWQ18" s="165"/>
      <c r="VWR18" s="165"/>
      <c r="VWS18" s="165"/>
      <c r="VWT18" s="165"/>
      <c r="VWU18" s="165"/>
      <c r="VWV18" s="165"/>
      <c r="VWW18" s="165"/>
      <c r="VWX18" s="165"/>
      <c r="VWY18" s="165"/>
      <c r="VWZ18" s="165"/>
      <c r="VXA18" s="165"/>
      <c r="VXB18" s="165"/>
      <c r="VXC18" s="165"/>
      <c r="VXD18" s="165"/>
      <c r="VXE18" s="165"/>
      <c r="VXF18" s="165"/>
      <c r="VXG18" s="165"/>
      <c r="VXH18" s="165"/>
      <c r="VXI18" s="165"/>
      <c r="VXJ18" s="165"/>
      <c r="VXK18" s="165"/>
      <c r="VXL18" s="165"/>
      <c r="VXM18" s="165"/>
      <c r="VXN18" s="165"/>
      <c r="VXO18" s="165"/>
      <c r="VXP18" s="165"/>
      <c r="VXQ18" s="165"/>
      <c r="VXR18" s="165"/>
      <c r="VXS18" s="165"/>
      <c r="VXT18" s="165"/>
      <c r="VXU18" s="165"/>
      <c r="VXV18" s="165"/>
      <c r="VXW18" s="165"/>
      <c r="VXX18" s="165"/>
      <c r="VXY18" s="165"/>
      <c r="VXZ18" s="165"/>
      <c r="VYA18" s="165"/>
      <c r="VYB18" s="165"/>
      <c r="VYC18" s="165"/>
      <c r="VYD18" s="165"/>
      <c r="VYE18" s="165"/>
      <c r="VYF18" s="165"/>
      <c r="VYG18" s="165"/>
      <c r="VYH18" s="165"/>
      <c r="VYI18" s="165"/>
      <c r="VYJ18" s="165"/>
      <c r="VYK18" s="165"/>
      <c r="VYL18" s="165"/>
      <c r="VYM18" s="165"/>
      <c r="VYN18" s="165"/>
      <c r="VYO18" s="165"/>
      <c r="VYP18" s="165"/>
      <c r="VYQ18" s="165"/>
      <c r="VYR18" s="165"/>
      <c r="VYS18" s="165"/>
      <c r="VYT18" s="165"/>
      <c r="VYU18" s="165"/>
      <c r="VYV18" s="165"/>
      <c r="VYW18" s="165"/>
      <c r="VYX18" s="165"/>
      <c r="VYY18" s="165"/>
      <c r="VYZ18" s="165"/>
      <c r="VZA18" s="165"/>
      <c r="VZB18" s="165"/>
      <c r="VZC18" s="165"/>
      <c r="VZD18" s="165"/>
      <c r="VZE18" s="165"/>
      <c r="VZF18" s="165"/>
      <c r="VZG18" s="165"/>
      <c r="VZH18" s="165"/>
      <c r="VZI18" s="165"/>
      <c r="VZJ18" s="165"/>
      <c r="VZK18" s="165"/>
      <c r="VZL18" s="165"/>
      <c r="VZM18" s="165"/>
      <c r="VZN18" s="165"/>
      <c r="VZO18" s="165"/>
      <c r="VZP18" s="165"/>
      <c r="VZQ18" s="165"/>
      <c r="VZR18" s="165"/>
      <c r="VZS18" s="165"/>
      <c r="VZT18" s="165"/>
      <c r="VZU18" s="165"/>
      <c r="VZV18" s="165"/>
      <c r="VZW18" s="165"/>
      <c r="VZX18" s="165"/>
      <c r="VZY18" s="165"/>
      <c r="VZZ18" s="165"/>
      <c r="WAA18" s="165"/>
      <c r="WAB18" s="165"/>
      <c r="WAC18" s="165"/>
      <c r="WAD18" s="165"/>
      <c r="WAE18" s="165"/>
      <c r="WAF18" s="165"/>
      <c r="WAG18" s="165"/>
      <c r="WAH18" s="165"/>
      <c r="WAI18" s="165"/>
      <c r="WAJ18" s="165"/>
      <c r="WAK18" s="165"/>
      <c r="WAL18" s="165"/>
      <c r="WAM18" s="165"/>
      <c r="WAN18" s="165"/>
      <c r="WAO18" s="165"/>
      <c r="WAP18" s="165"/>
      <c r="WAQ18" s="165"/>
      <c r="WAR18" s="165"/>
      <c r="WAS18" s="165"/>
      <c r="WAT18" s="165"/>
      <c r="WAU18" s="165"/>
      <c r="WAV18" s="165"/>
      <c r="WAW18" s="165"/>
      <c r="WAX18" s="165"/>
      <c r="WAY18" s="165"/>
      <c r="WAZ18" s="165"/>
      <c r="WBA18" s="165"/>
      <c r="WBB18" s="165"/>
      <c r="WBC18" s="165"/>
      <c r="WBD18" s="165"/>
      <c r="WBE18" s="165"/>
      <c r="WBF18" s="165"/>
      <c r="WBG18" s="165"/>
      <c r="WBH18" s="165"/>
      <c r="WBI18" s="165"/>
      <c r="WBJ18" s="165"/>
      <c r="WBK18" s="165"/>
      <c r="WBL18" s="165"/>
      <c r="WBM18" s="165"/>
      <c r="WBN18" s="165"/>
      <c r="WBO18" s="165"/>
      <c r="WBP18" s="165"/>
      <c r="WBQ18" s="165"/>
      <c r="WBR18" s="165"/>
      <c r="WBS18" s="165"/>
      <c r="WBT18" s="165"/>
      <c r="WBU18" s="165"/>
      <c r="WBV18" s="165"/>
      <c r="WBW18" s="165"/>
      <c r="WBX18" s="165"/>
      <c r="WBY18" s="165"/>
      <c r="WBZ18" s="165"/>
      <c r="WCA18" s="165"/>
      <c r="WCB18" s="165"/>
      <c r="WCC18" s="165"/>
      <c r="WCD18" s="165"/>
      <c r="WCE18" s="165"/>
      <c r="WCF18" s="165"/>
      <c r="WCG18" s="165"/>
      <c r="WCH18" s="165"/>
      <c r="WCI18" s="165"/>
      <c r="WCJ18" s="165"/>
      <c r="WCK18" s="165"/>
      <c r="WCL18" s="165"/>
      <c r="WCM18" s="165"/>
      <c r="WCN18" s="165"/>
      <c r="WCO18" s="165"/>
      <c r="WCP18" s="165"/>
      <c r="WCQ18" s="165"/>
      <c r="WCR18" s="165"/>
      <c r="WCS18" s="165"/>
      <c r="WCT18" s="165"/>
      <c r="WCU18" s="165"/>
      <c r="WCV18" s="165"/>
      <c r="WCW18" s="165"/>
      <c r="WCX18" s="165"/>
      <c r="WCY18" s="165"/>
      <c r="WCZ18" s="165"/>
      <c r="WDA18" s="165"/>
      <c r="WDB18" s="165"/>
      <c r="WDC18" s="165"/>
      <c r="WDD18" s="165"/>
      <c r="WDE18" s="165"/>
      <c r="WDF18" s="165"/>
      <c r="WDG18" s="165"/>
      <c r="WDH18" s="165"/>
      <c r="WDI18" s="165"/>
      <c r="WDJ18" s="165"/>
      <c r="WDK18" s="165"/>
      <c r="WDL18" s="165"/>
      <c r="WDM18" s="165"/>
      <c r="WDN18" s="165"/>
      <c r="WDO18" s="165"/>
      <c r="WDP18" s="165"/>
      <c r="WDQ18" s="165"/>
      <c r="WDR18" s="165"/>
      <c r="WDS18" s="165"/>
      <c r="WDT18" s="165"/>
      <c r="WDU18" s="165"/>
      <c r="WDV18" s="165"/>
      <c r="WDW18" s="165"/>
      <c r="WDX18" s="165"/>
      <c r="WDY18" s="165"/>
      <c r="WDZ18" s="165"/>
      <c r="WEA18" s="165"/>
      <c r="WEB18" s="165"/>
      <c r="WEC18" s="165"/>
      <c r="WED18" s="165"/>
      <c r="WEE18" s="165"/>
      <c r="WEF18" s="165"/>
      <c r="WEG18" s="165"/>
      <c r="WEH18" s="165"/>
      <c r="WEI18" s="165"/>
      <c r="WEJ18" s="165"/>
      <c r="WEK18" s="165"/>
      <c r="WEL18" s="165"/>
      <c r="WEM18" s="165"/>
      <c r="WEN18" s="165"/>
      <c r="WEO18" s="165"/>
      <c r="WEP18" s="165"/>
      <c r="WEQ18" s="165"/>
      <c r="WER18" s="165"/>
      <c r="WES18" s="165"/>
      <c r="WET18" s="165"/>
      <c r="WEU18" s="165"/>
      <c r="WEV18" s="165"/>
      <c r="WEW18" s="165"/>
      <c r="WEX18" s="165"/>
      <c r="WEY18" s="165"/>
      <c r="WEZ18" s="165"/>
      <c r="WFA18" s="165"/>
      <c r="WFB18" s="165"/>
      <c r="WFC18" s="165"/>
      <c r="WFD18" s="165"/>
      <c r="WFE18" s="165"/>
      <c r="WFF18" s="165"/>
      <c r="WFG18" s="165"/>
      <c r="WFH18" s="165"/>
      <c r="WFI18" s="165"/>
      <c r="WFJ18" s="165"/>
      <c r="WFK18" s="165"/>
      <c r="WFL18" s="165"/>
      <c r="WFM18" s="165"/>
      <c r="WFN18" s="165"/>
      <c r="WFO18" s="165"/>
      <c r="WFP18" s="165"/>
      <c r="WFQ18" s="165"/>
      <c r="WFR18" s="165"/>
      <c r="WFS18" s="165"/>
      <c r="WFT18" s="165"/>
      <c r="WFU18" s="165"/>
      <c r="WFV18" s="165"/>
      <c r="WFW18" s="165"/>
      <c r="WFX18" s="165"/>
      <c r="WFY18" s="165"/>
      <c r="WFZ18" s="165"/>
      <c r="WGA18" s="165"/>
      <c r="WGB18" s="165"/>
      <c r="WGC18" s="165"/>
      <c r="WGD18" s="165"/>
      <c r="WGE18" s="165"/>
      <c r="WGF18" s="165"/>
      <c r="WGG18" s="165"/>
      <c r="WGH18" s="165"/>
      <c r="WGI18" s="165"/>
      <c r="WGJ18" s="165"/>
      <c r="WGK18" s="165"/>
      <c r="WGL18" s="165"/>
      <c r="WGM18" s="165"/>
      <c r="WGN18" s="165"/>
      <c r="WGO18" s="165"/>
      <c r="WGP18" s="165"/>
      <c r="WGQ18" s="165"/>
      <c r="WGR18" s="165"/>
      <c r="WGS18" s="165"/>
      <c r="WGT18" s="165"/>
      <c r="WGU18" s="165"/>
      <c r="WGV18" s="165"/>
      <c r="WGW18" s="165"/>
      <c r="WGX18" s="165"/>
      <c r="WGY18" s="165"/>
      <c r="WGZ18" s="165"/>
      <c r="WHA18" s="165"/>
      <c r="WHB18" s="165"/>
      <c r="WHC18" s="165"/>
      <c r="WHD18" s="165"/>
      <c r="WHE18" s="165"/>
      <c r="WHF18" s="165"/>
      <c r="WHG18" s="165"/>
      <c r="WHH18" s="165"/>
      <c r="WHI18" s="165"/>
      <c r="WHJ18" s="165"/>
      <c r="WHK18" s="165"/>
      <c r="WHL18" s="165"/>
      <c r="WHM18" s="165"/>
      <c r="WHN18" s="165"/>
      <c r="WHO18" s="165"/>
      <c r="WHP18" s="165"/>
      <c r="WHQ18" s="165"/>
      <c r="WHR18" s="165"/>
      <c r="WHS18" s="165"/>
      <c r="WHT18" s="165"/>
      <c r="WHU18" s="165"/>
      <c r="WHV18" s="165"/>
      <c r="WHW18" s="165"/>
      <c r="WHX18" s="165"/>
      <c r="WHY18" s="165"/>
      <c r="WHZ18" s="165"/>
      <c r="WIA18" s="165"/>
      <c r="WIB18" s="165"/>
      <c r="WIC18" s="165"/>
      <c r="WID18" s="165"/>
      <c r="WIE18" s="165"/>
      <c r="WIF18" s="165"/>
      <c r="WIG18" s="165"/>
      <c r="WIH18" s="165"/>
      <c r="WII18" s="165"/>
      <c r="WIJ18" s="165"/>
      <c r="WIK18" s="165"/>
      <c r="WIL18" s="165"/>
      <c r="WIM18" s="165"/>
      <c r="WIN18" s="165"/>
      <c r="WIO18" s="165"/>
      <c r="WIP18" s="165"/>
      <c r="WIQ18" s="165"/>
      <c r="WIR18" s="165"/>
      <c r="WIS18" s="165"/>
      <c r="WIT18" s="165"/>
      <c r="WIU18" s="165"/>
      <c r="WIV18" s="165"/>
      <c r="WIW18" s="165"/>
      <c r="WIX18" s="165"/>
      <c r="WIY18" s="165"/>
      <c r="WIZ18" s="165"/>
      <c r="WJA18" s="165"/>
      <c r="WJB18" s="165"/>
      <c r="WJC18" s="165"/>
      <c r="WJD18" s="165"/>
      <c r="WJE18" s="165"/>
      <c r="WJF18" s="165"/>
      <c r="WJG18" s="165"/>
      <c r="WJH18" s="165"/>
      <c r="WJI18" s="165"/>
      <c r="WJJ18" s="165"/>
      <c r="WJK18" s="165"/>
      <c r="WJL18" s="165"/>
      <c r="WJM18" s="165"/>
      <c r="WJN18" s="165"/>
      <c r="WJO18" s="165"/>
      <c r="WJP18" s="165"/>
      <c r="WJQ18" s="165"/>
      <c r="WJR18" s="165"/>
      <c r="WJS18" s="165"/>
      <c r="WJT18" s="165"/>
      <c r="WJU18" s="165"/>
      <c r="WJV18" s="165"/>
      <c r="WJW18" s="165"/>
      <c r="WJX18" s="165"/>
      <c r="WJY18" s="165"/>
      <c r="WJZ18" s="165"/>
      <c r="WKA18" s="165"/>
      <c r="WKB18" s="165"/>
      <c r="WKC18" s="165"/>
      <c r="WKD18" s="165"/>
      <c r="WKE18" s="165"/>
      <c r="WKF18" s="165"/>
      <c r="WKG18" s="165"/>
      <c r="WKH18" s="165"/>
      <c r="WKI18" s="165"/>
      <c r="WKJ18" s="165"/>
      <c r="WKK18" s="165"/>
      <c r="WKL18" s="165"/>
      <c r="WKM18" s="165"/>
      <c r="WKN18" s="165"/>
      <c r="WKO18" s="165"/>
      <c r="WKP18" s="165"/>
      <c r="WKQ18" s="165"/>
      <c r="WKR18" s="165"/>
      <c r="WKS18" s="165"/>
      <c r="WKT18" s="165"/>
      <c r="WKU18" s="165"/>
      <c r="WKV18" s="165"/>
      <c r="WKW18" s="165"/>
      <c r="WKX18" s="165"/>
      <c r="WKY18" s="165"/>
      <c r="WKZ18" s="165"/>
      <c r="WLA18" s="165"/>
      <c r="WLB18" s="165"/>
      <c r="WLC18" s="165"/>
      <c r="WLD18" s="165"/>
      <c r="WLE18" s="165"/>
      <c r="WLF18" s="165"/>
      <c r="WLG18" s="165"/>
      <c r="WLH18" s="165"/>
      <c r="WLI18" s="165"/>
      <c r="WLJ18" s="165"/>
      <c r="WLK18" s="165"/>
      <c r="WLL18" s="165"/>
      <c r="WLM18" s="165"/>
      <c r="WLN18" s="165"/>
      <c r="WLO18" s="165"/>
      <c r="WLP18" s="165"/>
      <c r="WLQ18" s="165"/>
      <c r="WLR18" s="165"/>
      <c r="WLS18" s="165"/>
      <c r="WLT18" s="165"/>
      <c r="WLU18" s="165"/>
      <c r="WLV18" s="165"/>
      <c r="WLW18" s="165"/>
      <c r="WLX18" s="165"/>
      <c r="WLY18" s="165"/>
      <c r="WLZ18" s="165"/>
      <c r="WMA18" s="165"/>
      <c r="WMB18" s="165"/>
      <c r="WMC18" s="165"/>
      <c r="WMD18" s="165"/>
      <c r="WME18" s="165"/>
      <c r="WMF18" s="165"/>
      <c r="WMG18" s="165"/>
      <c r="WMH18" s="165"/>
      <c r="WMI18" s="165"/>
      <c r="WMJ18" s="165"/>
      <c r="WMK18" s="165"/>
      <c r="WML18" s="165"/>
      <c r="WMM18" s="165"/>
      <c r="WMN18" s="165"/>
      <c r="WMO18" s="165"/>
      <c r="WMP18" s="165"/>
      <c r="WMQ18" s="165"/>
      <c r="WMR18" s="165"/>
      <c r="WMS18" s="165"/>
      <c r="WMT18" s="165"/>
      <c r="WMU18" s="165"/>
      <c r="WMV18" s="165"/>
      <c r="WMW18" s="165"/>
      <c r="WMX18" s="165"/>
      <c r="WMY18" s="165"/>
      <c r="WMZ18" s="165"/>
      <c r="WNA18" s="165"/>
      <c r="WNB18" s="165"/>
      <c r="WNC18" s="165"/>
      <c r="WND18" s="165"/>
      <c r="WNE18" s="165"/>
      <c r="WNF18" s="165"/>
      <c r="WNG18" s="165"/>
      <c r="WNH18" s="165"/>
      <c r="WNI18" s="165"/>
      <c r="WNJ18" s="165"/>
      <c r="WNK18" s="165"/>
      <c r="WNL18" s="165"/>
      <c r="WNM18" s="165"/>
      <c r="WNN18" s="165"/>
      <c r="WNO18" s="165"/>
      <c r="WNP18" s="165"/>
      <c r="WNQ18" s="165"/>
      <c r="WNR18" s="165"/>
      <c r="WNS18" s="165"/>
      <c r="WNT18" s="165"/>
      <c r="WNU18" s="165"/>
      <c r="WNV18" s="165"/>
      <c r="WNW18" s="165"/>
      <c r="WNX18" s="165"/>
      <c r="WNY18" s="165"/>
      <c r="WNZ18" s="165"/>
      <c r="WOA18" s="165"/>
      <c r="WOB18" s="165"/>
      <c r="WOC18" s="165"/>
      <c r="WOD18" s="165"/>
      <c r="WOE18" s="165"/>
      <c r="WOF18" s="165"/>
      <c r="WOG18" s="165"/>
      <c r="WOH18" s="165"/>
      <c r="WOI18" s="165"/>
      <c r="WOJ18" s="165"/>
      <c r="WOK18" s="165"/>
      <c r="WOL18" s="165"/>
      <c r="WOM18" s="165"/>
      <c r="WON18" s="165"/>
      <c r="WOO18" s="165"/>
      <c r="WOP18" s="165"/>
      <c r="WOQ18" s="165"/>
      <c r="WOR18" s="165"/>
      <c r="WOS18" s="165"/>
      <c r="WOT18" s="165"/>
      <c r="WOU18" s="165"/>
      <c r="WOV18" s="165"/>
      <c r="WOW18" s="165"/>
      <c r="WOX18" s="165"/>
      <c r="WOY18" s="165"/>
      <c r="WOZ18" s="165"/>
      <c r="WPA18" s="165"/>
      <c r="WPB18" s="165"/>
      <c r="WPC18" s="165"/>
      <c r="WPD18" s="165"/>
      <c r="WPE18" s="165"/>
      <c r="WPF18" s="165"/>
      <c r="WPG18" s="165"/>
      <c r="WPH18" s="165"/>
      <c r="WPI18" s="165"/>
      <c r="WPJ18" s="165"/>
      <c r="WPK18" s="165"/>
      <c r="WPL18" s="165"/>
      <c r="WPM18" s="165"/>
      <c r="WPN18" s="165"/>
      <c r="WPO18" s="165"/>
      <c r="WPP18" s="165"/>
      <c r="WPQ18" s="165"/>
      <c r="WPR18" s="165"/>
      <c r="WPS18" s="165"/>
      <c r="WPT18" s="165"/>
      <c r="WPU18" s="165"/>
      <c r="WPV18" s="165"/>
      <c r="WPW18" s="165"/>
      <c r="WPX18" s="165"/>
      <c r="WPY18" s="165"/>
      <c r="WPZ18" s="165"/>
      <c r="WQA18" s="165"/>
      <c r="WQB18" s="165"/>
      <c r="WQC18" s="165"/>
      <c r="WQD18" s="165"/>
      <c r="WQE18" s="165"/>
      <c r="WQF18" s="165"/>
      <c r="WQG18" s="165"/>
      <c r="WQH18" s="165"/>
      <c r="WQI18" s="165"/>
      <c r="WQJ18" s="165"/>
      <c r="WQK18" s="165"/>
      <c r="WQL18" s="165"/>
      <c r="WQM18" s="165"/>
      <c r="WQN18" s="165"/>
      <c r="WQO18" s="165"/>
      <c r="WQP18" s="165"/>
      <c r="WQQ18" s="165"/>
      <c r="WQR18" s="165"/>
      <c r="WQS18" s="165"/>
      <c r="WQT18" s="165"/>
      <c r="WQU18" s="165"/>
      <c r="WQV18" s="165"/>
      <c r="WQW18" s="165"/>
      <c r="WQX18" s="165"/>
      <c r="WQY18" s="165"/>
      <c r="WQZ18" s="165"/>
      <c r="WRA18" s="165"/>
      <c r="WRB18" s="165"/>
      <c r="WRC18" s="165"/>
      <c r="WRD18" s="165"/>
      <c r="WRE18" s="165"/>
      <c r="WRF18" s="165"/>
      <c r="WRG18" s="165"/>
      <c r="WRH18" s="165"/>
      <c r="WRI18" s="165"/>
      <c r="WRJ18" s="165"/>
      <c r="WRK18" s="165"/>
      <c r="WRL18" s="165"/>
      <c r="WRM18" s="165"/>
      <c r="WRN18" s="165"/>
      <c r="WRO18" s="165"/>
      <c r="WRP18" s="165"/>
      <c r="WRQ18" s="165"/>
      <c r="WRR18" s="165"/>
      <c r="WRS18" s="165"/>
      <c r="WRT18" s="165"/>
      <c r="WRU18" s="165"/>
      <c r="WRV18" s="165"/>
      <c r="WRW18" s="165"/>
      <c r="WRX18" s="165"/>
      <c r="WRY18" s="165"/>
      <c r="WRZ18" s="165"/>
      <c r="WSA18" s="165"/>
      <c r="WSB18" s="165"/>
      <c r="WSC18" s="165"/>
      <c r="WSD18" s="165"/>
      <c r="WSE18" s="165"/>
      <c r="WSF18" s="165"/>
      <c r="WSG18" s="165"/>
      <c r="WSH18" s="165"/>
      <c r="WSI18" s="165"/>
      <c r="WSJ18" s="165"/>
      <c r="WSK18" s="165"/>
      <c r="WSL18" s="165"/>
      <c r="WSM18" s="165"/>
      <c r="WSN18" s="165"/>
      <c r="WSO18" s="165"/>
      <c r="WSP18" s="165"/>
      <c r="WSQ18" s="165"/>
      <c r="WSR18" s="165"/>
      <c r="WSS18" s="165"/>
      <c r="WST18" s="165"/>
      <c r="WSU18" s="165"/>
      <c r="WSV18" s="165"/>
      <c r="WSW18" s="165"/>
      <c r="WSX18" s="165"/>
      <c r="WSY18" s="165"/>
      <c r="WSZ18" s="165"/>
      <c r="WTA18" s="165"/>
      <c r="WTB18" s="165"/>
      <c r="WTC18" s="165"/>
      <c r="WTD18" s="165"/>
      <c r="WTE18" s="165"/>
      <c r="WTF18" s="165"/>
      <c r="WTG18" s="165"/>
      <c r="WTH18" s="165"/>
      <c r="WTI18" s="165"/>
      <c r="WTJ18" s="165"/>
      <c r="WTK18" s="165"/>
      <c r="WTL18" s="165"/>
      <c r="WTM18" s="165"/>
      <c r="WTN18" s="165"/>
      <c r="WTO18" s="165"/>
      <c r="WTP18" s="165"/>
      <c r="WTQ18" s="165"/>
      <c r="WTR18" s="165"/>
      <c r="WTS18" s="165"/>
      <c r="WTT18" s="165"/>
      <c r="WTU18" s="165"/>
      <c r="WTV18" s="165"/>
      <c r="WTW18" s="165"/>
      <c r="WTX18" s="165"/>
      <c r="WTY18" s="165"/>
      <c r="WTZ18" s="165"/>
      <c r="WUA18" s="165"/>
      <c r="WUB18" s="165"/>
      <c r="WUC18" s="165"/>
      <c r="WUD18" s="165"/>
      <c r="WUE18" s="165"/>
      <c r="WUF18" s="165"/>
      <c r="WUG18" s="165"/>
      <c r="WUH18" s="165"/>
      <c r="WUI18" s="165"/>
      <c r="WUJ18" s="165"/>
      <c r="WUK18" s="165"/>
      <c r="WUL18" s="165"/>
      <c r="WUM18" s="165"/>
      <c r="WUN18" s="165"/>
      <c r="WUO18" s="165"/>
      <c r="WUP18" s="165"/>
      <c r="WUQ18" s="165"/>
      <c r="WUR18" s="165"/>
      <c r="WUS18" s="165"/>
      <c r="WUT18" s="165"/>
      <c r="WUU18" s="165"/>
      <c r="WUV18" s="165"/>
      <c r="WUW18" s="165"/>
      <c r="WUX18" s="165"/>
      <c r="WUY18" s="165"/>
      <c r="WUZ18" s="165"/>
      <c r="WVA18" s="165"/>
      <c r="WVB18" s="165"/>
      <c r="WVC18" s="165"/>
      <c r="WVD18" s="165"/>
      <c r="WVE18" s="165"/>
      <c r="WVF18" s="165"/>
      <c r="WVG18" s="165"/>
      <c r="WVH18" s="165"/>
      <c r="WVI18" s="165"/>
      <c r="WVJ18" s="165"/>
      <c r="WVK18" s="165"/>
      <c r="WVL18" s="165"/>
      <c r="WVM18" s="165"/>
      <c r="WVN18" s="165"/>
      <c r="WVO18" s="165"/>
      <c r="WVP18" s="165"/>
      <c r="WVQ18" s="165"/>
      <c r="WVR18" s="165"/>
      <c r="WVS18" s="165"/>
      <c r="WVT18" s="165"/>
      <c r="WVU18" s="165"/>
      <c r="WVV18" s="165"/>
      <c r="WVW18" s="165"/>
      <c r="WVX18" s="165"/>
      <c r="WVY18" s="165"/>
      <c r="WVZ18" s="165"/>
      <c r="WWA18" s="165"/>
      <c r="WWB18" s="165"/>
      <c r="WWC18" s="165"/>
      <c r="WWD18" s="165"/>
      <c r="WWE18" s="165"/>
      <c r="WWF18" s="165"/>
      <c r="WWG18" s="165"/>
      <c r="WWH18" s="165"/>
      <c r="WWI18" s="165"/>
      <c r="WWJ18" s="165"/>
      <c r="WWK18" s="165"/>
      <c r="WWL18" s="165"/>
      <c r="WWM18" s="165"/>
      <c r="WWN18" s="165"/>
      <c r="WWO18" s="165"/>
      <c r="WWP18" s="165"/>
      <c r="WWQ18" s="165"/>
      <c r="WWR18" s="165"/>
      <c r="WWS18" s="165"/>
      <c r="WWT18" s="165"/>
      <c r="WWU18" s="165"/>
      <c r="WWV18" s="165"/>
      <c r="WWW18" s="165"/>
      <c r="WWX18" s="165"/>
      <c r="WWY18" s="165"/>
      <c r="WWZ18" s="165"/>
      <c r="WXA18" s="165"/>
      <c r="WXB18" s="165"/>
      <c r="WXC18" s="165"/>
      <c r="WXD18" s="165"/>
      <c r="WXE18" s="165"/>
      <c r="WXF18" s="165"/>
      <c r="WXG18" s="165"/>
      <c r="WXH18" s="165"/>
      <c r="WXI18" s="165"/>
      <c r="WXJ18" s="165"/>
      <c r="WXK18" s="165"/>
      <c r="WXL18" s="165"/>
      <c r="WXM18" s="165"/>
      <c r="WXN18" s="165"/>
      <c r="WXO18" s="165"/>
      <c r="WXP18" s="165"/>
      <c r="WXQ18" s="165"/>
      <c r="WXR18" s="165"/>
      <c r="WXS18" s="165"/>
      <c r="WXT18" s="165"/>
      <c r="WXU18" s="165"/>
      <c r="WXV18" s="165"/>
      <c r="WXW18" s="165"/>
      <c r="WXX18" s="165"/>
      <c r="WXY18" s="165"/>
      <c r="WXZ18" s="165"/>
      <c r="WYA18" s="165"/>
      <c r="WYB18" s="165"/>
      <c r="WYC18" s="165"/>
      <c r="WYD18" s="165"/>
      <c r="WYE18" s="165"/>
      <c r="WYF18" s="165"/>
      <c r="WYG18" s="165"/>
      <c r="WYH18" s="165"/>
      <c r="WYI18" s="165"/>
      <c r="WYJ18" s="165"/>
      <c r="WYK18" s="165"/>
      <c r="WYL18" s="165"/>
      <c r="WYM18" s="165"/>
      <c r="WYN18" s="165"/>
      <c r="WYO18" s="165"/>
      <c r="WYP18" s="165"/>
      <c r="WYQ18" s="165"/>
      <c r="WYR18" s="165"/>
      <c r="WYS18" s="165"/>
      <c r="WYT18" s="165"/>
      <c r="WYU18" s="165"/>
      <c r="WYV18" s="165"/>
      <c r="WYW18" s="165"/>
      <c r="WYX18" s="165"/>
      <c r="WYY18" s="165"/>
      <c r="WYZ18" s="165"/>
      <c r="WZA18" s="165"/>
      <c r="WZB18" s="165"/>
      <c r="WZC18" s="165"/>
      <c r="WZD18" s="165"/>
      <c r="WZE18" s="165"/>
      <c r="WZF18" s="165"/>
      <c r="WZG18" s="165"/>
      <c r="WZH18" s="165"/>
      <c r="WZI18" s="165"/>
      <c r="WZJ18" s="165"/>
      <c r="WZK18" s="165"/>
      <c r="WZL18" s="165"/>
      <c r="WZM18" s="165"/>
      <c r="WZN18" s="165"/>
      <c r="WZO18" s="165"/>
      <c r="WZP18" s="165"/>
      <c r="WZQ18" s="165"/>
      <c r="WZR18" s="165"/>
      <c r="WZS18" s="165"/>
      <c r="WZT18" s="165"/>
      <c r="WZU18" s="165"/>
      <c r="WZV18" s="165"/>
      <c r="WZW18" s="165"/>
      <c r="WZX18" s="165"/>
      <c r="WZY18" s="165"/>
      <c r="WZZ18" s="165"/>
      <c r="XAA18" s="165"/>
      <c r="XAB18" s="165"/>
      <c r="XAC18" s="165"/>
      <c r="XAD18" s="165"/>
      <c r="XAE18" s="165"/>
      <c r="XAF18" s="165"/>
      <c r="XAG18" s="165"/>
      <c r="XAH18" s="165"/>
      <c r="XAI18" s="165"/>
      <c r="XAJ18" s="165"/>
      <c r="XAK18" s="165"/>
      <c r="XAL18" s="165"/>
      <c r="XAM18" s="165"/>
      <c r="XAN18" s="165"/>
      <c r="XAO18" s="165"/>
      <c r="XAP18" s="165"/>
      <c r="XAQ18" s="165"/>
      <c r="XAR18" s="165"/>
      <c r="XAS18" s="165"/>
      <c r="XAT18" s="165"/>
      <c r="XAU18" s="165"/>
      <c r="XAV18" s="165"/>
      <c r="XAW18" s="165"/>
      <c r="XAX18" s="165"/>
      <c r="XAY18" s="165"/>
      <c r="XAZ18" s="165"/>
      <c r="XBA18" s="165"/>
      <c r="XBB18" s="165"/>
      <c r="XBC18" s="165"/>
      <c r="XBD18" s="165"/>
      <c r="XBE18" s="165"/>
      <c r="XBF18" s="165"/>
      <c r="XBG18" s="165"/>
      <c r="XBH18" s="165"/>
      <c r="XBI18" s="165"/>
      <c r="XBJ18" s="165"/>
      <c r="XBK18" s="165"/>
      <c r="XBL18" s="165"/>
      <c r="XBM18" s="165"/>
      <c r="XBN18" s="165"/>
      <c r="XBO18" s="165"/>
      <c r="XBP18" s="165"/>
      <c r="XBQ18" s="165"/>
      <c r="XBR18" s="165"/>
      <c r="XBS18" s="165"/>
      <c r="XBT18" s="165"/>
      <c r="XBU18" s="165"/>
      <c r="XBV18" s="165"/>
      <c r="XBW18" s="165"/>
      <c r="XBX18" s="165"/>
      <c r="XBY18" s="165"/>
      <c r="XBZ18" s="165"/>
      <c r="XCA18" s="165"/>
      <c r="XCB18" s="165"/>
      <c r="XCC18" s="165"/>
      <c r="XCD18" s="165"/>
      <c r="XCE18" s="165"/>
      <c r="XCF18" s="165"/>
      <c r="XCG18" s="165"/>
      <c r="XCH18" s="165"/>
      <c r="XCI18" s="165"/>
      <c r="XCJ18" s="165"/>
      <c r="XCK18" s="165"/>
      <c r="XCL18" s="165"/>
      <c r="XCM18" s="165"/>
      <c r="XCN18" s="165"/>
      <c r="XCO18" s="165"/>
      <c r="XCP18" s="165"/>
      <c r="XCQ18" s="165"/>
      <c r="XCR18" s="165"/>
      <c r="XCS18" s="165"/>
      <c r="XCT18" s="165"/>
      <c r="XCU18" s="165"/>
      <c r="XCV18" s="165"/>
      <c r="XCW18" s="165"/>
      <c r="XCX18" s="165"/>
      <c r="XCY18" s="165"/>
      <c r="XCZ18" s="165"/>
      <c r="XDA18" s="165"/>
      <c r="XDB18" s="165"/>
      <c r="XDC18" s="165"/>
      <c r="XDD18" s="165"/>
      <c r="XDE18" s="165"/>
      <c r="XDF18" s="165"/>
      <c r="XDG18" s="165"/>
      <c r="XDH18" s="165"/>
      <c r="XDI18" s="165"/>
      <c r="XDJ18" s="165"/>
      <c r="XDK18" s="165"/>
      <c r="XDL18" s="165"/>
      <c r="XDM18" s="165"/>
      <c r="XDN18" s="165"/>
      <c r="XDO18" s="165"/>
      <c r="XDP18" s="165"/>
      <c r="XDQ18" s="165"/>
      <c r="XDR18" s="165"/>
      <c r="XDS18" s="165"/>
      <c r="XDT18" s="165"/>
      <c r="XDU18" s="165"/>
      <c r="XDV18" s="165"/>
      <c r="XDW18" s="165"/>
      <c r="XDX18" s="165"/>
      <c r="XDY18" s="165"/>
      <c r="XDZ18" s="165"/>
      <c r="XEA18" s="165"/>
      <c r="XEB18" s="165"/>
      <c r="XEC18" s="165"/>
      <c r="XED18" s="165"/>
      <c r="XEE18" s="165"/>
      <c r="XEF18" s="165"/>
      <c r="XEG18" s="165"/>
      <c r="XEH18" s="165"/>
      <c r="XEI18" s="165"/>
      <c r="XEJ18" s="165"/>
      <c r="XEK18" s="165"/>
      <c r="XEL18" s="165"/>
      <c r="XEM18" s="165"/>
      <c r="XEN18" s="165"/>
      <c r="XEO18" s="165"/>
    </row>
    <row r="19" ht="31" customHeight="1" spans="1:7">
      <c r="A19" s="160" t="s">
        <v>135</v>
      </c>
      <c r="B19" s="161"/>
      <c r="C19" s="162" t="s">
        <v>136</v>
      </c>
      <c r="D19" s="238">
        <v>27851.4</v>
      </c>
      <c r="E19" s="238">
        <v>27851.4</v>
      </c>
      <c r="F19" s="238"/>
      <c r="G19" s="238"/>
    </row>
    <row r="20" ht="31" customHeight="1" spans="1:7">
      <c r="A20" s="160" t="s">
        <v>137</v>
      </c>
      <c r="B20" s="161"/>
      <c r="C20" s="162" t="s">
        <v>138</v>
      </c>
      <c r="D20" s="238">
        <v>27851.4</v>
      </c>
      <c r="E20" s="238">
        <v>27851.4</v>
      </c>
      <c r="F20" s="238"/>
      <c r="G20" s="238"/>
    </row>
    <row r="21" s="386" customFormat="1" ht="31" customHeight="1" spans="1:16369">
      <c r="A21" s="160" t="s">
        <v>139</v>
      </c>
      <c r="B21" s="161"/>
      <c r="C21" s="162" t="s">
        <v>140</v>
      </c>
      <c r="D21" s="238">
        <v>44562.24</v>
      </c>
      <c r="E21" s="238">
        <v>44562.24</v>
      </c>
      <c r="F21" s="238"/>
      <c r="G21" s="238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  <c r="IW21" s="165"/>
      <c r="IX21" s="165"/>
      <c r="IY21" s="165"/>
      <c r="IZ21" s="165"/>
      <c r="JA21" s="165"/>
      <c r="JB21" s="165"/>
      <c r="JC21" s="165"/>
      <c r="JD21" s="165"/>
      <c r="JE21" s="165"/>
      <c r="JF21" s="165"/>
      <c r="JG21" s="165"/>
      <c r="JH21" s="165"/>
      <c r="JI21" s="165"/>
      <c r="JJ21" s="165"/>
      <c r="JK21" s="165"/>
      <c r="JL21" s="165"/>
      <c r="JM21" s="165"/>
      <c r="JN21" s="165"/>
      <c r="JO21" s="165"/>
      <c r="JP21" s="165"/>
      <c r="JQ21" s="165"/>
      <c r="JR21" s="165"/>
      <c r="JS21" s="165"/>
      <c r="JT21" s="165"/>
      <c r="JU21" s="165"/>
      <c r="JV21" s="165"/>
      <c r="JW21" s="165"/>
      <c r="JX21" s="165"/>
      <c r="JY21" s="165"/>
      <c r="JZ21" s="165"/>
      <c r="KA21" s="165"/>
      <c r="KB21" s="165"/>
      <c r="KC21" s="165"/>
      <c r="KD21" s="165"/>
      <c r="KE21" s="165"/>
      <c r="KF21" s="165"/>
      <c r="KG21" s="165"/>
      <c r="KH21" s="165"/>
      <c r="KI21" s="165"/>
      <c r="KJ21" s="165"/>
      <c r="KK21" s="165"/>
      <c r="KL21" s="165"/>
      <c r="KM21" s="165"/>
      <c r="KN21" s="165"/>
      <c r="KO21" s="165"/>
      <c r="KP21" s="165"/>
      <c r="KQ21" s="165"/>
      <c r="KR21" s="165"/>
      <c r="KS21" s="165"/>
      <c r="KT21" s="165"/>
      <c r="KU21" s="165"/>
      <c r="KV21" s="165"/>
      <c r="KW21" s="165"/>
      <c r="KX21" s="165"/>
      <c r="KY21" s="165"/>
      <c r="KZ21" s="165"/>
      <c r="LA21" s="165"/>
      <c r="LB21" s="165"/>
      <c r="LC21" s="165"/>
      <c r="LD21" s="165"/>
      <c r="LE21" s="165"/>
      <c r="LF21" s="165"/>
      <c r="LG21" s="165"/>
      <c r="LH21" s="165"/>
      <c r="LI21" s="165"/>
      <c r="LJ21" s="165"/>
      <c r="LK21" s="165"/>
      <c r="LL21" s="165"/>
      <c r="LM21" s="165"/>
      <c r="LN21" s="165"/>
      <c r="LO21" s="165"/>
      <c r="LP21" s="165"/>
      <c r="LQ21" s="165"/>
      <c r="LR21" s="165"/>
      <c r="LS21" s="165"/>
      <c r="LT21" s="165"/>
      <c r="LU21" s="165"/>
      <c r="LV21" s="165"/>
      <c r="LW21" s="165"/>
      <c r="LX21" s="165"/>
      <c r="LY21" s="165"/>
      <c r="LZ21" s="165"/>
      <c r="MA21" s="165"/>
      <c r="MB21" s="165"/>
      <c r="MC21" s="165"/>
      <c r="MD21" s="165"/>
      <c r="ME21" s="165"/>
      <c r="MF21" s="165"/>
      <c r="MG21" s="165"/>
      <c r="MH21" s="165"/>
      <c r="MI21" s="165"/>
      <c r="MJ21" s="165"/>
      <c r="MK21" s="165"/>
      <c r="ML21" s="165"/>
      <c r="MM21" s="165"/>
      <c r="MN21" s="165"/>
      <c r="MO21" s="165"/>
      <c r="MP21" s="165"/>
      <c r="MQ21" s="165"/>
      <c r="MR21" s="165"/>
      <c r="MS21" s="165"/>
      <c r="MT21" s="165"/>
      <c r="MU21" s="165"/>
      <c r="MV21" s="165"/>
      <c r="MW21" s="165"/>
      <c r="MX21" s="165"/>
      <c r="MY21" s="165"/>
      <c r="MZ21" s="165"/>
      <c r="NA21" s="165"/>
      <c r="NB21" s="165"/>
      <c r="NC21" s="165"/>
      <c r="ND21" s="165"/>
      <c r="NE21" s="165"/>
      <c r="NF21" s="165"/>
      <c r="NG21" s="165"/>
      <c r="NH21" s="165"/>
      <c r="NI21" s="165"/>
      <c r="NJ21" s="165"/>
      <c r="NK21" s="165"/>
      <c r="NL21" s="165"/>
      <c r="NM21" s="165"/>
      <c r="NN21" s="165"/>
      <c r="NO21" s="165"/>
      <c r="NP21" s="165"/>
      <c r="NQ21" s="165"/>
      <c r="NR21" s="165"/>
      <c r="NS21" s="165"/>
      <c r="NT21" s="165"/>
      <c r="NU21" s="165"/>
      <c r="NV21" s="165"/>
      <c r="NW21" s="165"/>
      <c r="NX21" s="165"/>
      <c r="NY21" s="165"/>
      <c r="NZ21" s="165"/>
      <c r="OA21" s="165"/>
      <c r="OB21" s="165"/>
      <c r="OC21" s="165"/>
      <c r="OD21" s="165"/>
      <c r="OE21" s="165"/>
      <c r="OF21" s="165"/>
      <c r="OG21" s="165"/>
      <c r="OH21" s="165"/>
      <c r="OI21" s="165"/>
      <c r="OJ21" s="165"/>
      <c r="OK21" s="165"/>
      <c r="OL21" s="165"/>
      <c r="OM21" s="165"/>
      <c r="ON21" s="165"/>
      <c r="OO21" s="165"/>
      <c r="OP21" s="165"/>
      <c r="OQ21" s="165"/>
      <c r="OR21" s="165"/>
      <c r="OS21" s="165"/>
      <c r="OT21" s="165"/>
      <c r="OU21" s="165"/>
      <c r="OV21" s="165"/>
      <c r="OW21" s="165"/>
      <c r="OX21" s="165"/>
      <c r="OY21" s="165"/>
      <c r="OZ21" s="165"/>
      <c r="PA21" s="165"/>
      <c r="PB21" s="165"/>
      <c r="PC21" s="165"/>
      <c r="PD21" s="165"/>
      <c r="PE21" s="165"/>
      <c r="PF21" s="165"/>
      <c r="PG21" s="165"/>
      <c r="PH21" s="165"/>
      <c r="PI21" s="165"/>
      <c r="PJ21" s="165"/>
      <c r="PK21" s="165"/>
      <c r="PL21" s="165"/>
      <c r="PM21" s="165"/>
      <c r="PN21" s="165"/>
      <c r="PO21" s="165"/>
      <c r="PP21" s="165"/>
      <c r="PQ21" s="165"/>
      <c r="PR21" s="165"/>
      <c r="PS21" s="165"/>
      <c r="PT21" s="165"/>
      <c r="PU21" s="165"/>
      <c r="PV21" s="165"/>
      <c r="PW21" s="165"/>
      <c r="PX21" s="165"/>
      <c r="PY21" s="165"/>
      <c r="PZ21" s="165"/>
      <c r="QA21" s="165"/>
      <c r="QB21" s="165"/>
      <c r="QC21" s="165"/>
      <c r="QD21" s="165"/>
      <c r="QE21" s="165"/>
      <c r="QF21" s="165"/>
      <c r="QG21" s="165"/>
      <c r="QH21" s="165"/>
      <c r="QI21" s="165"/>
      <c r="QJ21" s="165"/>
      <c r="QK21" s="165"/>
      <c r="QL21" s="165"/>
      <c r="QM21" s="165"/>
      <c r="QN21" s="165"/>
      <c r="QO21" s="165"/>
      <c r="QP21" s="165"/>
      <c r="QQ21" s="165"/>
      <c r="QR21" s="165"/>
      <c r="QS21" s="165"/>
      <c r="QT21" s="165"/>
      <c r="QU21" s="165"/>
      <c r="QV21" s="165"/>
      <c r="QW21" s="165"/>
      <c r="QX21" s="165"/>
      <c r="QY21" s="165"/>
      <c r="QZ21" s="165"/>
      <c r="RA21" s="165"/>
      <c r="RB21" s="165"/>
      <c r="RC21" s="165"/>
      <c r="RD21" s="165"/>
      <c r="RE21" s="165"/>
      <c r="RF21" s="165"/>
      <c r="RG21" s="165"/>
      <c r="RH21" s="165"/>
      <c r="RI21" s="165"/>
      <c r="RJ21" s="165"/>
      <c r="RK21" s="165"/>
      <c r="RL21" s="165"/>
      <c r="RM21" s="165"/>
      <c r="RN21" s="165"/>
      <c r="RO21" s="165"/>
      <c r="RP21" s="165"/>
      <c r="RQ21" s="165"/>
      <c r="RR21" s="165"/>
      <c r="RS21" s="165"/>
      <c r="RT21" s="165"/>
      <c r="RU21" s="165"/>
      <c r="RV21" s="165"/>
      <c r="RW21" s="165"/>
      <c r="RX21" s="165"/>
      <c r="RY21" s="165"/>
      <c r="RZ21" s="165"/>
      <c r="SA21" s="165"/>
      <c r="SB21" s="165"/>
      <c r="SC21" s="165"/>
      <c r="SD21" s="165"/>
      <c r="SE21" s="165"/>
      <c r="SF21" s="165"/>
      <c r="SG21" s="165"/>
      <c r="SH21" s="165"/>
      <c r="SI21" s="165"/>
      <c r="SJ21" s="165"/>
      <c r="SK21" s="165"/>
      <c r="SL21" s="165"/>
      <c r="SM21" s="165"/>
      <c r="SN21" s="165"/>
      <c r="SO21" s="165"/>
      <c r="SP21" s="165"/>
      <c r="SQ21" s="165"/>
      <c r="SR21" s="165"/>
      <c r="SS21" s="165"/>
      <c r="ST21" s="165"/>
      <c r="SU21" s="165"/>
      <c r="SV21" s="165"/>
      <c r="SW21" s="165"/>
      <c r="SX21" s="165"/>
      <c r="SY21" s="165"/>
      <c r="SZ21" s="165"/>
      <c r="TA21" s="165"/>
      <c r="TB21" s="165"/>
      <c r="TC21" s="165"/>
      <c r="TD21" s="165"/>
      <c r="TE21" s="165"/>
      <c r="TF21" s="165"/>
      <c r="TG21" s="165"/>
      <c r="TH21" s="165"/>
      <c r="TI21" s="165"/>
      <c r="TJ21" s="165"/>
      <c r="TK21" s="165"/>
      <c r="TL21" s="165"/>
      <c r="TM21" s="165"/>
      <c r="TN21" s="165"/>
      <c r="TO21" s="165"/>
      <c r="TP21" s="165"/>
      <c r="TQ21" s="165"/>
      <c r="TR21" s="165"/>
      <c r="TS21" s="165"/>
      <c r="TT21" s="165"/>
      <c r="TU21" s="165"/>
      <c r="TV21" s="165"/>
      <c r="TW21" s="165"/>
      <c r="TX21" s="165"/>
      <c r="TY21" s="165"/>
      <c r="TZ21" s="165"/>
      <c r="UA21" s="165"/>
      <c r="UB21" s="165"/>
      <c r="UC21" s="165"/>
      <c r="UD21" s="165"/>
      <c r="UE21" s="165"/>
      <c r="UF21" s="165"/>
      <c r="UG21" s="165"/>
      <c r="UH21" s="165"/>
      <c r="UI21" s="165"/>
      <c r="UJ21" s="165"/>
      <c r="UK21" s="165"/>
      <c r="UL21" s="165"/>
      <c r="UM21" s="165"/>
      <c r="UN21" s="165"/>
      <c r="UO21" s="165"/>
      <c r="UP21" s="165"/>
      <c r="UQ21" s="165"/>
      <c r="UR21" s="165"/>
      <c r="US21" s="165"/>
      <c r="UT21" s="165"/>
      <c r="UU21" s="165"/>
      <c r="UV21" s="165"/>
      <c r="UW21" s="165"/>
      <c r="UX21" s="165"/>
      <c r="UY21" s="165"/>
      <c r="UZ21" s="165"/>
      <c r="VA21" s="165"/>
      <c r="VB21" s="165"/>
      <c r="VC21" s="165"/>
      <c r="VD21" s="165"/>
      <c r="VE21" s="165"/>
      <c r="VF21" s="165"/>
      <c r="VG21" s="165"/>
      <c r="VH21" s="165"/>
      <c r="VI21" s="165"/>
      <c r="VJ21" s="165"/>
      <c r="VK21" s="165"/>
      <c r="VL21" s="165"/>
      <c r="VM21" s="165"/>
      <c r="VN21" s="165"/>
      <c r="VO21" s="165"/>
      <c r="VP21" s="165"/>
      <c r="VQ21" s="165"/>
      <c r="VR21" s="165"/>
      <c r="VS21" s="165"/>
      <c r="VT21" s="165"/>
      <c r="VU21" s="165"/>
      <c r="VV21" s="165"/>
      <c r="VW21" s="165"/>
      <c r="VX21" s="165"/>
      <c r="VY21" s="165"/>
      <c r="VZ21" s="165"/>
      <c r="WA21" s="165"/>
      <c r="WB21" s="165"/>
      <c r="WC21" s="165"/>
      <c r="WD21" s="165"/>
      <c r="WE21" s="165"/>
      <c r="WF21" s="165"/>
      <c r="WG21" s="165"/>
      <c r="WH21" s="165"/>
      <c r="WI21" s="165"/>
      <c r="WJ21" s="165"/>
      <c r="WK21" s="165"/>
      <c r="WL21" s="165"/>
      <c r="WM21" s="165"/>
      <c r="WN21" s="165"/>
      <c r="WO21" s="165"/>
      <c r="WP21" s="165"/>
      <c r="WQ21" s="165"/>
      <c r="WR21" s="165"/>
      <c r="WS21" s="165"/>
      <c r="WT21" s="165"/>
      <c r="WU21" s="165"/>
      <c r="WV21" s="165"/>
      <c r="WW21" s="165"/>
      <c r="WX21" s="165"/>
      <c r="WY21" s="165"/>
      <c r="WZ21" s="165"/>
      <c r="XA21" s="165"/>
      <c r="XB21" s="165"/>
      <c r="XC21" s="165"/>
      <c r="XD21" s="165"/>
      <c r="XE21" s="165"/>
      <c r="XF21" s="165"/>
      <c r="XG21" s="165"/>
      <c r="XH21" s="165"/>
      <c r="XI21" s="165"/>
      <c r="XJ21" s="165"/>
      <c r="XK21" s="165"/>
      <c r="XL21" s="165"/>
      <c r="XM21" s="165"/>
      <c r="XN21" s="165"/>
      <c r="XO21" s="165"/>
      <c r="XP21" s="165"/>
      <c r="XQ21" s="165"/>
      <c r="XR21" s="165"/>
      <c r="XS21" s="165"/>
      <c r="XT21" s="165"/>
      <c r="XU21" s="165"/>
      <c r="XV21" s="165"/>
      <c r="XW21" s="165"/>
      <c r="XX21" s="165"/>
      <c r="XY21" s="165"/>
      <c r="XZ21" s="165"/>
      <c r="YA21" s="165"/>
      <c r="YB21" s="165"/>
      <c r="YC21" s="165"/>
      <c r="YD21" s="165"/>
      <c r="YE21" s="165"/>
      <c r="YF21" s="165"/>
      <c r="YG21" s="165"/>
      <c r="YH21" s="165"/>
      <c r="YI21" s="165"/>
      <c r="YJ21" s="165"/>
      <c r="YK21" s="165"/>
      <c r="YL21" s="165"/>
      <c r="YM21" s="165"/>
      <c r="YN21" s="165"/>
      <c r="YO21" s="165"/>
      <c r="YP21" s="165"/>
      <c r="YQ21" s="165"/>
      <c r="YR21" s="165"/>
      <c r="YS21" s="165"/>
      <c r="YT21" s="165"/>
      <c r="YU21" s="165"/>
      <c r="YV21" s="165"/>
      <c r="YW21" s="165"/>
      <c r="YX21" s="165"/>
      <c r="YY21" s="165"/>
      <c r="YZ21" s="165"/>
      <c r="ZA21" s="165"/>
      <c r="ZB21" s="165"/>
      <c r="ZC21" s="165"/>
      <c r="ZD21" s="165"/>
      <c r="ZE21" s="165"/>
      <c r="ZF21" s="165"/>
      <c r="ZG21" s="165"/>
      <c r="ZH21" s="165"/>
      <c r="ZI21" s="165"/>
      <c r="ZJ21" s="165"/>
      <c r="ZK21" s="165"/>
      <c r="ZL21" s="165"/>
      <c r="ZM21" s="165"/>
      <c r="ZN21" s="165"/>
      <c r="ZO21" s="165"/>
      <c r="ZP21" s="165"/>
      <c r="ZQ21" s="165"/>
      <c r="ZR21" s="165"/>
      <c r="ZS21" s="165"/>
      <c r="ZT21" s="165"/>
      <c r="ZU21" s="165"/>
      <c r="ZV21" s="165"/>
      <c r="ZW21" s="165"/>
      <c r="ZX21" s="165"/>
      <c r="ZY21" s="165"/>
      <c r="ZZ21" s="165"/>
      <c r="AAA21" s="165"/>
      <c r="AAB21" s="165"/>
      <c r="AAC21" s="165"/>
      <c r="AAD21" s="165"/>
      <c r="AAE21" s="165"/>
      <c r="AAF21" s="165"/>
      <c r="AAG21" s="165"/>
      <c r="AAH21" s="165"/>
      <c r="AAI21" s="165"/>
      <c r="AAJ21" s="165"/>
      <c r="AAK21" s="165"/>
      <c r="AAL21" s="165"/>
      <c r="AAM21" s="165"/>
      <c r="AAN21" s="165"/>
      <c r="AAO21" s="165"/>
      <c r="AAP21" s="165"/>
      <c r="AAQ21" s="165"/>
      <c r="AAR21" s="165"/>
      <c r="AAS21" s="165"/>
      <c r="AAT21" s="165"/>
      <c r="AAU21" s="165"/>
      <c r="AAV21" s="165"/>
      <c r="AAW21" s="165"/>
      <c r="AAX21" s="165"/>
      <c r="AAY21" s="165"/>
      <c r="AAZ21" s="165"/>
      <c r="ABA21" s="165"/>
      <c r="ABB21" s="165"/>
      <c r="ABC21" s="165"/>
      <c r="ABD21" s="165"/>
      <c r="ABE21" s="165"/>
      <c r="ABF21" s="165"/>
      <c r="ABG21" s="165"/>
      <c r="ABH21" s="165"/>
      <c r="ABI21" s="165"/>
      <c r="ABJ21" s="165"/>
      <c r="ABK21" s="165"/>
      <c r="ABL21" s="165"/>
      <c r="ABM21" s="165"/>
      <c r="ABN21" s="165"/>
      <c r="ABO21" s="165"/>
      <c r="ABP21" s="165"/>
      <c r="ABQ21" s="165"/>
      <c r="ABR21" s="165"/>
      <c r="ABS21" s="165"/>
      <c r="ABT21" s="165"/>
      <c r="ABU21" s="165"/>
      <c r="ABV21" s="165"/>
      <c r="ABW21" s="165"/>
      <c r="ABX21" s="165"/>
      <c r="ABY21" s="165"/>
      <c r="ABZ21" s="165"/>
      <c r="ACA21" s="165"/>
      <c r="ACB21" s="165"/>
      <c r="ACC21" s="165"/>
      <c r="ACD21" s="165"/>
      <c r="ACE21" s="165"/>
      <c r="ACF21" s="165"/>
      <c r="ACG21" s="165"/>
      <c r="ACH21" s="165"/>
      <c r="ACI21" s="165"/>
      <c r="ACJ21" s="165"/>
      <c r="ACK21" s="165"/>
      <c r="ACL21" s="165"/>
      <c r="ACM21" s="165"/>
      <c r="ACN21" s="165"/>
      <c r="ACO21" s="165"/>
      <c r="ACP21" s="165"/>
      <c r="ACQ21" s="165"/>
      <c r="ACR21" s="165"/>
      <c r="ACS21" s="165"/>
      <c r="ACT21" s="165"/>
      <c r="ACU21" s="165"/>
      <c r="ACV21" s="165"/>
      <c r="ACW21" s="165"/>
      <c r="ACX21" s="165"/>
      <c r="ACY21" s="165"/>
      <c r="ACZ21" s="165"/>
      <c r="ADA21" s="165"/>
      <c r="ADB21" s="165"/>
      <c r="ADC21" s="165"/>
      <c r="ADD21" s="165"/>
      <c r="ADE21" s="165"/>
      <c r="ADF21" s="165"/>
      <c r="ADG21" s="165"/>
      <c r="ADH21" s="165"/>
      <c r="ADI21" s="165"/>
      <c r="ADJ21" s="165"/>
      <c r="ADK21" s="165"/>
      <c r="ADL21" s="165"/>
      <c r="ADM21" s="165"/>
      <c r="ADN21" s="165"/>
      <c r="ADO21" s="165"/>
      <c r="ADP21" s="165"/>
      <c r="ADQ21" s="165"/>
      <c r="ADR21" s="165"/>
      <c r="ADS21" s="165"/>
      <c r="ADT21" s="165"/>
      <c r="ADU21" s="165"/>
      <c r="ADV21" s="165"/>
      <c r="ADW21" s="165"/>
      <c r="ADX21" s="165"/>
      <c r="ADY21" s="165"/>
      <c r="ADZ21" s="165"/>
      <c r="AEA21" s="165"/>
      <c r="AEB21" s="165"/>
      <c r="AEC21" s="165"/>
      <c r="AED21" s="165"/>
      <c r="AEE21" s="165"/>
      <c r="AEF21" s="165"/>
      <c r="AEG21" s="165"/>
      <c r="AEH21" s="165"/>
      <c r="AEI21" s="165"/>
      <c r="AEJ21" s="165"/>
      <c r="AEK21" s="165"/>
      <c r="AEL21" s="165"/>
      <c r="AEM21" s="165"/>
      <c r="AEN21" s="165"/>
      <c r="AEO21" s="165"/>
      <c r="AEP21" s="165"/>
      <c r="AEQ21" s="165"/>
      <c r="AER21" s="165"/>
      <c r="AES21" s="165"/>
      <c r="AET21" s="165"/>
      <c r="AEU21" s="165"/>
      <c r="AEV21" s="165"/>
      <c r="AEW21" s="165"/>
      <c r="AEX21" s="165"/>
      <c r="AEY21" s="165"/>
      <c r="AEZ21" s="165"/>
      <c r="AFA21" s="165"/>
      <c r="AFB21" s="165"/>
      <c r="AFC21" s="165"/>
      <c r="AFD21" s="165"/>
      <c r="AFE21" s="165"/>
      <c r="AFF21" s="165"/>
      <c r="AFG21" s="165"/>
      <c r="AFH21" s="165"/>
      <c r="AFI21" s="165"/>
      <c r="AFJ21" s="165"/>
      <c r="AFK21" s="165"/>
      <c r="AFL21" s="165"/>
      <c r="AFM21" s="165"/>
      <c r="AFN21" s="165"/>
      <c r="AFO21" s="165"/>
      <c r="AFP21" s="165"/>
      <c r="AFQ21" s="165"/>
      <c r="AFR21" s="165"/>
      <c r="AFS21" s="165"/>
      <c r="AFT21" s="165"/>
      <c r="AFU21" s="165"/>
      <c r="AFV21" s="165"/>
      <c r="AFW21" s="165"/>
      <c r="AFX21" s="165"/>
      <c r="AFY21" s="165"/>
      <c r="AFZ21" s="165"/>
      <c r="AGA21" s="165"/>
      <c r="AGB21" s="165"/>
      <c r="AGC21" s="165"/>
      <c r="AGD21" s="165"/>
      <c r="AGE21" s="165"/>
      <c r="AGF21" s="165"/>
      <c r="AGG21" s="165"/>
      <c r="AGH21" s="165"/>
      <c r="AGI21" s="165"/>
      <c r="AGJ21" s="165"/>
      <c r="AGK21" s="165"/>
      <c r="AGL21" s="165"/>
      <c r="AGM21" s="165"/>
      <c r="AGN21" s="165"/>
      <c r="AGO21" s="165"/>
      <c r="AGP21" s="165"/>
      <c r="AGQ21" s="165"/>
      <c r="AGR21" s="165"/>
      <c r="AGS21" s="165"/>
      <c r="AGT21" s="165"/>
      <c r="AGU21" s="165"/>
      <c r="AGV21" s="165"/>
      <c r="AGW21" s="165"/>
      <c r="AGX21" s="165"/>
      <c r="AGY21" s="165"/>
      <c r="AGZ21" s="165"/>
      <c r="AHA21" s="165"/>
      <c r="AHB21" s="165"/>
      <c r="AHC21" s="165"/>
      <c r="AHD21" s="165"/>
      <c r="AHE21" s="165"/>
      <c r="AHF21" s="165"/>
      <c r="AHG21" s="165"/>
      <c r="AHH21" s="165"/>
      <c r="AHI21" s="165"/>
      <c r="AHJ21" s="165"/>
      <c r="AHK21" s="165"/>
      <c r="AHL21" s="165"/>
      <c r="AHM21" s="165"/>
      <c r="AHN21" s="165"/>
      <c r="AHO21" s="165"/>
      <c r="AHP21" s="165"/>
      <c r="AHQ21" s="165"/>
      <c r="AHR21" s="165"/>
      <c r="AHS21" s="165"/>
      <c r="AHT21" s="165"/>
      <c r="AHU21" s="165"/>
      <c r="AHV21" s="165"/>
      <c r="AHW21" s="165"/>
      <c r="AHX21" s="165"/>
      <c r="AHY21" s="165"/>
      <c r="AHZ21" s="165"/>
      <c r="AIA21" s="165"/>
      <c r="AIB21" s="165"/>
      <c r="AIC21" s="165"/>
      <c r="AID21" s="165"/>
      <c r="AIE21" s="165"/>
      <c r="AIF21" s="165"/>
      <c r="AIG21" s="165"/>
      <c r="AIH21" s="165"/>
      <c r="AII21" s="165"/>
      <c r="AIJ21" s="165"/>
      <c r="AIK21" s="165"/>
      <c r="AIL21" s="165"/>
      <c r="AIM21" s="165"/>
      <c r="AIN21" s="165"/>
      <c r="AIO21" s="165"/>
      <c r="AIP21" s="165"/>
      <c r="AIQ21" s="165"/>
      <c r="AIR21" s="165"/>
      <c r="AIS21" s="165"/>
      <c r="AIT21" s="165"/>
      <c r="AIU21" s="165"/>
      <c r="AIV21" s="165"/>
      <c r="AIW21" s="165"/>
      <c r="AIX21" s="165"/>
      <c r="AIY21" s="165"/>
      <c r="AIZ21" s="165"/>
      <c r="AJA21" s="165"/>
      <c r="AJB21" s="165"/>
      <c r="AJC21" s="165"/>
      <c r="AJD21" s="165"/>
      <c r="AJE21" s="165"/>
      <c r="AJF21" s="165"/>
      <c r="AJG21" s="165"/>
      <c r="AJH21" s="165"/>
      <c r="AJI21" s="165"/>
      <c r="AJJ21" s="165"/>
      <c r="AJK21" s="165"/>
      <c r="AJL21" s="165"/>
      <c r="AJM21" s="165"/>
      <c r="AJN21" s="165"/>
      <c r="AJO21" s="165"/>
      <c r="AJP21" s="165"/>
      <c r="AJQ21" s="165"/>
      <c r="AJR21" s="165"/>
      <c r="AJS21" s="165"/>
      <c r="AJT21" s="165"/>
      <c r="AJU21" s="165"/>
      <c r="AJV21" s="165"/>
      <c r="AJW21" s="165"/>
      <c r="AJX21" s="165"/>
      <c r="AJY21" s="165"/>
      <c r="AJZ21" s="165"/>
      <c r="AKA21" s="165"/>
      <c r="AKB21" s="165"/>
      <c r="AKC21" s="165"/>
      <c r="AKD21" s="165"/>
      <c r="AKE21" s="165"/>
      <c r="AKF21" s="165"/>
      <c r="AKG21" s="165"/>
      <c r="AKH21" s="165"/>
      <c r="AKI21" s="165"/>
      <c r="AKJ21" s="165"/>
      <c r="AKK21" s="165"/>
      <c r="AKL21" s="165"/>
      <c r="AKM21" s="165"/>
      <c r="AKN21" s="165"/>
      <c r="AKO21" s="165"/>
      <c r="AKP21" s="165"/>
      <c r="AKQ21" s="165"/>
      <c r="AKR21" s="165"/>
      <c r="AKS21" s="165"/>
      <c r="AKT21" s="165"/>
      <c r="AKU21" s="165"/>
      <c r="AKV21" s="165"/>
      <c r="AKW21" s="165"/>
      <c r="AKX21" s="165"/>
      <c r="AKY21" s="165"/>
      <c r="AKZ21" s="165"/>
      <c r="ALA21" s="165"/>
      <c r="ALB21" s="165"/>
      <c r="ALC21" s="165"/>
      <c r="ALD21" s="165"/>
      <c r="ALE21" s="165"/>
      <c r="ALF21" s="165"/>
      <c r="ALG21" s="165"/>
      <c r="ALH21" s="165"/>
      <c r="ALI21" s="165"/>
      <c r="ALJ21" s="165"/>
      <c r="ALK21" s="165"/>
      <c r="ALL21" s="165"/>
      <c r="ALM21" s="165"/>
      <c r="ALN21" s="165"/>
      <c r="ALO21" s="165"/>
      <c r="ALP21" s="165"/>
      <c r="ALQ21" s="165"/>
      <c r="ALR21" s="165"/>
      <c r="ALS21" s="165"/>
      <c r="ALT21" s="165"/>
      <c r="ALU21" s="165"/>
      <c r="ALV21" s="165"/>
      <c r="ALW21" s="165"/>
      <c r="ALX21" s="165"/>
      <c r="ALY21" s="165"/>
      <c r="ALZ21" s="165"/>
      <c r="AMA21" s="165"/>
      <c r="AMB21" s="165"/>
      <c r="AMC21" s="165"/>
      <c r="AMD21" s="165"/>
      <c r="AME21" s="165"/>
      <c r="AMF21" s="165"/>
      <c r="AMG21" s="165"/>
      <c r="AMH21" s="165"/>
      <c r="AMI21" s="165"/>
      <c r="AMJ21" s="165"/>
      <c r="AMK21" s="165"/>
      <c r="AML21" s="165"/>
      <c r="AMM21" s="165"/>
      <c r="AMN21" s="165"/>
      <c r="AMO21" s="165"/>
      <c r="AMP21" s="165"/>
      <c r="AMQ21" s="165"/>
      <c r="AMR21" s="165"/>
      <c r="AMS21" s="165"/>
      <c r="AMT21" s="165"/>
      <c r="AMU21" s="165"/>
      <c r="AMV21" s="165"/>
      <c r="AMW21" s="165"/>
      <c r="AMX21" s="165"/>
      <c r="AMY21" s="165"/>
      <c r="AMZ21" s="165"/>
      <c r="ANA21" s="165"/>
      <c r="ANB21" s="165"/>
      <c r="ANC21" s="165"/>
      <c r="AND21" s="165"/>
      <c r="ANE21" s="165"/>
      <c r="ANF21" s="165"/>
      <c r="ANG21" s="165"/>
      <c r="ANH21" s="165"/>
      <c r="ANI21" s="165"/>
      <c r="ANJ21" s="165"/>
      <c r="ANK21" s="165"/>
      <c r="ANL21" s="165"/>
      <c r="ANM21" s="165"/>
      <c r="ANN21" s="165"/>
      <c r="ANO21" s="165"/>
      <c r="ANP21" s="165"/>
      <c r="ANQ21" s="165"/>
      <c r="ANR21" s="165"/>
      <c r="ANS21" s="165"/>
      <c r="ANT21" s="165"/>
      <c r="ANU21" s="165"/>
      <c r="ANV21" s="165"/>
      <c r="ANW21" s="165"/>
      <c r="ANX21" s="165"/>
      <c r="ANY21" s="165"/>
      <c r="ANZ21" s="165"/>
      <c r="AOA21" s="165"/>
      <c r="AOB21" s="165"/>
      <c r="AOC21" s="165"/>
      <c r="AOD21" s="165"/>
      <c r="AOE21" s="165"/>
      <c r="AOF21" s="165"/>
      <c r="AOG21" s="165"/>
      <c r="AOH21" s="165"/>
      <c r="AOI21" s="165"/>
      <c r="AOJ21" s="165"/>
      <c r="AOK21" s="165"/>
      <c r="AOL21" s="165"/>
      <c r="AOM21" s="165"/>
      <c r="AON21" s="165"/>
      <c r="AOO21" s="165"/>
      <c r="AOP21" s="165"/>
      <c r="AOQ21" s="165"/>
      <c r="AOR21" s="165"/>
      <c r="AOS21" s="165"/>
      <c r="AOT21" s="165"/>
      <c r="AOU21" s="165"/>
      <c r="AOV21" s="165"/>
      <c r="AOW21" s="165"/>
      <c r="AOX21" s="165"/>
      <c r="AOY21" s="165"/>
      <c r="AOZ21" s="165"/>
      <c r="APA21" s="165"/>
      <c r="APB21" s="165"/>
      <c r="APC21" s="165"/>
      <c r="APD21" s="165"/>
      <c r="APE21" s="165"/>
      <c r="APF21" s="165"/>
      <c r="APG21" s="165"/>
      <c r="APH21" s="165"/>
      <c r="API21" s="165"/>
      <c r="APJ21" s="165"/>
      <c r="APK21" s="165"/>
      <c r="APL21" s="165"/>
      <c r="APM21" s="165"/>
      <c r="APN21" s="165"/>
      <c r="APO21" s="165"/>
      <c r="APP21" s="165"/>
      <c r="APQ21" s="165"/>
      <c r="APR21" s="165"/>
      <c r="APS21" s="165"/>
      <c r="APT21" s="165"/>
      <c r="APU21" s="165"/>
      <c r="APV21" s="165"/>
      <c r="APW21" s="165"/>
      <c r="APX21" s="165"/>
      <c r="APY21" s="165"/>
      <c r="APZ21" s="165"/>
      <c r="AQA21" s="165"/>
      <c r="AQB21" s="165"/>
      <c r="AQC21" s="165"/>
      <c r="AQD21" s="165"/>
      <c r="AQE21" s="165"/>
      <c r="AQF21" s="165"/>
      <c r="AQG21" s="165"/>
      <c r="AQH21" s="165"/>
      <c r="AQI21" s="165"/>
      <c r="AQJ21" s="165"/>
      <c r="AQK21" s="165"/>
      <c r="AQL21" s="165"/>
      <c r="AQM21" s="165"/>
      <c r="AQN21" s="165"/>
      <c r="AQO21" s="165"/>
      <c r="AQP21" s="165"/>
      <c r="AQQ21" s="165"/>
      <c r="AQR21" s="165"/>
      <c r="AQS21" s="165"/>
      <c r="AQT21" s="165"/>
      <c r="AQU21" s="165"/>
      <c r="AQV21" s="165"/>
      <c r="AQW21" s="165"/>
      <c r="AQX21" s="165"/>
      <c r="AQY21" s="165"/>
      <c r="AQZ21" s="165"/>
      <c r="ARA21" s="165"/>
      <c r="ARB21" s="165"/>
      <c r="ARC21" s="165"/>
      <c r="ARD21" s="165"/>
      <c r="ARE21" s="165"/>
      <c r="ARF21" s="165"/>
      <c r="ARG21" s="165"/>
      <c r="ARH21" s="165"/>
      <c r="ARI21" s="165"/>
      <c r="ARJ21" s="165"/>
      <c r="ARK21" s="165"/>
      <c r="ARL21" s="165"/>
      <c r="ARM21" s="165"/>
      <c r="ARN21" s="165"/>
      <c r="ARO21" s="165"/>
      <c r="ARP21" s="165"/>
      <c r="ARQ21" s="165"/>
      <c r="ARR21" s="165"/>
      <c r="ARS21" s="165"/>
      <c r="ART21" s="165"/>
      <c r="ARU21" s="165"/>
      <c r="ARV21" s="165"/>
      <c r="ARW21" s="165"/>
      <c r="ARX21" s="165"/>
      <c r="ARY21" s="165"/>
      <c r="ARZ21" s="165"/>
      <c r="ASA21" s="165"/>
      <c r="ASB21" s="165"/>
      <c r="ASC21" s="165"/>
      <c r="ASD21" s="165"/>
      <c r="ASE21" s="165"/>
      <c r="ASF21" s="165"/>
      <c r="ASG21" s="165"/>
      <c r="ASH21" s="165"/>
      <c r="ASI21" s="165"/>
      <c r="ASJ21" s="165"/>
      <c r="ASK21" s="165"/>
      <c r="ASL21" s="165"/>
      <c r="ASM21" s="165"/>
      <c r="ASN21" s="165"/>
      <c r="ASO21" s="165"/>
      <c r="ASP21" s="165"/>
      <c r="ASQ21" s="165"/>
      <c r="ASR21" s="165"/>
      <c r="ASS21" s="165"/>
      <c r="AST21" s="165"/>
      <c r="ASU21" s="165"/>
      <c r="ASV21" s="165"/>
      <c r="ASW21" s="165"/>
      <c r="ASX21" s="165"/>
      <c r="ASY21" s="165"/>
      <c r="ASZ21" s="165"/>
      <c r="ATA21" s="165"/>
      <c r="ATB21" s="165"/>
      <c r="ATC21" s="165"/>
      <c r="ATD21" s="165"/>
      <c r="ATE21" s="165"/>
      <c r="ATF21" s="165"/>
      <c r="ATG21" s="165"/>
      <c r="ATH21" s="165"/>
      <c r="ATI21" s="165"/>
      <c r="ATJ21" s="165"/>
      <c r="ATK21" s="165"/>
      <c r="ATL21" s="165"/>
      <c r="ATM21" s="165"/>
      <c r="ATN21" s="165"/>
      <c r="ATO21" s="165"/>
      <c r="ATP21" s="165"/>
      <c r="ATQ21" s="165"/>
      <c r="ATR21" s="165"/>
      <c r="ATS21" s="165"/>
      <c r="ATT21" s="165"/>
      <c r="ATU21" s="165"/>
      <c r="ATV21" s="165"/>
      <c r="ATW21" s="165"/>
      <c r="ATX21" s="165"/>
      <c r="ATY21" s="165"/>
      <c r="ATZ21" s="165"/>
      <c r="AUA21" s="165"/>
      <c r="AUB21" s="165"/>
      <c r="AUC21" s="165"/>
      <c r="AUD21" s="165"/>
      <c r="AUE21" s="165"/>
      <c r="AUF21" s="165"/>
      <c r="AUG21" s="165"/>
      <c r="AUH21" s="165"/>
      <c r="AUI21" s="165"/>
      <c r="AUJ21" s="165"/>
      <c r="AUK21" s="165"/>
      <c r="AUL21" s="165"/>
      <c r="AUM21" s="165"/>
      <c r="AUN21" s="165"/>
      <c r="AUO21" s="165"/>
      <c r="AUP21" s="165"/>
      <c r="AUQ21" s="165"/>
      <c r="AUR21" s="165"/>
      <c r="AUS21" s="165"/>
      <c r="AUT21" s="165"/>
      <c r="AUU21" s="165"/>
      <c r="AUV21" s="165"/>
      <c r="AUW21" s="165"/>
      <c r="AUX21" s="165"/>
      <c r="AUY21" s="165"/>
      <c r="AUZ21" s="165"/>
      <c r="AVA21" s="165"/>
      <c r="AVB21" s="165"/>
      <c r="AVC21" s="165"/>
      <c r="AVD21" s="165"/>
      <c r="AVE21" s="165"/>
      <c r="AVF21" s="165"/>
      <c r="AVG21" s="165"/>
      <c r="AVH21" s="165"/>
      <c r="AVI21" s="165"/>
      <c r="AVJ21" s="165"/>
      <c r="AVK21" s="165"/>
      <c r="AVL21" s="165"/>
      <c r="AVM21" s="165"/>
      <c r="AVN21" s="165"/>
      <c r="AVO21" s="165"/>
      <c r="AVP21" s="165"/>
      <c r="AVQ21" s="165"/>
      <c r="AVR21" s="165"/>
      <c r="AVS21" s="165"/>
      <c r="AVT21" s="165"/>
      <c r="AVU21" s="165"/>
      <c r="AVV21" s="165"/>
      <c r="AVW21" s="165"/>
      <c r="AVX21" s="165"/>
      <c r="AVY21" s="165"/>
      <c r="AVZ21" s="165"/>
      <c r="AWA21" s="165"/>
      <c r="AWB21" s="165"/>
      <c r="AWC21" s="165"/>
      <c r="AWD21" s="165"/>
      <c r="AWE21" s="165"/>
      <c r="AWF21" s="165"/>
      <c r="AWG21" s="165"/>
      <c r="AWH21" s="165"/>
      <c r="AWI21" s="165"/>
      <c r="AWJ21" s="165"/>
      <c r="AWK21" s="165"/>
      <c r="AWL21" s="165"/>
      <c r="AWM21" s="165"/>
      <c r="AWN21" s="165"/>
      <c r="AWO21" s="165"/>
      <c r="AWP21" s="165"/>
      <c r="AWQ21" s="165"/>
      <c r="AWR21" s="165"/>
      <c r="AWS21" s="165"/>
      <c r="AWT21" s="165"/>
      <c r="AWU21" s="165"/>
      <c r="AWV21" s="165"/>
      <c r="AWW21" s="165"/>
      <c r="AWX21" s="165"/>
      <c r="AWY21" s="165"/>
      <c r="AWZ21" s="165"/>
      <c r="AXA21" s="165"/>
      <c r="AXB21" s="165"/>
      <c r="AXC21" s="165"/>
      <c r="AXD21" s="165"/>
      <c r="AXE21" s="165"/>
      <c r="AXF21" s="165"/>
      <c r="AXG21" s="165"/>
      <c r="AXH21" s="165"/>
      <c r="AXI21" s="165"/>
      <c r="AXJ21" s="165"/>
      <c r="AXK21" s="165"/>
      <c r="AXL21" s="165"/>
      <c r="AXM21" s="165"/>
      <c r="AXN21" s="165"/>
      <c r="AXO21" s="165"/>
      <c r="AXP21" s="165"/>
      <c r="AXQ21" s="165"/>
      <c r="AXR21" s="165"/>
      <c r="AXS21" s="165"/>
      <c r="AXT21" s="165"/>
      <c r="AXU21" s="165"/>
      <c r="AXV21" s="165"/>
      <c r="AXW21" s="165"/>
      <c r="AXX21" s="165"/>
      <c r="AXY21" s="165"/>
      <c r="AXZ21" s="165"/>
      <c r="AYA21" s="165"/>
      <c r="AYB21" s="165"/>
      <c r="AYC21" s="165"/>
      <c r="AYD21" s="165"/>
      <c r="AYE21" s="165"/>
      <c r="AYF21" s="165"/>
      <c r="AYG21" s="165"/>
      <c r="AYH21" s="165"/>
      <c r="AYI21" s="165"/>
      <c r="AYJ21" s="165"/>
      <c r="AYK21" s="165"/>
      <c r="AYL21" s="165"/>
      <c r="AYM21" s="165"/>
      <c r="AYN21" s="165"/>
      <c r="AYO21" s="165"/>
      <c r="AYP21" s="165"/>
      <c r="AYQ21" s="165"/>
      <c r="AYR21" s="165"/>
      <c r="AYS21" s="165"/>
      <c r="AYT21" s="165"/>
      <c r="AYU21" s="165"/>
      <c r="AYV21" s="165"/>
      <c r="AYW21" s="165"/>
      <c r="AYX21" s="165"/>
      <c r="AYY21" s="165"/>
      <c r="AYZ21" s="165"/>
      <c r="AZA21" s="165"/>
      <c r="AZB21" s="165"/>
      <c r="AZC21" s="165"/>
      <c r="AZD21" s="165"/>
      <c r="AZE21" s="165"/>
      <c r="AZF21" s="165"/>
      <c r="AZG21" s="165"/>
      <c r="AZH21" s="165"/>
      <c r="AZI21" s="165"/>
      <c r="AZJ21" s="165"/>
      <c r="AZK21" s="165"/>
      <c r="AZL21" s="165"/>
      <c r="AZM21" s="165"/>
      <c r="AZN21" s="165"/>
      <c r="AZO21" s="165"/>
      <c r="AZP21" s="165"/>
      <c r="AZQ21" s="165"/>
      <c r="AZR21" s="165"/>
      <c r="AZS21" s="165"/>
      <c r="AZT21" s="165"/>
      <c r="AZU21" s="165"/>
      <c r="AZV21" s="165"/>
      <c r="AZW21" s="165"/>
      <c r="AZX21" s="165"/>
      <c r="AZY21" s="165"/>
      <c r="AZZ21" s="165"/>
      <c r="BAA21" s="165"/>
      <c r="BAB21" s="165"/>
      <c r="BAC21" s="165"/>
      <c r="BAD21" s="165"/>
      <c r="BAE21" s="165"/>
      <c r="BAF21" s="165"/>
      <c r="BAG21" s="165"/>
      <c r="BAH21" s="165"/>
      <c r="BAI21" s="165"/>
      <c r="BAJ21" s="165"/>
      <c r="BAK21" s="165"/>
      <c r="BAL21" s="165"/>
      <c r="BAM21" s="165"/>
      <c r="BAN21" s="165"/>
      <c r="BAO21" s="165"/>
      <c r="BAP21" s="165"/>
      <c r="BAQ21" s="165"/>
      <c r="BAR21" s="165"/>
      <c r="BAS21" s="165"/>
      <c r="BAT21" s="165"/>
      <c r="BAU21" s="165"/>
      <c r="BAV21" s="165"/>
      <c r="BAW21" s="165"/>
      <c r="BAX21" s="165"/>
      <c r="BAY21" s="165"/>
      <c r="BAZ21" s="165"/>
      <c r="BBA21" s="165"/>
      <c r="BBB21" s="165"/>
      <c r="BBC21" s="165"/>
      <c r="BBD21" s="165"/>
      <c r="BBE21" s="165"/>
      <c r="BBF21" s="165"/>
      <c r="BBG21" s="165"/>
      <c r="BBH21" s="165"/>
      <c r="BBI21" s="165"/>
      <c r="BBJ21" s="165"/>
      <c r="BBK21" s="165"/>
      <c r="BBL21" s="165"/>
      <c r="BBM21" s="165"/>
      <c r="BBN21" s="165"/>
      <c r="BBO21" s="165"/>
      <c r="BBP21" s="165"/>
      <c r="BBQ21" s="165"/>
      <c r="BBR21" s="165"/>
      <c r="BBS21" s="165"/>
      <c r="BBT21" s="165"/>
      <c r="BBU21" s="165"/>
      <c r="BBV21" s="165"/>
      <c r="BBW21" s="165"/>
      <c r="BBX21" s="165"/>
      <c r="BBY21" s="165"/>
      <c r="BBZ21" s="165"/>
      <c r="BCA21" s="165"/>
      <c r="BCB21" s="165"/>
      <c r="BCC21" s="165"/>
      <c r="BCD21" s="165"/>
      <c r="BCE21" s="165"/>
      <c r="BCF21" s="165"/>
      <c r="BCG21" s="165"/>
      <c r="BCH21" s="165"/>
      <c r="BCI21" s="165"/>
      <c r="BCJ21" s="165"/>
      <c r="BCK21" s="165"/>
      <c r="BCL21" s="165"/>
      <c r="BCM21" s="165"/>
      <c r="BCN21" s="165"/>
      <c r="BCO21" s="165"/>
      <c r="BCP21" s="165"/>
      <c r="BCQ21" s="165"/>
      <c r="BCR21" s="165"/>
      <c r="BCS21" s="165"/>
      <c r="BCT21" s="165"/>
      <c r="BCU21" s="165"/>
      <c r="BCV21" s="165"/>
      <c r="BCW21" s="165"/>
      <c r="BCX21" s="165"/>
      <c r="BCY21" s="165"/>
      <c r="BCZ21" s="165"/>
      <c r="BDA21" s="165"/>
      <c r="BDB21" s="165"/>
      <c r="BDC21" s="165"/>
      <c r="BDD21" s="165"/>
      <c r="BDE21" s="165"/>
      <c r="BDF21" s="165"/>
      <c r="BDG21" s="165"/>
      <c r="BDH21" s="165"/>
      <c r="BDI21" s="165"/>
      <c r="BDJ21" s="165"/>
      <c r="BDK21" s="165"/>
      <c r="BDL21" s="165"/>
      <c r="BDM21" s="165"/>
      <c r="BDN21" s="165"/>
      <c r="BDO21" s="165"/>
      <c r="BDP21" s="165"/>
      <c r="BDQ21" s="165"/>
      <c r="BDR21" s="165"/>
      <c r="BDS21" s="165"/>
      <c r="BDT21" s="165"/>
      <c r="BDU21" s="165"/>
      <c r="BDV21" s="165"/>
      <c r="BDW21" s="165"/>
      <c r="BDX21" s="165"/>
      <c r="BDY21" s="165"/>
      <c r="BDZ21" s="165"/>
      <c r="BEA21" s="165"/>
      <c r="BEB21" s="165"/>
      <c r="BEC21" s="165"/>
      <c r="BED21" s="165"/>
      <c r="BEE21" s="165"/>
      <c r="BEF21" s="165"/>
      <c r="BEG21" s="165"/>
      <c r="BEH21" s="165"/>
      <c r="BEI21" s="165"/>
      <c r="BEJ21" s="165"/>
      <c r="BEK21" s="165"/>
      <c r="BEL21" s="165"/>
      <c r="BEM21" s="165"/>
      <c r="BEN21" s="165"/>
      <c r="BEO21" s="165"/>
      <c r="BEP21" s="165"/>
      <c r="BEQ21" s="165"/>
      <c r="BER21" s="165"/>
      <c r="BES21" s="165"/>
      <c r="BET21" s="165"/>
      <c r="BEU21" s="165"/>
      <c r="BEV21" s="165"/>
      <c r="BEW21" s="165"/>
      <c r="BEX21" s="165"/>
      <c r="BEY21" s="165"/>
      <c r="BEZ21" s="165"/>
      <c r="BFA21" s="165"/>
      <c r="BFB21" s="165"/>
      <c r="BFC21" s="165"/>
      <c r="BFD21" s="165"/>
      <c r="BFE21" s="165"/>
      <c r="BFF21" s="165"/>
      <c r="BFG21" s="165"/>
      <c r="BFH21" s="165"/>
      <c r="BFI21" s="165"/>
      <c r="BFJ21" s="165"/>
      <c r="BFK21" s="165"/>
      <c r="BFL21" s="165"/>
      <c r="BFM21" s="165"/>
      <c r="BFN21" s="165"/>
      <c r="BFO21" s="165"/>
      <c r="BFP21" s="165"/>
      <c r="BFQ21" s="165"/>
      <c r="BFR21" s="165"/>
      <c r="BFS21" s="165"/>
      <c r="BFT21" s="165"/>
      <c r="BFU21" s="165"/>
      <c r="BFV21" s="165"/>
      <c r="BFW21" s="165"/>
      <c r="BFX21" s="165"/>
      <c r="BFY21" s="165"/>
      <c r="BFZ21" s="165"/>
      <c r="BGA21" s="165"/>
      <c r="BGB21" s="165"/>
      <c r="BGC21" s="165"/>
      <c r="BGD21" s="165"/>
      <c r="BGE21" s="165"/>
      <c r="BGF21" s="165"/>
      <c r="BGG21" s="165"/>
      <c r="BGH21" s="165"/>
      <c r="BGI21" s="165"/>
      <c r="BGJ21" s="165"/>
      <c r="BGK21" s="165"/>
      <c r="BGL21" s="165"/>
      <c r="BGM21" s="165"/>
      <c r="BGN21" s="165"/>
      <c r="BGO21" s="165"/>
      <c r="BGP21" s="165"/>
      <c r="BGQ21" s="165"/>
      <c r="BGR21" s="165"/>
      <c r="BGS21" s="165"/>
      <c r="BGT21" s="165"/>
      <c r="BGU21" s="165"/>
      <c r="BGV21" s="165"/>
      <c r="BGW21" s="165"/>
      <c r="BGX21" s="165"/>
      <c r="BGY21" s="165"/>
      <c r="BGZ21" s="165"/>
      <c r="BHA21" s="165"/>
      <c r="BHB21" s="165"/>
      <c r="BHC21" s="165"/>
      <c r="BHD21" s="165"/>
      <c r="BHE21" s="165"/>
      <c r="BHF21" s="165"/>
      <c r="BHG21" s="165"/>
      <c r="BHH21" s="165"/>
      <c r="BHI21" s="165"/>
      <c r="BHJ21" s="165"/>
      <c r="BHK21" s="165"/>
      <c r="BHL21" s="165"/>
      <c r="BHM21" s="165"/>
      <c r="BHN21" s="165"/>
      <c r="BHO21" s="165"/>
      <c r="BHP21" s="165"/>
      <c r="BHQ21" s="165"/>
      <c r="BHR21" s="165"/>
      <c r="BHS21" s="165"/>
      <c r="BHT21" s="165"/>
      <c r="BHU21" s="165"/>
      <c r="BHV21" s="165"/>
      <c r="BHW21" s="165"/>
      <c r="BHX21" s="165"/>
      <c r="BHY21" s="165"/>
      <c r="BHZ21" s="165"/>
      <c r="BIA21" s="165"/>
      <c r="BIB21" s="165"/>
      <c r="BIC21" s="165"/>
      <c r="BID21" s="165"/>
      <c r="BIE21" s="165"/>
      <c r="BIF21" s="165"/>
      <c r="BIG21" s="165"/>
      <c r="BIH21" s="165"/>
      <c r="BII21" s="165"/>
      <c r="BIJ21" s="165"/>
      <c r="BIK21" s="165"/>
      <c r="BIL21" s="165"/>
      <c r="BIM21" s="165"/>
      <c r="BIN21" s="165"/>
      <c r="BIO21" s="165"/>
      <c r="BIP21" s="165"/>
      <c r="BIQ21" s="165"/>
      <c r="BIR21" s="165"/>
      <c r="BIS21" s="165"/>
      <c r="BIT21" s="165"/>
      <c r="BIU21" s="165"/>
      <c r="BIV21" s="165"/>
      <c r="BIW21" s="165"/>
      <c r="BIX21" s="165"/>
      <c r="BIY21" s="165"/>
      <c r="BIZ21" s="165"/>
      <c r="BJA21" s="165"/>
      <c r="BJB21" s="165"/>
      <c r="BJC21" s="165"/>
      <c r="BJD21" s="165"/>
      <c r="BJE21" s="165"/>
      <c r="BJF21" s="165"/>
      <c r="BJG21" s="165"/>
      <c r="BJH21" s="165"/>
      <c r="BJI21" s="165"/>
      <c r="BJJ21" s="165"/>
      <c r="BJK21" s="165"/>
      <c r="BJL21" s="165"/>
      <c r="BJM21" s="165"/>
      <c r="BJN21" s="165"/>
      <c r="BJO21" s="165"/>
      <c r="BJP21" s="165"/>
      <c r="BJQ21" s="165"/>
      <c r="BJR21" s="165"/>
      <c r="BJS21" s="165"/>
      <c r="BJT21" s="165"/>
      <c r="BJU21" s="165"/>
      <c r="BJV21" s="165"/>
      <c r="BJW21" s="165"/>
      <c r="BJX21" s="165"/>
      <c r="BJY21" s="165"/>
      <c r="BJZ21" s="165"/>
      <c r="BKA21" s="165"/>
      <c r="BKB21" s="165"/>
      <c r="BKC21" s="165"/>
      <c r="BKD21" s="165"/>
      <c r="BKE21" s="165"/>
      <c r="BKF21" s="165"/>
      <c r="BKG21" s="165"/>
      <c r="BKH21" s="165"/>
      <c r="BKI21" s="165"/>
      <c r="BKJ21" s="165"/>
      <c r="BKK21" s="165"/>
      <c r="BKL21" s="165"/>
      <c r="BKM21" s="165"/>
      <c r="BKN21" s="165"/>
      <c r="BKO21" s="165"/>
      <c r="BKP21" s="165"/>
      <c r="BKQ21" s="165"/>
      <c r="BKR21" s="165"/>
      <c r="BKS21" s="165"/>
      <c r="BKT21" s="165"/>
      <c r="BKU21" s="165"/>
      <c r="BKV21" s="165"/>
      <c r="BKW21" s="165"/>
      <c r="BKX21" s="165"/>
      <c r="BKY21" s="165"/>
      <c r="BKZ21" s="165"/>
      <c r="BLA21" s="165"/>
      <c r="BLB21" s="165"/>
      <c r="BLC21" s="165"/>
      <c r="BLD21" s="165"/>
      <c r="BLE21" s="165"/>
      <c r="BLF21" s="165"/>
      <c r="BLG21" s="165"/>
      <c r="BLH21" s="165"/>
      <c r="BLI21" s="165"/>
      <c r="BLJ21" s="165"/>
      <c r="BLK21" s="165"/>
      <c r="BLL21" s="165"/>
      <c r="BLM21" s="165"/>
      <c r="BLN21" s="165"/>
      <c r="BLO21" s="165"/>
      <c r="BLP21" s="165"/>
      <c r="BLQ21" s="165"/>
      <c r="BLR21" s="165"/>
      <c r="BLS21" s="165"/>
      <c r="BLT21" s="165"/>
      <c r="BLU21" s="165"/>
      <c r="BLV21" s="165"/>
      <c r="BLW21" s="165"/>
      <c r="BLX21" s="165"/>
      <c r="BLY21" s="165"/>
      <c r="BLZ21" s="165"/>
      <c r="BMA21" s="165"/>
      <c r="BMB21" s="165"/>
      <c r="BMC21" s="165"/>
      <c r="BMD21" s="165"/>
      <c r="BME21" s="165"/>
      <c r="BMF21" s="165"/>
      <c r="BMG21" s="165"/>
      <c r="BMH21" s="165"/>
      <c r="BMI21" s="165"/>
      <c r="BMJ21" s="165"/>
      <c r="BMK21" s="165"/>
      <c r="BML21" s="165"/>
      <c r="BMM21" s="165"/>
      <c r="BMN21" s="165"/>
      <c r="BMO21" s="165"/>
      <c r="BMP21" s="165"/>
      <c r="BMQ21" s="165"/>
      <c r="BMR21" s="165"/>
      <c r="BMS21" s="165"/>
      <c r="BMT21" s="165"/>
      <c r="BMU21" s="165"/>
      <c r="BMV21" s="165"/>
      <c r="BMW21" s="165"/>
      <c r="BMX21" s="165"/>
      <c r="BMY21" s="165"/>
      <c r="BMZ21" s="165"/>
      <c r="BNA21" s="165"/>
      <c r="BNB21" s="165"/>
      <c r="BNC21" s="165"/>
      <c r="BND21" s="165"/>
      <c r="BNE21" s="165"/>
      <c r="BNF21" s="165"/>
      <c r="BNG21" s="165"/>
      <c r="BNH21" s="165"/>
      <c r="BNI21" s="165"/>
      <c r="BNJ21" s="165"/>
      <c r="BNK21" s="165"/>
      <c r="BNL21" s="165"/>
      <c r="BNM21" s="165"/>
      <c r="BNN21" s="165"/>
      <c r="BNO21" s="165"/>
      <c r="BNP21" s="165"/>
      <c r="BNQ21" s="165"/>
      <c r="BNR21" s="165"/>
      <c r="BNS21" s="165"/>
      <c r="BNT21" s="165"/>
      <c r="BNU21" s="165"/>
      <c r="BNV21" s="165"/>
      <c r="BNW21" s="165"/>
      <c r="BNX21" s="165"/>
      <c r="BNY21" s="165"/>
      <c r="BNZ21" s="165"/>
      <c r="BOA21" s="165"/>
      <c r="BOB21" s="165"/>
      <c r="BOC21" s="165"/>
      <c r="BOD21" s="165"/>
      <c r="BOE21" s="165"/>
      <c r="BOF21" s="165"/>
      <c r="BOG21" s="165"/>
      <c r="BOH21" s="165"/>
      <c r="BOI21" s="165"/>
      <c r="BOJ21" s="165"/>
      <c r="BOK21" s="165"/>
      <c r="BOL21" s="165"/>
      <c r="BOM21" s="165"/>
      <c r="BON21" s="165"/>
      <c r="BOO21" s="165"/>
      <c r="BOP21" s="165"/>
      <c r="BOQ21" s="165"/>
      <c r="BOR21" s="165"/>
      <c r="BOS21" s="165"/>
      <c r="BOT21" s="165"/>
      <c r="BOU21" s="165"/>
      <c r="BOV21" s="165"/>
      <c r="BOW21" s="165"/>
      <c r="BOX21" s="165"/>
      <c r="BOY21" s="165"/>
      <c r="BOZ21" s="165"/>
      <c r="BPA21" s="165"/>
      <c r="BPB21" s="165"/>
      <c r="BPC21" s="165"/>
      <c r="BPD21" s="165"/>
      <c r="BPE21" s="165"/>
      <c r="BPF21" s="165"/>
      <c r="BPG21" s="165"/>
      <c r="BPH21" s="165"/>
      <c r="BPI21" s="165"/>
      <c r="BPJ21" s="165"/>
      <c r="BPK21" s="165"/>
      <c r="BPL21" s="165"/>
      <c r="BPM21" s="165"/>
      <c r="BPN21" s="165"/>
      <c r="BPO21" s="165"/>
      <c r="BPP21" s="165"/>
      <c r="BPQ21" s="165"/>
      <c r="BPR21" s="165"/>
      <c r="BPS21" s="165"/>
      <c r="BPT21" s="165"/>
      <c r="BPU21" s="165"/>
      <c r="BPV21" s="165"/>
      <c r="BPW21" s="165"/>
      <c r="BPX21" s="165"/>
      <c r="BPY21" s="165"/>
      <c r="BPZ21" s="165"/>
      <c r="BQA21" s="165"/>
      <c r="BQB21" s="165"/>
      <c r="BQC21" s="165"/>
      <c r="BQD21" s="165"/>
      <c r="BQE21" s="165"/>
      <c r="BQF21" s="165"/>
      <c r="BQG21" s="165"/>
      <c r="BQH21" s="165"/>
      <c r="BQI21" s="165"/>
      <c r="BQJ21" s="165"/>
      <c r="BQK21" s="165"/>
      <c r="BQL21" s="165"/>
      <c r="BQM21" s="165"/>
      <c r="BQN21" s="165"/>
      <c r="BQO21" s="165"/>
      <c r="BQP21" s="165"/>
      <c r="BQQ21" s="165"/>
      <c r="BQR21" s="165"/>
      <c r="BQS21" s="165"/>
      <c r="BQT21" s="165"/>
      <c r="BQU21" s="165"/>
      <c r="BQV21" s="165"/>
      <c r="BQW21" s="165"/>
      <c r="BQX21" s="165"/>
      <c r="BQY21" s="165"/>
      <c r="BQZ21" s="165"/>
      <c r="BRA21" s="165"/>
      <c r="BRB21" s="165"/>
      <c r="BRC21" s="165"/>
      <c r="BRD21" s="165"/>
      <c r="BRE21" s="165"/>
      <c r="BRF21" s="165"/>
      <c r="BRG21" s="165"/>
      <c r="BRH21" s="165"/>
      <c r="BRI21" s="165"/>
      <c r="BRJ21" s="165"/>
      <c r="BRK21" s="165"/>
      <c r="BRL21" s="165"/>
      <c r="BRM21" s="165"/>
      <c r="BRN21" s="165"/>
      <c r="BRO21" s="165"/>
      <c r="BRP21" s="165"/>
      <c r="BRQ21" s="165"/>
      <c r="BRR21" s="165"/>
      <c r="BRS21" s="165"/>
      <c r="BRT21" s="165"/>
      <c r="BRU21" s="165"/>
      <c r="BRV21" s="165"/>
      <c r="BRW21" s="165"/>
      <c r="BRX21" s="165"/>
      <c r="BRY21" s="165"/>
      <c r="BRZ21" s="165"/>
      <c r="BSA21" s="165"/>
      <c r="BSB21" s="165"/>
      <c r="BSC21" s="165"/>
      <c r="BSD21" s="165"/>
      <c r="BSE21" s="165"/>
      <c r="BSF21" s="165"/>
      <c r="BSG21" s="165"/>
      <c r="BSH21" s="165"/>
      <c r="BSI21" s="165"/>
      <c r="BSJ21" s="165"/>
      <c r="BSK21" s="165"/>
      <c r="BSL21" s="165"/>
      <c r="BSM21" s="165"/>
      <c r="BSN21" s="165"/>
      <c r="BSO21" s="165"/>
      <c r="BSP21" s="165"/>
      <c r="BSQ21" s="165"/>
      <c r="BSR21" s="165"/>
      <c r="BSS21" s="165"/>
      <c r="BST21" s="165"/>
      <c r="BSU21" s="165"/>
      <c r="BSV21" s="165"/>
      <c r="BSW21" s="165"/>
      <c r="BSX21" s="165"/>
      <c r="BSY21" s="165"/>
      <c r="BSZ21" s="165"/>
      <c r="BTA21" s="165"/>
      <c r="BTB21" s="165"/>
      <c r="BTC21" s="165"/>
      <c r="BTD21" s="165"/>
      <c r="BTE21" s="165"/>
      <c r="BTF21" s="165"/>
      <c r="BTG21" s="165"/>
      <c r="BTH21" s="165"/>
      <c r="BTI21" s="165"/>
      <c r="BTJ21" s="165"/>
      <c r="BTK21" s="165"/>
      <c r="BTL21" s="165"/>
      <c r="BTM21" s="165"/>
      <c r="BTN21" s="165"/>
      <c r="BTO21" s="165"/>
      <c r="BTP21" s="165"/>
      <c r="BTQ21" s="165"/>
      <c r="BTR21" s="165"/>
      <c r="BTS21" s="165"/>
      <c r="BTT21" s="165"/>
      <c r="BTU21" s="165"/>
      <c r="BTV21" s="165"/>
      <c r="BTW21" s="165"/>
      <c r="BTX21" s="165"/>
      <c r="BTY21" s="165"/>
      <c r="BTZ21" s="165"/>
      <c r="BUA21" s="165"/>
      <c r="BUB21" s="165"/>
      <c r="BUC21" s="165"/>
      <c r="BUD21" s="165"/>
      <c r="BUE21" s="165"/>
      <c r="BUF21" s="165"/>
      <c r="BUG21" s="165"/>
      <c r="BUH21" s="165"/>
      <c r="BUI21" s="165"/>
      <c r="BUJ21" s="165"/>
      <c r="BUK21" s="165"/>
      <c r="BUL21" s="165"/>
      <c r="BUM21" s="165"/>
      <c r="BUN21" s="165"/>
      <c r="BUO21" s="165"/>
      <c r="BUP21" s="165"/>
      <c r="BUQ21" s="165"/>
      <c r="BUR21" s="165"/>
      <c r="BUS21" s="165"/>
      <c r="BUT21" s="165"/>
      <c r="BUU21" s="165"/>
      <c r="BUV21" s="165"/>
      <c r="BUW21" s="165"/>
      <c r="BUX21" s="165"/>
      <c r="BUY21" s="165"/>
      <c r="BUZ21" s="165"/>
      <c r="BVA21" s="165"/>
      <c r="BVB21" s="165"/>
      <c r="BVC21" s="165"/>
      <c r="BVD21" s="165"/>
      <c r="BVE21" s="165"/>
      <c r="BVF21" s="165"/>
      <c r="BVG21" s="165"/>
      <c r="BVH21" s="165"/>
      <c r="BVI21" s="165"/>
      <c r="BVJ21" s="165"/>
      <c r="BVK21" s="165"/>
      <c r="BVL21" s="165"/>
      <c r="BVM21" s="165"/>
      <c r="BVN21" s="165"/>
      <c r="BVO21" s="165"/>
      <c r="BVP21" s="165"/>
      <c r="BVQ21" s="165"/>
      <c r="BVR21" s="165"/>
      <c r="BVS21" s="165"/>
      <c r="BVT21" s="165"/>
      <c r="BVU21" s="165"/>
      <c r="BVV21" s="165"/>
      <c r="BVW21" s="165"/>
      <c r="BVX21" s="165"/>
      <c r="BVY21" s="165"/>
      <c r="BVZ21" s="165"/>
      <c r="BWA21" s="165"/>
      <c r="BWB21" s="165"/>
      <c r="BWC21" s="165"/>
      <c r="BWD21" s="165"/>
      <c r="BWE21" s="165"/>
      <c r="BWF21" s="165"/>
      <c r="BWG21" s="165"/>
      <c r="BWH21" s="165"/>
      <c r="BWI21" s="165"/>
      <c r="BWJ21" s="165"/>
      <c r="BWK21" s="165"/>
      <c r="BWL21" s="165"/>
      <c r="BWM21" s="165"/>
      <c r="BWN21" s="165"/>
      <c r="BWO21" s="165"/>
      <c r="BWP21" s="165"/>
      <c r="BWQ21" s="165"/>
      <c r="BWR21" s="165"/>
      <c r="BWS21" s="165"/>
      <c r="BWT21" s="165"/>
      <c r="BWU21" s="165"/>
      <c r="BWV21" s="165"/>
      <c r="BWW21" s="165"/>
      <c r="BWX21" s="165"/>
      <c r="BWY21" s="165"/>
      <c r="BWZ21" s="165"/>
      <c r="BXA21" s="165"/>
      <c r="BXB21" s="165"/>
      <c r="BXC21" s="165"/>
      <c r="BXD21" s="165"/>
      <c r="BXE21" s="165"/>
      <c r="BXF21" s="165"/>
      <c r="BXG21" s="165"/>
      <c r="BXH21" s="165"/>
      <c r="BXI21" s="165"/>
      <c r="BXJ21" s="165"/>
      <c r="BXK21" s="165"/>
      <c r="BXL21" s="165"/>
      <c r="BXM21" s="165"/>
      <c r="BXN21" s="165"/>
      <c r="BXO21" s="165"/>
      <c r="BXP21" s="165"/>
      <c r="BXQ21" s="165"/>
      <c r="BXR21" s="165"/>
      <c r="BXS21" s="165"/>
      <c r="BXT21" s="165"/>
      <c r="BXU21" s="165"/>
      <c r="BXV21" s="165"/>
      <c r="BXW21" s="165"/>
      <c r="BXX21" s="165"/>
      <c r="BXY21" s="165"/>
      <c r="BXZ21" s="165"/>
      <c r="BYA21" s="165"/>
      <c r="BYB21" s="165"/>
      <c r="BYC21" s="165"/>
      <c r="BYD21" s="165"/>
      <c r="BYE21" s="165"/>
      <c r="BYF21" s="165"/>
      <c r="BYG21" s="165"/>
      <c r="BYH21" s="165"/>
      <c r="BYI21" s="165"/>
      <c r="BYJ21" s="165"/>
      <c r="BYK21" s="165"/>
      <c r="BYL21" s="165"/>
      <c r="BYM21" s="165"/>
      <c r="BYN21" s="165"/>
      <c r="BYO21" s="165"/>
      <c r="BYP21" s="165"/>
      <c r="BYQ21" s="165"/>
      <c r="BYR21" s="165"/>
      <c r="BYS21" s="165"/>
      <c r="BYT21" s="165"/>
      <c r="BYU21" s="165"/>
      <c r="BYV21" s="165"/>
      <c r="BYW21" s="165"/>
      <c r="BYX21" s="165"/>
      <c r="BYY21" s="165"/>
      <c r="BYZ21" s="165"/>
      <c r="BZA21" s="165"/>
      <c r="BZB21" s="165"/>
      <c r="BZC21" s="165"/>
      <c r="BZD21" s="165"/>
      <c r="BZE21" s="165"/>
      <c r="BZF21" s="165"/>
      <c r="BZG21" s="165"/>
      <c r="BZH21" s="165"/>
      <c r="BZI21" s="165"/>
      <c r="BZJ21" s="165"/>
      <c r="BZK21" s="165"/>
      <c r="BZL21" s="165"/>
      <c r="BZM21" s="165"/>
      <c r="BZN21" s="165"/>
      <c r="BZO21" s="165"/>
      <c r="BZP21" s="165"/>
      <c r="BZQ21" s="165"/>
      <c r="BZR21" s="165"/>
      <c r="BZS21" s="165"/>
      <c r="BZT21" s="165"/>
      <c r="BZU21" s="165"/>
      <c r="BZV21" s="165"/>
      <c r="BZW21" s="165"/>
      <c r="BZX21" s="165"/>
      <c r="BZY21" s="165"/>
      <c r="BZZ21" s="165"/>
      <c r="CAA21" s="165"/>
      <c r="CAB21" s="165"/>
      <c r="CAC21" s="165"/>
      <c r="CAD21" s="165"/>
      <c r="CAE21" s="165"/>
      <c r="CAF21" s="165"/>
      <c r="CAG21" s="165"/>
      <c r="CAH21" s="165"/>
      <c r="CAI21" s="165"/>
      <c r="CAJ21" s="165"/>
      <c r="CAK21" s="165"/>
      <c r="CAL21" s="165"/>
      <c r="CAM21" s="165"/>
      <c r="CAN21" s="165"/>
      <c r="CAO21" s="165"/>
      <c r="CAP21" s="165"/>
      <c r="CAQ21" s="165"/>
      <c r="CAR21" s="165"/>
      <c r="CAS21" s="165"/>
      <c r="CAT21" s="165"/>
      <c r="CAU21" s="165"/>
      <c r="CAV21" s="165"/>
      <c r="CAW21" s="165"/>
      <c r="CAX21" s="165"/>
      <c r="CAY21" s="165"/>
      <c r="CAZ21" s="165"/>
      <c r="CBA21" s="165"/>
      <c r="CBB21" s="165"/>
      <c r="CBC21" s="165"/>
      <c r="CBD21" s="165"/>
      <c r="CBE21" s="165"/>
      <c r="CBF21" s="165"/>
      <c r="CBG21" s="165"/>
      <c r="CBH21" s="165"/>
      <c r="CBI21" s="165"/>
      <c r="CBJ21" s="165"/>
      <c r="CBK21" s="165"/>
      <c r="CBL21" s="165"/>
      <c r="CBM21" s="165"/>
      <c r="CBN21" s="165"/>
      <c r="CBO21" s="165"/>
      <c r="CBP21" s="165"/>
      <c r="CBQ21" s="165"/>
      <c r="CBR21" s="165"/>
      <c r="CBS21" s="165"/>
      <c r="CBT21" s="165"/>
      <c r="CBU21" s="165"/>
      <c r="CBV21" s="165"/>
      <c r="CBW21" s="165"/>
      <c r="CBX21" s="165"/>
      <c r="CBY21" s="165"/>
      <c r="CBZ21" s="165"/>
      <c r="CCA21" s="165"/>
      <c r="CCB21" s="165"/>
      <c r="CCC21" s="165"/>
      <c r="CCD21" s="165"/>
      <c r="CCE21" s="165"/>
      <c r="CCF21" s="165"/>
      <c r="CCG21" s="165"/>
      <c r="CCH21" s="165"/>
      <c r="CCI21" s="165"/>
      <c r="CCJ21" s="165"/>
      <c r="CCK21" s="165"/>
      <c r="CCL21" s="165"/>
      <c r="CCM21" s="165"/>
      <c r="CCN21" s="165"/>
      <c r="CCO21" s="165"/>
      <c r="CCP21" s="165"/>
      <c r="CCQ21" s="165"/>
      <c r="CCR21" s="165"/>
      <c r="CCS21" s="165"/>
      <c r="CCT21" s="165"/>
      <c r="CCU21" s="165"/>
      <c r="CCV21" s="165"/>
      <c r="CCW21" s="165"/>
      <c r="CCX21" s="165"/>
      <c r="CCY21" s="165"/>
      <c r="CCZ21" s="165"/>
      <c r="CDA21" s="165"/>
      <c r="CDB21" s="165"/>
      <c r="CDC21" s="165"/>
      <c r="CDD21" s="165"/>
      <c r="CDE21" s="165"/>
      <c r="CDF21" s="165"/>
      <c r="CDG21" s="165"/>
      <c r="CDH21" s="165"/>
      <c r="CDI21" s="165"/>
      <c r="CDJ21" s="165"/>
      <c r="CDK21" s="165"/>
      <c r="CDL21" s="165"/>
      <c r="CDM21" s="165"/>
      <c r="CDN21" s="165"/>
      <c r="CDO21" s="165"/>
      <c r="CDP21" s="165"/>
      <c r="CDQ21" s="165"/>
      <c r="CDR21" s="165"/>
      <c r="CDS21" s="165"/>
      <c r="CDT21" s="165"/>
      <c r="CDU21" s="165"/>
      <c r="CDV21" s="165"/>
      <c r="CDW21" s="165"/>
      <c r="CDX21" s="165"/>
      <c r="CDY21" s="165"/>
      <c r="CDZ21" s="165"/>
      <c r="CEA21" s="165"/>
      <c r="CEB21" s="165"/>
      <c r="CEC21" s="165"/>
      <c r="CED21" s="165"/>
      <c r="CEE21" s="165"/>
      <c r="CEF21" s="165"/>
      <c r="CEG21" s="165"/>
      <c r="CEH21" s="165"/>
      <c r="CEI21" s="165"/>
      <c r="CEJ21" s="165"/>
      <c r="CEK21" s="165"/>
      <c r="CEL21" s="165"/>
      <c r="CEM21" s="165"/>
      <c r="CEN21" s="165"/>
      <c r="CEO21" s="165"/>
      <c r="CEP21" s="165"/>
      <c r="CEQ21" s="165"/>
      <c r="CER21" s="165"/>
      <c r="CES21" s="165"/>
      <c r="CET21" s="165"/>
      <c r="CEU21" s="165"/>
      <c r="CEV21" s="165"/>
      <c r="CEW21" s="165"/>
      <c r="CEX21" s="165"/>
      <c r="CEY21" s="165"/>
      <c r="CEZ21" s="165"/>
      <c r="CFA21" s="165"/>
      <c r="CFB21" s="165"/>
      <c r="CFC21" s="165"/>
      <c r="CFD21" s="165"/>
      <c r="CFE21" s="165"/>
      <c r="CFF21" s="165"/>
      <c r="CFG21" s="165"/>
      <c r="CFH21" s="165"/>
      <c r="CFI21" s="165"/>
      <c r="CFJ21" s="165"/>
      <c r="CFK21" s="165"/>
      <c r="CFL21" s="165"/>
      <c r="CFM21" s="165"/>
      <c r="CFN21" s="165"/>
      <c r="CFO21" s="165"/>
      <c r="CFP21" s="165"/>
      <c r="CFQ21" s="165"/>
      <c r="CFR21" s="165"/>
      <c r="CFS21" s="165"/>
      <c r="CFT21" s="165"/>
      <c r="CFU21" s="165"/>
      <c r="CFV21" s="165"/>
      <c r="CFW21" s="165"/>
      <c r="CFX21" s="165"/>
      <c r="CFY21" s="165"/>
      <c r="CFZ21" s="165"/>
      <c r="CGA21" s="165"/>
      <c r="CGB21" s="165"/>
      <c r="CGC21" s="165"/>
      <c r="CGD21" s="165"/>
      <c r="CGE21" s="165"/>
      <c r="CGF21" s="165"/>
      <c r="CGG21" s="165"/>
      <c r="CGH21" s="165"/>
      <c r="CGI21" s="165"/>
      <c r="CGJ21" s="165"/>
      <c r="CGK21" s="165"/>
      <c r="CGL21" s="165"/>
      <c r="CGM21" s="165"/>
      <c r="CGN21" s="165"/>
      <c r="CGO21" s="165"/>
      <c r="CGP21" s="165"/>
      <c r="CGQ21" s="165"/>
      <c r="CGR21" s="165"/>
      <c r="CGS21" s="165"/>
      <c r="CGT21" s="165"/>
      <c r="CGU21" s="165"/>
      <c r="CGV21" s="165"/>
      <c r="CGW21" s="165"/>
      <c r="CGX21" s="165"/>
      <c r="CGY21" s="165"/>
      <c r="CGZ21" s="165"/>
      <c r="CHA21" s="165"/>
      <c r="CHB21" s="165"/>
      <c r="CHC21" s="165"/>
      <c r="CHD21" s="165"/>
      <c r="CHE21" s="165"/>
      <c r="CHF21" s="165"/>
      <c r="CHG21" s="165"/>
      <c r="CHH21" s="165"/>
      <c r="CHI21" s="165"/>
      <c r="CHJ21" s="165"/>
      <c r="CHK21" s="165"/>
      <c r="CHL21" s="165"/>
      <c r="CHM21" s="165"/>
      <c r="CHN21" s="165"/>
      <c r="CHO21" s="165"/>
      <c r="CHP21" s="165"/>
      <c r="CHQ21" s="165"/>
      <c r="CHR21" s="165"/>
      <c r="CHS21" s="165"/>
      <c r="CHT21" s="165"/>
      <c r="CHU21" s="165"/>
      <c r="CHV21" s="165"/>
      <c r="CHW21" s="165"/>
      <c r="CHX21" s="165"/>
      <c r="CHY21" s="165"/>
      <c r="CHZ21" s="165"/>
      <c r="CIA21" s="165"/>
      <c r="CIB21" s="165"/>
      <c r="CIC21" s="165"/>
      <c r="CID21" s="165"/>
      <c r="CIE21" s="165"/>
      <c r="CIF21" s="165"/>
      <c r="CIG21" s="165"/>
      <c r="CIH21" s="165"/>
      <c r="CII21" s="165"/>
      <c r="CIJ21" s="165"/>
      <c r="CIK21" s="165"/>
      <c r="CIL21" s="165"/>
      <c r="CIM21" s="165"/>
      <c r="CIN21" s="165"/>
      <c r="CIO21" s="165"/>
      <c r="CIP21" s="165"/>
      <c r="CIQ21" s="165"/>
      <c r="CIR21" s="165"/>
      <c r="CIS21" s="165"/>
      <c r="CIT21" s="165"/>
      <c r="CIU21" s="165"/>
      <c r="CIV21" s="165"/>
      <c r="CIW21" s="165"/>
      <c r="CIX21" s="165"/>
      <c r="CIY21" s="165"/>
      <c r="CIZ21" s="165"/>
      <c r="CJA21" s="165"/>
      <c r="CJB21" s="165"/>
      <c r="CJC21" s="165"/>
      <c r="CJD21" s="165"/>
      <c r="CJE21" s="165"/>
      <c r="CJF21" s="165"/>
      <c r="CJG21" s="165"/>
      <c r="CJH21" s="165"/>
      <c r="CJI21" s="165"/>
      <c r="CJJ21" s="165"/>
      <c r="CJK21" s="165"/>
      <c r="CJL21" s="165"/>
      <c r="CJM21" s="165"/>
      <c r="CJN21" s="165"/>
      <c r="CJO21" s="165"/>
      <c r="CJP21" s="165"/>
      <c r="CJQ21" s="165"/>
      <c r="CJR21" s="165"/>
      <c r="CJS21" s="165"/>
      <c r="CJT21" s="165"/>
      <c r="CJU21" s="165"/>
      <c r="CJV21" s="165"/>
      <c r="CJW21" s="165"/>
      <c r="CJX21" s="165"/>
      <c r="CJY21" s="165"/>
      <c r="CJZ21" s="165"/>
      <c r="CKA21" s="165"/>
      <c r="CKB21" s="165"/>
      <c r="CKC21" s="165"/>
      <c r="CKD21" s="165"/>
      <c r="CKE21" s="165"/>
      <c r="CKF21" s="165"/>
      <c r="CKG21" s="165"/>
      <c r="CKH21" s="165"/>
      <c r="CKI21" s="165"/>
      <c r="CKJ21" s="165"/>
      <c r="CKK21" s="165"/>
      <c r="CKL21" s="165"/>
      <c r="CKM21" s="165"/>
      <c r="CKN21" s="165"/>
      <c r="CKO21" s="165"/>
      <c r="CKP21" s="165"/>
      <c r="CKQ21" s="165"/>
      <c r="CKR21" s="165"/>
      <c r="CKS21" s="165"/>
      <c r="CKT21" s="165"/>
      <c r="CKU21" s="165"/>
      <c r="CKV21" s="165"/>
      <c r="CKW21" s="165"/>
      <c r="CKX21" s="165"/>
      <c r="CKY21" s="165"/>
      <c r="CKZ21" s="165"/>
      <c r="CLA21" s="165"/>
      <c r="CLB21" s="165"/>
      <c r="CLC21" s="165"/>
      <c r="CLD21" s="165"/>
      <c r="CLE21" s="165"/>
      <c r="CLF21" s="165"/>
      <c r="CLG21" s="165"/>
      <c r="CLH21" s="165"/>
      <c r="CLI21" s="165"/>
      <c r="CLJ21" s="165"/>
      <c r="CLK21" s="165"/>
      <c r="CLL21" s="165"/>
      <c r="CLM21" s="165"/>
      <c r="CLN21" s="165"/>
      <c r="CLO21" s="165"/>
      <c r="CLP21" s="165"/>
      <c r="CLQ21" s="165"/>
      <c r="CLR21" s="165"/>
      <c r="CLS21" s="165"/>
      <c r="CLT21" s="165"/>
      <c r="CLU21" s="165"/>
      <c r="CLV21" s="165"/>
      <c r="CLW21" s="165"/>
      <c r="CLX21" s="165"/>
      <c r="CLY21" s="165"/>
      <c r="CLZ21" s="165"/>
      <c r="CMA21" s="165"/>
      <c r="CMB21" s="165"/>
      <c r="CMC21" s="165"/>
      <c r="CMD21" s="165"/>
      <c r="CME21" s="165"/>
      <c r="CMF21" s="165"/>
      <c r="CMG21" s="165"/>
      <c r="CMH21" s="165"/>
      <c r="CMI21" s="165"/>
      <c r="CMJ21" s="165"/>
      <c r="CMK21" s="165"/>
      <c r="CML21" s="165"/>
      <c r="CMM21" s="165"/>
      <c r="CMN21" s="165"/>
      <c r="CMO21" s="165"/>
      <c r="CMP21" s="165"/>
      <c r="CMQ21" s="165"/>
      <c r="CMR21" s="165"/>
      <c r="CMS21" s="165"/>
      <c r="CMT21" s="165"/>
      <c r="CMU21" s="165"/>
      <c r="CMV21" s="165"/>
      <c r="CMW21" s="165"/>
      <c r="CMX21" s="165"/>
      <c r="CMY21" s="165"/>
      <c r="CMZ21" s="165"/>
      <c r="CNA21" s="165"/>
      <c r="CNB21" s="165"/>
      <c r="CNC21" s="165"/>
      <c r="CND21" s="165"/>
      <c r="CNE21" s="165"/>
      <c r="CNF21" s="165"/>
      <c r="CNG21" s="165"/>
      <c r="CNH21" s="165"/>
      <c r="CNI21" s="165"/>
      <c r="CNJ21" s="165"/>
      <c r="CNK21" s="165"/>
      <c r="CNL21" s="165"/>
      <c r="CNM21" s="165"/>
      <c r="CNN21" s="165"/>
      <c r="CNO21" s="165"/>
      <c r="CNP21" s="165"/>
      <c r="CNQ21" s="165"/>
      <c r="CNR21" s="165"/>
      <c r="CNS21" s="165"/>
      <c r="CNT21" s="165"/>
      <c r="CNU21" s="165"/>
      <c r="CNV21" s="165"/>
      <c r="CNW21" s="165"/>
      <c r="CNX21" s="165"/>
      <c r="CNY21" s="165"/>
      <c r="CNZ21" s="165"/>
      <c r="COA21" s="165"/>
      <c r="COB21" s="165"/>
      <c r="COC21" s="165"/>
      <c r="COD21" s="165"/>
      <c r="COE21" s="165"/>
      <c r="COF21" s="165"/>
      <c r="COG21" s="165"/>
      <c r="COH21" s="165"/>
      <c r="COI21" s="165"/>
      <c r="COJ21" s="165"/>
      <c r="COK21" s="165"/>
      <c r="COL21" s="165"/>
      <c r="COM21" s="165"/>
      <c r="CON21" s="165"/>
      <c r="COO21" s="165"/>
      <c r="COP21" s="165"/>
      <c r="COQ21" s="165"/>
      <c r="COR21" s="165"/>
      <c r="COS21" s="165"/>
      <c r="COT21" s="165"/>
      <c r="COU21" s="165"/>
      <c r="COV21" s="165"/>
      <c r="COW21" s="165"/>
      <c r="COX21" s="165"/>
      <c r="COY21" s="165"/>
      <c r="COZ21" s="165"/>
      <c r="CPA21" s="165"/>
      <c r="CPB21" s="165"/>
      <c r="CPC21" s="165"/>
      <c r="CPD21" s="165"/>
      <c r="CPE21" s="165"/>
      <c r="CPF21" s="165"/>
      <c r="CPG21" s="165"/>
      <c r="CPH21" s="165"/>
      <c r="CPI21" s="165"/>
      <c r="CPJ21" s="165"/>
      <c r="CPK21" s="165"/>
      <c r="CPL21" s="165"/>
      <c r="CPM21" s="165"/>
      <c r="CPN21" s="165"/>
      <c r="CPO21" s="165"/>
      <c r="CPP21" s="165"/>
      <c r="CPQ21" s="165"/>
      <c r="CPR21" s="165"/>
      <c r="CPS21" s="165"/>
      <c r="CPT21" s="165"/>
      <c r="CPU21" s="165"/>
      <c r="CPV21" s="165"/>
      <c r="CPW21" s="165"/>
      <c r="CPX21" s="165"/>
      <c r="CPY21" s="165"/>
      <c r="CPZ21" s="165"/>
      <c r="CQA21" s="165"/>
      <c r="CQB21" s="165"/>
      <c r="CQC21" s="165"/>
      <c r="CQD21" s="165"/>
      <c r="CQE21" s="165"/>
      <c r="CQF21" s="165"/>
      <c r="CQG21" s="165"/>
      <c r="CQH21" s="165"/>
      <c r="CQI21" s="165"/>
      <c r="CQJ21" s="165"/>
      <c r="CQK21" s="165"/>
      <c r="CQL21" s="165"/>
      <c r="CQM21" s="165"/>
      <c r="CQN21" s="165"/>
      <c r="CQO21" s="165"/>
      <c r="CQP21" s="165"/>
      <c r="CQQ21" s="165"/>
      <c r="CQR21" s="165"/>
      <c r="CQS21" s="165"/>
      <c r="CQT21" s="165"/>
      <c r="CQU21" s="165"/>
      <c r="CQV21" s="165"/>
      <c r="CQW21" s="165"/>
      <c r="CQX21" s="165"/>
      <c r="CQY21" s="165"/>
      <c r="CQZ21" s="165"/>
      <c r="CRA21" s="165"/>
      <c r="CRB21" s="165"/>
      <c r="CRC21" s="165"/>
      <c r="CRD21" s="165"/>
      <c r="CRE21" s="165"/>
      <c r="CRF21" s="165"/>
      <c r="CRG21" s="165"/>
      <c r="CRH21" s="165"/>
      <c r="CRI21" s="165"/>
      <c r="CRJ21" s="165"/>
      <c r="CRK21" s="165"/>
      <c r="CRL21" s="165"/>
      <c r="CRM21" s="165"/>
      <c r="CRN21" s="165"/>
      <c r="CRO21" s="165"/>
      <c r="CRP21" s="165"/>
      <c r="CRQ21" s="165"/>
      <c r="CRR21" s="165"/>
      <c r="CRS21" s="165"/>
      <c r="CRT21" s="165"/>
      <c r="CRU21" s="165"/>
      <c r="CRV21" s="165"/>
      <c r="CRW21" s="165"/>
      <c r="CRX21" s="165"/>
      <c r="CRY21" s="165"/>
      <c r="CRZ21" s="165"/>
      <c r="CSA21" s="165"/>
      <c r="CSB21" s="165"/>
      <c r="CSC21" s="165"/>
      <c r="CSD21" s="165"/>
      <c r="CSE21" s="165"/>
      <c r="CSF21" s="165"/>
      <c r="CSG21" s="165"/>
      <c r="CSH21" s="165"/>
      <c r="CSI21" s="165"/>
      <c r="CSJ21" s="165"/>
      <c r="CSK21" s="165"/>
      <c r="CSL21" s="165"/>
      <c r="CSM21" s="165"/>
      <c r="CSN21" s="165"/>
      <c r="CSO21" s="165"/>
      <c r="CSP21" s="165"/>
      <c r="CSQ21" s="165"/>
      <c r="CSR21" s="165"/>
      <c r="CSS21" s="165"/>
      <c r="CST21" s="165"/>
      <c r="CSU21" s="165"/>
      <c r="CSV21" s="165"/>
      <c r="CSW21" s="165"/>
      <c r="CSX21" s="165"/>
      <c r="CSY21" s="165"/>
      <c r="CSZ21" s="165"/>
      <c r="CTA21" s="165"/>
      <c r="CTB21" s="165"/>
      <c r="CTC21" s="165"/>
      <c r="CTD21" s="165"/>
      <c r="CTE21" s="165"/>
      <c r="CTF21" s="165"/>
      <c r="CTG21" s="165"/>
      <c r="CTH21" s="165"/>
      <c r="CTI21" s="165"/>
      <c r="CTJ21" s="165"/>
      <c r="CTK21" s="165"/>
      <c r="CTL21" s="165"/>
      <c r="CTM21" s="165"/>
      <c r="CTN21" s="165"/>
      <c r="CTO21" s="165"/>
      <c r="CTP21" s="165"/>
      <c r="CTQ21" s="165"/>
      <c r="CTR21" s="165"/>
      <c r="CTS21" s="165"/>
      <c r="CTT21" s="165"/>
      <c r="CTU21" s="165"/>
      <c r="CTV21" s="165"/>
      <c r="CTW21" s="165"/>
      <c r="CTX21" s="165"/>
      <c r="CTY21" s="165"/>
      <c r="CTZ21" s="165"/>
      <c r="CUA21" s="165"/>
      <c r="CUB21" s="165"/>
      <c r="CUC21" s="165"/>
      <c r="CUD21" s="165"/>
      <c r="CUE21" s="165"/>
      <c r="CUF21" s="165"/>
      <c r="CUG21" s="165"/>
      <c r="CUH21" s="165"/>
      <c r="CUI21" s="165"/>
      <c r="CUJ21" s="165"/>
      <c r="CUK21" s="165"/>
      <c r="CUL21" s="165"/>
      <c r="CUM21" s="165"/>
      <c r="CUN21" s="165"/>
      <c r="CUO21" s="165"/>
      <c r="CUP21" s="165"/>
      <c r="CUQ21" s="165"/>
      <c r="CUR21" s="165"/>
      <c r="CUS21" s="165"/>
      <c r="CUT21" s="165"/>
      <c r="CUU21" s="165"/>
      <c r="CUV21" s="165"/>
      <c r="CUW21" s="165"/>
      <c r="CUX21" s="165"/>
      <c r="CUY21" s="165"/>
      <c r="CUZ21" s="165"/>
      <c r="CVA21" s="165"/>
      <c r="CVB21" s="165"/>
      <c r="CVC21" s="165"/>
      <c r="CVD21" s="165"/>
      <c r="CVE21" s="165"/>
      <c r="CVF21" s="165"/>
      <c r="CVG21" s="165"/>
      <c r="CVH21" s="165"/>
      <c r="CVI21" s="165"/>
      <c r="CVJ21" s="165"/>
      <c r="CVK21" s="165"/>
      <c r="CVL21" s="165"/>
      <c r="CVM21" s="165"/>
      <c r="CVN21" s="165"/>
      <c r="CVO21" s="165"/>
      <c r="CVP21" s="165"/>
      <c r="CVQ21" s="165"/>
      <c r="CVR21" s="165"/>
      <c r="CVS21" s="165"/>
      <c r="CVT21" s="165"/>
      <c r="CVU21" s="165"/>
      <c r="CVV21" s="165"/>
      <c r="CVW21" s="165"/>
      <c r="CVX21" s="165"/>
      <c r="CVY21" s="165"/>
      <c r="CVZ21" s="165"/>
      <c r="CWA21" s="165"/>
      <c r="CWB21" s="165"/>
      <c r="CWC21" s="165"/>
      <c r="CWD21" s="165"/>
      <c r="CWE21" s="165"/>
      <c r="CWF21" s="165"/>
      <c r="CWG21" s="165"/>
      <c r="CWH21" s="165"/>
      <c r="CWI21" s="165"/>
      <c r="CWJ21" s="165"/>
      <c r="CWK21" s="165"/>
      <c r="CWL21" s="165"/>
      <c r="CWM21" s="165"/>
      <c r="CWN21" s="165"/>
      <c r="CWO21" s="165"/>
      <c r="CWP21" s="165"/>
      <c r="CWQ21" s="165"/>
      <c r="CWR21" s="165"/>
      <c r="CWS21" s="165"/>
      <c r="CWT21" s="165"/>
      <c r="CWU21" s="165"/>
      <c r="CWV21" s="165"/>
      <c r="CWW21" s="165"/>
      <c r="CWX21" s="165"/>
      <c r="CWY21" s="165"/>
      <c r="CWZ21" s="165"/>
      <c r="CXA21" s="165"/>
      <c r="CXB21" s="165"/>
      <c r="CXC21" s="165"/>
      <c r="CXD21" s="165"/>
      <c r="CXE21" s="165"/>
      <c r="CXF21" s="165"/>
      <c r="CXG21" s="165"/>
      <c r="CXH21" s="165"/>
      <c r="CXI21" s="165"/>
      <c r="CXJ21" s="165"/>
      <c r="CXK21" s="165"/>
      <c r="CXL21" s="165"/>
      <c r="CXM21" s="165"/>
      <c r="CXN21" s="165"/>
      <c r="CXO21" s="165"/>
      <c r="CXP21" s="165"/>
      <c r="CXQ21" s="165"/>
      <c r="CXR21" s="165"/>
      <c r="CXS21" s="165"/>
      <c r="CXT21" s="165"/>
      <c r="CXU21" s="165"/>
      <c r="CXV21" s="165"/>
      <c r="CXW21" s="165"/>
      <c r="CXX21" s="165"/>
      <c r="CXY21" s="165"/>
      <c r="CXZ21" s="165"/>
      <c r="CYA21" s="165"/>
      <c r="CYB21" s="165"/>
      <c r="CYC21" s="165"/>
      <c r="CYD21" s="165"/>
      <c r="CYE21" s="165"/>
      <c r="CYF21" s="165"/>
      <c r="CYG21" s="165"/>
      <c r="CYH21" s="165"/>
      <c r="CYI21" s="165"/>
      <c r="CYJ21" s="165"/>
      <c r="CYK21" s="165"/>
      <c r="CYL21" s="165"/>
      <c r="CYM21" s="165"/>
      <c r="CYN21" s="165"/>
      <c r="CYO21" s="165"/>
      <c r="CYP21" s="165"/>
      <c r="CYQ21" s="165"/>
      <c r="CYR21" s="165"/>
      <c r="CYS21" s="165"/>
      <c r="CYT21" s="165"/>
      <c r="CYU21" s="165"/>
      <c r="CYV21" s="165"/>
      <c r="CYW21" s="165"/>
      <c r="CYX21" s="165"/>
      <c r="CYY21" s="165"/>
      <c r="CYZ21" s="165"/>
      <c r="CZA21" s="165"/>
      <c r="CZB21" s="165"/>
      <c r="CZC21" s="165"/>
      <c r="CZD21" s="165"/>
      <c r="CZE21" s="165"/>
      <c r="CZF21" s="165"/>
      <c r="CZG21" s="165"/>
      <c r="CZH21" s="165"/>
      <c r="CZI21" s="165"/>
      <c r="CZJ21" s="165"/>
      <c r="CZK21" s="165"/>
      <c r="CZL21" s="165"/>
      <c r="CZM21" s="165"/>
      <c r="CZN21" s="165"/>
      <c r="CZO21" s="165"/>
      <c r="CZP21" s="165"/>
      <c r="CZQ21" s="165"/>
      <c r="CZR21" s="165"/>
      <c r="CZS21" s="165"/>
      <c r="CZT21" s="165"/>
      <c r="CZU21" s="165"/>
      <c r="CZV21" s="165"/>
      <c r="CZW21" s="165"/>
      <c r="CZX21" s="165"/>
      <c r="CZY21" s="165"/>
      <c r="CZZ21" s="165"/>
      <c r="DAA21" s="165"/>
      <c r="DAB21" s="165"/>
      <c r="DAC21" s="165"/>
      <c r="DAD21" s="165"/>
      <c r="DAE21" s="165"/>
      <c r="DAF21" s="165"/>
      <c r="DAG21" s="165"/>
      <c r="DAH21" s="165"/>
      <c r="DAI21" s="165"/>
      <c r="DAJ21" s="165"/>
      <c r="DAK21" s="165"/>
      <c r="DAL21" s="165"/>
      <c r="DAM21" s="165"/>
      <c r="DAN21" s="165"/>
      <c r="DAO21" s="165"/>
      <c r="DAP21" s="165"/>
      <c r="DAQ21" s="165"/>
      <c r="DAR21" s="165"/>
      <c r="DAS21" s="165"/>
      <c r="DAT21" s="165"/>
      <c r="DAU21" s="165"/>
      <c r="DAV21" s="165"/>
      <c r="DAW21" s="165"/>
      <c r="DAX21" s="165"/>
      <c r="DAY21" s="165"/>
      <c r="DAZ21" s="165"/>
      <c r="DBA21" s="165"/>
      <c r="DBB21" s="165"/>
      <c r="DBC21" s="165"/>
      <c r="DBD21" s="165"/>
      <c r="DBE21" s="165"/>
      <c r="DBF21" s="165"/>
      <c r="DBG21" s="165"/>
      <c r="DBH21" s="165"/>
      <c r="DBI21" s="165"/>
      <c r="DBJ21" s="165"/>
      <c r="DBK21" s="165"/>
      <c r="DBL21" s="165"/>
      <c r="DBM21" s="165"/>
      <c r="DBN21" s="165"/>
      <c r="DBO21" s="165"/>
      <c r="DBP21" s="165"/>
      <c r="DBQ21" s="165"/>
      <c r="DBR21" s="165"/>
      <c r="DBS21" s="165"/>
      <c r="DBT21" s="165"/>
      <c r="DBU21" s="165"/>
      <c r="DBV21" s="165"/>
      <c r="DBW21" s="165"/>
      <c r="DBX21" s="165"/>
      <c r="DBY21" s="165"/>
      <c r="DBZ21" s="165"/>
      <c r="DCA21" s="165"/>
      <c r="DCB21" s="165"/>
      <c r="DCC21" s="165"/>
      <c r="DCD21" s="165"/>
      <c r="DCE21" s="165"/>
      <c r="DCF21" s="165"/>
      <c r="DCG21" s="165"/>
      <c r="DCH21" s="165"/>
      <c r="DCI21" s="165"/>
      <c r="DCJ21" s="165"/>
      <c r="DCK21" s="165"/>
      <c r="DCL21" s="165"/>
      <c r="DCM21" s="165"/>
      <c r="DCN21" s="165"/>
      <c r="DCO21" s="165"/>
      <c r="DCP21" s="165"/>
      <c r="DCQ21" s="165"/>
      <c r="DCR21" s="165"/>
      <c r="DCS21" s="165"/>
      <c r="DCT21" s="165"/>
      <c r="DCU21" s="165"/>
      <c r="DCV21" s="165"/>
      <c r="DCW21" s="165"/>
      <c r="DCX21" s="165"/>
      <c r="DCY21" s="165"/>
      <c r="DCZ21" s="165"/>
      <c r="DDA21" s="165"/>
      <c r="DDB21" s="165"/>
      <c r="DDC21" s="165"/>
      <c r="DDD21" s="165"/>
      <c r="DDE21" s="165"/>
      <c r="DDF21" s="165"/>
      <c r="DDG21" s="165"/>
      <c r="DDH21" s="165"/>
      <c r="DDI21" s="165"/>
      <c r="DDJ21" s="165"/>
      <c r="DDK21" s="165"/>
      <c r="DDL21" s="165"/>
      <c r="DDM21" s="165"/>
      <c r="DDN21" s="165"/>
      <c r="DDO21" s="165"/>
      <c r="DDP21" s="165"/>
      <c r="DDQ21" s="165"/>
      <c r="DDR21" s="165"/>
      <c r="DDS21" s="165"/>
      <c r="DDT21" s="165"/>
      <c r="DDU21" s="165"/>
      <c r="DDV21" s="165"/>
      <c r="DDW21" s="165"/>
      <c r="DDX21" s="165"/>
      <c r="DDY21" s="165"/>
      <c r="DDZ21" s="165"/>
      <c r="DEA21" s="165"/>
      <c r="DEB21" s="165"/>
      <c r="DEC21" s="165"/>
      <c r="DED21" s="165"/>
      <c r="DEE21" s="165"/>
      <c r="DEF21" s="165"/>
      <c r="DEG21" s="165"/>
      <c r="DEH21" s="165"/>
      <c r="DEI21" s="165"/>
      <c r="DEJ21" s="165"/>
      <c r="DEK21" s="165"/>
      <c r="DEL21" s="165"/>
      <c r="DEM21" s="165"/>
      <c r="DEN21" s="165"/>
      <c r="DEO21" s="165"/>
      <c r="DEP21" s="165"/>
      <c r="DEQ21" s="165"/>
      <c r="DER21" s="165"/>
      <c r="DES21" s="165"/>
      <c r="DET21" s="165"/>
      <c r="DEU21" s="165"/>
      <c r="DEV21" s="165"/>
      <c r="DEW21" s="165"/>
      <c r="DEX21" s="165"/>
      <c r="DEY21" s="165"/>
      <c r="DEZ21" s="165"/>
      <c r="DFA21" s="165"/>
      <c r="DFB21" s="165"/>
      <c r="DFC21" s="165"/>
      <c r="DFD21" s="165"/>
      <c r="DFE21" s="165"/>
      <c r="DFF21" s="165"/>
      <c r="DFG21" s="165"/>
      <c r="DFH21" s="165"/>
      <c r="DFI21" s="165"/>
      <c r="DFJ21" s="165"/>
      <c r="DFK21" s="165"/>
      <c r="DFL21" s="165"/>
      <c r="DFM21" s="165"/>
      <c r="DFN21" s="165"/>
      <c r="DFO21" s="165"/>
      <c r="DFP21" s="165"/>
      <c r="DFQ21" s="165"/>
      <c r="DFR21" s="165"/>
      <c r="DFS21" s="165"/>
      <c r="DFT21" s="165"/>
      <c r="DFU21" s="165"/>
      <c r="DFV21" s="165"/>
      <c r="DFW21" s="165"/>
      <c r="DFX21" s="165"/>
      <c r="DFY21" s="165"/>
      <c r="DFZ21" s="165"/>
      <c r="DGA21" s="165"/>
      <c r="DGB21" s="165"/>
      <c r="DGC21" s="165"/>
      <c r="DGD21" s="165"/>
      <c r="DGE21" s="165"/>
      <c r="DGF21" s="165"/>
      <c r="DGG21" s="165"/>
      <c r="DGH21" s="165"/>
      <c r="DGI21" s="165"/>
      <c r="DGJ21" s="165"/>
      <c r="DGK21" s="165"/>
      <c r="DGL21" s="165"/>
      <c r="DGM21" s="165"/>
      <c r="DGN21" s="165"/>
      <c r="DGO21" s="165"/>
      <c r="DGP21" s="165"/>
      <c r="DGQ21" s="165"/>
      <c r="DGR21" s="165"/>
      <c r="DGS21" s="165"/>
      <c r="DGT21" s="165"/>
      <c r="DGU21" s="165"/>
      <c r="DGV21" s="165"/>
      <c r="DGW21" s="165"/>
      <c r="DGX21" s="165"/>
      <c r="DGY21" s="165"/>
      <c r="DGZ21" s="165"/>
      <c r="DHA21" s="165"/>
      <c r="DHB21" s="165"/>
      <c r="DHC21" s="165"/>
      <c r="DHD21" s="165"/>
      <c r="DHE21" s="165"/>
      <c r="DHF21" s="165"/>
      <c r="DHG21" s="165"/>
      <c r="DHH21" s="165"/>
      <c r="DHI21" s="165"/>
      <c r="DHJ21" s="165"/>
      <c r="DHK21" s="165"/>
      <c r="DHL21" s="165"/>
      <c r="DHM21" s="165"/>
      <c r="DHN21" s="165"/>
      <c r="DHO21" s="165"/>
      <c r="DHP21" s="165"/>
      <c r="DHQ21" s="165"/>
      <c r="DHR21" s="165"/>
      <c r="DHS21" s="165"/>
      <c r="DHT21" s="165"/>
      <c r="DHU21" s="165"/>
      <c r="DHV21" s="165"/>
      <c r="DHW21" s="165"/>
      <c r="DHX21" s="165"/>
      <c r="DHY21" s="165"/>
      <c r="DHZ21" s="165"/>
      <c r="DIA21" s="165"/>
      <c r="DIB21" s="165"/>
      <c r="DIC21" s="165"/>
      <c r="DID21" s="165"/>
      <c r="DIE21" s="165"/>
      <c r="DIF21" s="165"/>
      <c r="DIG21" s="165"/>
      <c r="DIH21" s="165"/>
      <c r="DII21" s="165"/>
      <c r="DIJ21" s="165"/>
      <c r="DIK21" s="165"/>
      <c r="DIL21" s="165"/>
      <c r="DIM21" s="165"/>
      <c r="DIN21" s="165"/>
      <c r="DIO21" s="165"/>
      <c r="DIP21" s="165"/>
      <c r="DIQ21" s="165"/>
      <c r="DIR21" s="165"/>
      <c r="DIS21" s="165"/>
      <c r="DIT21" s="165"/>
      <c r="DIU21" s="165"/>
      <c r="DIV21" s="165"/>
      <c r="DIW21" s="165"/>
      <c r="DIX21" s="165"/>
      <c r="DIY21" s="165"/>
      <c r="DIZ21" s="165"/>
      <c r="DJA21" s="165"/>
      <c r="DJB21" s="165"/>
      <c r="DJC21" s="165"/>
      <c r="DJD21" s="165"/>
      <c r="DJE21" s="165"/>
      <c r="DJF21" s="165"/>
      <c r="DJG21" s="165"/>
      <c r="DJH21" s="165"/>
      <c r="DJI21" s="165"/>
      <c r="DJJ21" s="165"/>
      <c r="DJK21" s="165"/>
      <c r="DJL21" s="165"/>
      <c r="DJM21" s="165"/>
      <c r="DJN21" s="165"/>
      <c r="DJO21" s="165"/>
      <c r="DJP21" s="165"/>
      <c r="DJQ21" s="165"/>
      <c r="DJR21" s="165"/>
      <c r="DJS21" s="165"/>
      <c r="DJT21" s="165"/>
      <c r="DJU21" s="165"/>
      <c r="DJV21" s="165"/>
      <c r="DJW21" s="165"/>
      <c r="DJX21" s="165"/>
      <c r="DJY21" s="165"/>
      <c r="DJZ21" s="165"/>
      <c r="DKA21" s="165"/>
      <c r="DKB21" s="165"/>
      <c r="DKC21" s="165"/>
      <c r="DKD21" s="165"/>
      <c r="DKE21" s="165"/>
      <c r="DKF21" s="165"/>
      <c r="DKG21" s="165"/>
      <c r="DKH21" s="165"/>
      <c r="DKI21" s="165"/>
      <c r="DKJ21" s="165"/>
      <c r="DKK21" s="165"/>
      <c r="DKL21" s="165"/>
      <c r="DKM21" s="165"/>
      <c r="DKN21" s="165"/>
      <c r="DKO21" s="165"/>
      <c r="DKP21" s="165"/>
      <c r="DKQ21" s="165"/>
      <c r="DKR21" s="165"/>
      <c r="DKS21" s="165"/>
      <c r="DKT21" s="165"/>
      <c r="DKU21" s="165"/>
      <c r="DKV21" s="165"/>
      <c r="DKW21" s="165"/>
      <c r="DKX21" s="165"/>
      <c r="DKY21" s="165"/>
      <c r="DKZ21" s="165"/>
      <c r="DLA21" s="165"/>
      <c r="DLB21" s="165"/>
      <c r="DLC21" s="165"/>
      <c r="DLD21" s="165"/>
      <c r="DLE21" s="165"/>
      <c r="DLF21" s="165"/>
      <c r="DLG21" s="165"/>
      <c r="DLH21" s="165"/>
      <c r="DLI21" s="165"/>
      <c r="DLJ21" s="165"/>
      <c r="DLK21" s="165"/>
      <c r="DLL21" s="165"/>
      <c r="DLM21" s="165"/>
      <c r="DLN21" s="165"/>
      <c r="DLO21" s="165"/>
      <c r="DLP21" s="165"/>
      <c r="DLQ21" s="165"/>
      <c r="DLR21" s="165"/>
      <c r="DLS21" s="165"/>
      <c r="DLT21" s="165"/>
      <c r="DLU21" s="165"/>
      <c r="DLV21" s="165"/>
      <c r="DLW21" s="165"/>
      <c r="DLX21" s="165"/>
      <c r="DLY21" s="165"/>
      <c r="DLZ21" s="165"/>
      <c r="DMA21" s="165"/>
      <c r="DMB21" s="165"/>
      <c r="DMC21" s="165"/>
      <c r="DMD21" s="165"/>
      <c r="DME21" s="165"/>
      <c r="DMF21" s="165"/>
      <c r="DMG21" s="165"/>
      <c r="DMH21" s="165"/>
      <c r="DMI21" s="165"/>
      <c r="DMJ21" s="165"/>
      <c r="DMK21" s="165"/>
      <c r="DML21" s="165"/>
      <c r="DMM21" s="165"/>
      <c r="DMN21" s="165"/>
      <c r="DMO21" s="165"/>
      <c r="DMP21" s="165"/>
      <c r="DMQ21" s="165"/>
      <c r="DMR21" s="165"/>
      <c r="DMS21" s="165"/>
      <c r="DMT21" s="165"/>
      <c r="DMU21" s="165"/>
      <c r="DMV21" s="165"/>
      <c r="DMW21" s="165"/>
      <c r="DMX21" s="165"/>
      <c r="DMY21" s="165"/>
      <c r="DMZ21" s="165"/>
      <c r="DNA21" s="165"/>
      <c r="DNB21" s="165"/>
      <c r="DNC21" s="165"/>
      <c r="DND21" s="165"/>
      <c r="DNE21" s="165"/>
      <c r="DNF21" s="165"/>
      <c r="DNG21" s="165"/>
      <c r="DNH21" s="165"/>
      <c r="DNI21" s="165"/>
      <c r="DNJ21" s="165"/>
      <c r="DNK21" s="165"/>
      <c r="DNL21" s="165"/>
      <c r="DNM21" s="165"/>
      <c r="DNN21" s="165"/>
      <c r="DNO21" s="165"/>
      <c r="DNP21" s="165"/>
      <c r="DNQ21" s="165"/>
      <c r="DNR21" s="165"/>
      <c r="DNS21" s="165"/>
      <c r="DNT21" s="165"/>
      <c r="DNU21" s="165"/>
      <c r="DNV21" s="165"/>
      <c r="DNW21" s="165"/>
      <c r="DNX21" s="165"/>
      <c r="DNY21" s="165"/>
      <c r="DNZ21" s="165"/>
      <c r="DOA21" s="165"/>
      <c r="DOB21" s="165"/>
      <c r="DOC21" s="165"/>
      <c r="DOD21" s="165"/>
      <c r="DOE21" s="165"/>
      <c r="DOF21" s="165"/>
      <c r="DOG21" s="165"/>
      <c r="DOH21" s="165"/>
      <c r="DOI21" s="165"/>
      <c r="DOJ21" s="165"/>
      <c r="DOK21" s="165"/>
      <c r="DOL21" s="165"/>
      <c r="DOM21" s="165"/>
      <c r="DON21" s="165"/>
      <c r="DOO21" s="165"/>
      <c r="DOP21" s="165"/>
      <c r="DOQ21" s="165"/>
      <c r="DOR21" s="165"/>
      <c r="DOS21" s="165"/>
      <c r="DOT21" s="165"/>
      <c r="DOU21" s="165"/>
      <c r="DOV21" s="165"/>
      <c r="DOW21" s="165"/>
      <c r="DOX21" s="165"/>
      <c r="DOY21" s="165"/>
      <c r="DOZ21" s="165"/>
      <c r="DPA21" s="165"/>
      <c r="DPB21" s="165"/>
      <c r="DPC21" s="165"/>
      <c r="DPD21" s="165"/>
      <c r="DPE21" s="165"/>
      <c r="DPF21" s="165"/>
      <c r="DPG21" s="165"/>
      <c r="DPH21" s="165"/>
      <c r="DPI21" s="165"/>
      <c r="DPJ21" s="165"/>
      <c r="DPK21" s="165"/>
      <c r="DPL21" s="165"/>
      <c r="DPM21" s="165"/>
      <c r="DPN21" s="165"/>
      <c r="DPO21" s="165"/>
      <c r="DPP21" s="165"/>
      <c r="DPQ21" s="165"/>
      <c r="DPR21" s="165"/>
      <c r="DPS21" s="165"/>
      <c r="DPT21" s="165"/>
      <c r="DPU21" s="165"/>
      <c r="DPV21" s="165"/>
      <c r="DPW21" s="165"/>
      <c r="DPX21" s="165"/>
      <c r="DPY21" s="165"/>
      <c r="DPZ21" s="165"/>
      <c r="DQA21" s="165"/>
      <c r="DQB21" s="165"/>
      <c r="DQC21" s="165"/>
      <c r="DQD21" s="165"/>
      <c r="DQE21" s="165"/>
      <c r="DQF21" s="165"/>
      <c r="DQG21" s="165"/>
      <c r="DQH21" s="165"/>
      <c r="DQI21" s="165"/>
      <c r="DQJ21" s="165"/>
      <c r="DQK21" s="165"/>
      <c r="DQL21" s="165"/>
      <c r="DQM21" s="165"/>
      <c r="DQN21" s="165"/>
      <c r="DQO21" s="165"/>
      <c r="DQP21" s="165"/>
      <c r="DQQ21" s="165"/>
      <c r="DQR21" s="165"/>
      <c r="DQS21" s="165"/>
      <c r="DQT21" s="165"/>
      <c r="DQU21" s="165"/>
      <c r="DQV21" s="165"/>
      <c r="DQW21" s="165"/>
      <c r="DQX21" s="165"/>
      <c r="DQY21" s="165"/>
      <c r="DQZ21" s="165"/>
      <c r="DRA21" s="165"/>
      <c r="DRB21" s="165"/>
      <c r="DRC21" s="165"/>
      <c r="DRD21" s="165"/>
      <c r="DRE21" s="165"/>
      <c r="DRF21" s="165"/>
      <c r="DRG21" s="165"/>
      <c r="DRH21" s="165"/>
      <c r="DRI21" s="165"/>
      <c r="DRJ21" s="165"/>
      <c r="DRK21" s="165"/>
      <c r="DRL21" s="165"/>
      <c r="DRM21" s="165"/>
      <c r="DRN21" s="165"/>
      <c r="DRO21" s="165"/>
      <c r="DRP21" s="165"/>
      <c r="DRQ21" s="165"/>
      <c r="DRR21" s="165"/>
      <c r="DRS21" s="165"/>
      <c r="DRT21" s="165"/>
      <c r="DRU21" s="165"/>
      <c r="DRV21" s="165"/>
      <c r="DRW21" s="165"/>
      <c r="DRX21" s="165"/>
      <c r="DRY21" s="165"/>
      <c r="DRZ21" s="165"/>
      <c r="DSA21" s="165"/>
      <c r="DSB21" s="165"/>
      <c r="DSC21" s="165"/>
      <c r="DSD21" s="165"/>
      <c r="DSE21" s="165"/>
      <c r="DSF21" s="165"/>
      <c r="DSG21" s="165"/>
      <c r="DSH21" s="165"/>
      <c r="DSI21" s="165"/>
      <c r="DSJ21" s="165"/>
      <c r="DSK21" s="165"/>
      <c r="DSL21" s="165"/>
      <c r="DSM21" s="165"/>
      <c r="DSN21" s="165"/>
      <c r="DSO21" s="165"/>
      <c r="DSP21" s="165"/>
      <c r="DSQ21" s="165"/>
      <c r="DSR21" s="165"/>
      <c r="DSS21" s="165"/>
      <c r="DST21" s="165"/>
      <c r="DSU21" s="165"/>
      <c r="DSV21" s="165"/>
      <c r="DSW21" s="165"/>
      <c r="DSX21" s="165"/>
      <c r="DSY21" s="165"/>
      <c r="DSZ21" s="165"/>
      <c r="DTA21" s="165"/>
      <c r="DTB21" s="165"/>
      <c r="DTC21" s="165"/>
      <c r="DTD21" s="165"/>
      <c r="DTE21" s="165"/>
      <c r="DTF21" s="165"/>
      <c r="DTG21" s="165"/>
      <c r="DTH21" s="165"/>
      <c r="DTI21" s="165"/>
      <c r="DTJ21" s="165"/>
      <c r="DTK21" s="165"/>
      <c r="DTL21" s="165"/>
      <c r="DTM21" s="165"/>
      <c r="DTN21" s="165"/>
      <c r="DTO21" s="165"/>
      <c r="DTP21" s="165"/>
      <c r="DTQ21" s="165"/>
      <c r="DTR21" s="165"/>
      <c r="DTS21" s="165"/>
      <c r="DTT21" s="165"/>
      <c r="DTU21" s="165"/>
      <c r="DTV21" s="165"/>
      <c r="DTW21" s="165"/>
      <c r="DTX21" s="165"/>
      <c r="DTY21" s="165"/>
      <c r="DTZ21" s="165"/>
      <c r="DUA21" s="165"/>
      <c r="DUB21" s="165"/>
      <c r="DUC21" s="165"/>
      <c r="DUD21" s="165"/>
      <c r="DUE21" s="165"/>
      <c r="DUF21" s="165"/>
      <c r="DUG21" s="165"/>
      <c r="DUH21" s="165"/>
      <c r="DUI21" s="165"/>
      <c r="DUJ21" s="165"/>
      <c r="DUK21" s="165"/>
      <c r="DUL21" s="165"/>
      <c r="DUM21" s="165"/>
      <c r="DUN21" s="165"/>
      <c r="DUO21" s="165"/>
      <c r="DUP21" s="165"/>
      <c r="DUQ21" s="165"/>
      <c r="DUR21" s="165"/>
      <c r="DUS21" s="165"/>
      <c r="DUT21" s="165"/>
      <c r="DUU21" s="165"/>
      <c r="DUV21" s="165"/>
      <c r="DUW21" s="165"/>
      <c r="DUX21" s="165"/>
      <c r="DUY21" s="165"/>
      <c r="DUZ21" s="165"/>
      <c r="DVA21" s="165"/>
      <c r="DVB21" s="165"/>
      <c r="DVC21" s="165"/>
      <c r="DVD21" s="165"/>
      <c r="DVE21" s="165"/>
      <c r="DVF21" s="165"/>
      <c r="DVG21" s="165"/>
      <c r="DVH21" s="165"/>
      <c r="DVI21" s="165"/>
      <c r="DVJ21" s="165"/>
      <c r="DVK21" s="165"/>
      <c r="DVL21" s="165"/>
      <c r="DVM21" s="165"/>
      <c r="DVN21" s="165"/>
      <c r="DVO21" s="165"/>
      <c r="DVP21" s="165"/>
      <c r="DVQ21" s="165"/>
      <c r="DVR21" s="165"/>
      <c r="DVS21" s="165"/>
      <c r="DVT21" s="165"/>
      <c r="DVU21" s="165"/>
      <c r="DVV21" s="165"/>
      <c r="DVW21" s="165"/>
      <c r="DVX21" s="165"/>
      <c r="DVY21" s="165"/>
      <c r="DVZ21" s="165"/>
      <c r="DWA21" s="165"/>
      <c r="DWB21" s="165"/>
      <c r="DWC21" s="165"/>
      <c r="DWD21" s="165"/>
      <c r="DWE21" s="165"/>
      <c r="DWF21" s="165"/>
      <c r="DWG21" s="165"/>
      <c r="DWH21" s="165"/>
      <c r="DWI21" s="165"/>
      <c r="DWJ21" s="165"/>
      <c r="DWK21" s="165"/>
      <c r="DWL21" s="165"/>
      <c r="DWM21" s="165"/>
      <c r="DWN21" s="165"/>
      <c r="DWO21" s="165"/>
      <c r="DWP21" s="165"/>
      <c r="DWQ21" s="165"/>
      <c r="DWR21" s="165"/>
      <c r="DWS21" s="165"/>
      <c r="DWT21" s="165"/>
      <c r="DWU21" s="165"/>
      <c r="DWV21" s="165"/>
      <c r="DWW21" s="165"/>
      <c r="DWX21" s="165"/>
      <c r="DWY21" s="165"/>
      <c r="DWZ21" s="165"/>
      <c r="DXA21" s="165"/>
      <c r="DXB21" s="165"/>
      <c r="DXC21" s="165"/>
      <c r="DXD21" s="165"/>
      <c r="DXE21" s="165"/>
      <c r="DXF21" s="165"/>
      <c r="DXG21" s="165"/>
      <c r="DXH21" s="165"/>
      <c r="DXI21" s="165"/>
      <c r="DXJ21" s="165"/>
      <c r="DXK21" s="165"/>
      <c r="DXL21" s="165"/>
      <c r="DXM21" s="165"/>
      <c r="DXN21" s="165"/>
      <c r="DXO21" s="165"/>
      <c r="DXP21" s="165"/>
      <c r="DXQ21" s="165"/>
      <c r="DXR21" s="165"/>
      <c r="DXS21" s="165"/>
      <c r="DXT21" s="165"/>
      <c r="DXU21" s="165"/>
      <c r="DXV21" s="165"/>
      <c r="DXW21" s="165"/>
      <c r="DXX21" s="165"/>
      <c r="DXY21" s="165"/>
      <c r="DXZ21" s="165"/>
      <c r="DYA21" s="165"/>
      <c r="DYB21" s="165"/>
      <c r="DYC21" s="165"/>
      <c r="DYD21" s="165"/>
      <c r="DYE21" s="165"/>
      <c r="DYF21" s="165"/>
      <c r="DYG21" s="165"/>
      <c r="DYH21" s="165"/>
      <c r="DYI21" s="165"/>
      <c r="DYJ21" s="165"/>
      <c r="DYK21" s="165"/>
      <c r="DYL21" s="165"/>
      <c r="DYM21" s="165"/>
      <c r="DYN21" s="165"/>
      <c r="DYO21" s="165"/>
      <c r="DYP21" s="165"/>
      <c r="DYQ21" s="165"/>
      <c r="DYR21" s="165"/>
      <c r="DYS21" s="165"/>
      <c r="DYT21" s="165"/>
      <c r="DYU21" s="165"/>
      <c r="DYV21" s="165"/>
      <c r="DYW21" s="165"/>
      <c r="DYX21" s="165"/>
      <c r="DYY21" s="165"/>
      <c r="DYZ21" s="165"/>
      <c r="DZA21" s="165"/>
      <c r="DZB21" s="165"/>
      <c r="DZC21" s="165"/>
      <c r="DZD21" s="165"/>
      <c r="DZE21" s="165"/>
      <c r="DZF21" s="165"/>
      <c r="DZG21" s="165"/>
      <c r="DZH21" s="165"/>
      <c r="DZI21" s="165"/>
      <c r="DZJ21" s="165"/>
      <c r="DZK21" s="165"/>
      <c r="DZL21" s="165"/>
      <c r="DZM21" s="165"/>
      <c r="DZN21" s="165"/>
      <c r="DZO21" s="165"/>
      <c r="DZP21" s="165"/>
      <c r="DZQ21" s="165"/>
      <c r="DZR21" s="165"/>
      <c r="DZS21" s="165"/>
      <c r="DZT21" s="165"/>
      <c r="DZU21" s="165"/>
      <c r="DZV21" s="165"/>
      <c r="DZW21" s="165"/>
      <c r="DZX21" s="165"/>
      <c r="DZY21" s="165"/>
      <c r="DZZ21" s="165"/>
      <c r="EAA21" s="165"/>
      <c r="EAB21" s="165"/>
      <c r="EAC21" s="165"/>
      <c r="EAD21" s="165"/>
      <c r="EAE21" s="165"/>
      <c r="EAF21" s="165"/>
      <c r="EAG21" s="165"/>
      <c r="EAH21" s="165"/>
      <c r="EAI21" s="165"/>
      <c r="EAJ21" s="165"/>
      <c r="EAK21" s="165"/>
      <c r="EAL21" s="165"/>
      <c r="EAM21" s="165"/>
      <c r="EAN21" s="165"/>
      <c r="EAO21" s="165"/>
      <c r="EAP21" s="165"/>
      <c r="EAQ21" s="165"/>
      <c r="EAR21" s="165"/>
      <c r="EAS21" s="165"/>
      <c r="EAT21" s="165"/>
      <c r="EAU21" s="165"/>
      <c r="EAV21" s="165"/>
      <c r="EAW21" s="165"/>
      <c r="EAX21" s="165"/>
      <c r="EAY21" s="165"/>
      <c r="EAZ21" s="165"/>
      <c r="EBA21" s="165"/>
      <c r="EBB21" s="165"/>
      <c r="EBC21" s="165"/>
      <c r="EBD21" s="165"/>
      <c r="EBE21" s="165"/>
      <c r="EBF21" s="165"/>
      <c r="EBG21" s="165"/>
      <c r="EBH21" s="165"/>
      <c r="EBI21" s="165"/>
      <c r="EBJ21" s="165"/>
      <c r="EBK21" s="165"/>
      <c r="EBL21" s="165"/>
      <c r="EBM21" s="165"/>
      <c r="EBN21" s="165"/>
      <c r="EBO21" s="165"/>
      <c r="EBP21" s="165"/>
      <c r="EBQ21" s="165"/>
      <c r="EBR21" s="165"/>
      <c r="EBS21" s="165"/>
      <c r="EBT21" s="165"/>
      <c r="EBU21" s="165"/>
      <c r="EBV21" s="165"/>
      <c r="EBW21" s="165"/>
      <c r="EBX21" s="165"/>
      <c r="EBY21" s="165"/>
      <c r="EBZ21" s="165"/>
      <c r="ECA21" s="165"/>
      <c r="ECB21" s="165"/>
      <c r="ECC21" s="165"/>
      <c r="ECD21" s="165"/>
      <c r="ECE21" s="165"/>
      <c r="ECF21" s="165"/>
      <c r="ECG21" s="165"/>
      <c r="ECH21" s="165"/>
      <c r="ECI21" s="165"/>
      <c r="ECJ21" s="165"/>
      <c r="ECK21" s="165"/>
      <c r="ECL21" s="165"/>
      <c r="ECM21" s="165"/>
      <c r="ECN21" s="165"/>
      <c r="ECO21" s="165"/>
      <c r="ECP21" s="165"/>
      <c r="ECQ21" s="165"/>
      <c r="ECR21" s="165"/>
      <c r="ECS21" s="165"/>
      <c r="ECT21" s="165"/>
      <c r="ECU21" s="165"/>
      <c r="ECV21" s="165"/>
      <c r="ECW21" s="165"/>
      <c r="ECX21" s="165"/>
      <c r="ECY21" s="165"/>
      <c r="ECZ21" s="165"/>
      <c r="EDA21" s="165"/>
      <c r="EDB21" s="165"/>
      <c r="EDC21" s="165"/>
      <c r="EDD21" s="165"/>
      <c r="EDE21" s="165"/>
      <c r="EDF21" s="165"/>
      <c r="EDG21" s="165"/>
      <c r="EDH21" s="165"/>
      <c r="EDI21" s="165"/>
      <c r="EDJ21" s="165"/>
      <c r="EDK21" s="165"/>
      <c r="EDL21" s="165"/>
      <c r="EDM21" s="165"/>
      <c r="EDN21" s="165"/>
      <c r="EDO21" s="165"/>
      <c r="EDP21" s="165"/>
      <c r="EDQ21" s="165"/>
      <c r="EDR21" s="165"/>
      <c r="EDS21" s="165"/>
      <c r="EDT21" s="165"/>
      <c r="EDU21" s="165"/>
      <c r="EDV21" s="165"/>
      <c r="EDW21" s="165"/>
      <c r="EDX21" s="165"/>
      <c r="EDY21" s="165"/>
      <c r="EDZ21" s="165"/>
      <c r="EEA21" s="165"/>
      <c r="EEB21" s="165"/>
      <c r="EEC21" s="165"/>
      <c r="EED21" s="165"/>
      <c r="EEE21" s="165"/>
      <c r="EEF21" s="165"/>
      <c r="EEG21" s="165"/>
      <c r="EEH21" s="165"/>
      <c r="EEI21" s="165"/>
      <c r="EEJ21" s="165"/>
      <c r="EEK21" s="165"/>
      <c r="EEL21" s="165"/>
      <c r="EEM21" s="165"/>
      <c r="EEN21" s="165"/>
      <c r="EEO21" s="165"/>
      <c r="EEP21" s="165"/>
      <c r="EEQ21" s="165"/>
      <c r="EER21" s="165"/>
      <c r="EES21" s="165"/>
      <c r="EET21" s="165"/>
      <c r="EEU21" s="165"/>
      <c r="EEV21" s="165"/>
      <c r="EEW21" s="165"/>
      <c r="EEX21" s="165"/>
      <c r="EEY21" s="165"/>
      <c r="EEZ21" s="165"/>
      <c r="EFA21" s="165"/>
      <c r="EFB21" s="165"/>
      <c r="EFC21" s="165"/>
      <c r="EFD21" s="165"/>
      <c r="EFE21" s="165"/>
      <c r="EFF21" s="165"/>
      <c r="EFG21" s="165"/>
      <c r="EFH21" s="165"/>
      <c r="EFI21" s="165"/>
      <c r="EFJ21" s="165"/>
      <c r="EFK21" s="165"/>
      <c r="EFL21" s="165"/>
      <c r="EFM21" s="165"/>
      <c r="EFN21" s="165"/>
      <c r="EFO21" s="165"/>
      <c r="EFP21" s="165"/>
      <c r="EFQ21" s="165"/>
      <c r="EFR21" s="165"/>
      <c r="EFS21" s="165"/>
      <c r="EFT21" s="165"/>
      <c r="EFU21" s="165"/>
      <c r="EFV21" s="165"/>
      <c r="EFW21" s="165"/>
      <c r="EFX21" s="165"/>
      <c r="EFY21" s="165"/>
      <c r="EFZ21" s="165"/>
      <c r="EGA21" s="165"/>
      <c r="EGB21" s="165"/>
      <c r="EGC21" s="165"/>
      <c r="EGD21" s="165"/>
      <c r="EGE21" s="165"/>
      <c r="EGF21" s="165"/>
      <c r="EGG21" s="165"/>
      <c r="EGH21" s="165"/>
      <c r="EGI21" s="165"/>
      <c r="EGJ21" s="165"/>
      <c r="EGK21" s="165"/>
      <c r="EGL21" s="165"/>
      <c r="EGM21" s="165"/>
      <c r="EGN21" s="165"/>
      <c r="EGO21" s="165"/>
      <c r="EGP21" s="165"/>
      <c r="EGQ21" s="165"/>
      <c r="EGR21" s="165"/>
      <c r="EGS21" s="165"/>
      <c r="EGT21" s="165"/>
      <c r="EGU21" s="165"/>
      <c r="EGV21" s="165"/>
      <c r="EGW21" s="165"/>
      <c r="EGX21" s="165"/>
      <c r="EGY21" s="165"/>
      <c r="EGZ21" s="165"/>
      <c r="EHA21" s="165"/>
      <c r="EHB21" s="165"/>
      <c r="EHC21" s="165"/>
      <c r="EHD21" s="165"/>
      <c r="EHE21" s="165"/>
      <c r="EHF21" s="165"/>
      <c r="EHG21" s="165"/>
      <c r="EHH21" s="165"/>
      <c r="EHI21" s="165"/>
      <c r="EHJ21" s="165"/>
      <c r="EHK21" s="165"/>
      <c r="EHL21" s="165"/>
      <c r="EHM21" s="165"/>
      <c r="EHN21" s="165"/>
      <c r="EHO21" s="165"/>
      <c r="EHP21" s="165"/>
      <c r="EHQ21" s="165"/>
      <c r="EHR21" s="165"/>
      <c r="EHS21" s="165"/>
      <c r="EHT21" s="165"/>
      <c r="EHU21" s="165"/>
      <c r="EHV21" s="165"/>
      <c r="EHW21" s="165"/>
      <c r="EHX21" s="165"/>
      <c r="EHY21" s="165"/>
      <c r="EHZ21" s="165"/>
      <c r="EIA21" s="165"/>
      <c r="EIB21" s="165"/>
      <c r="EIC21" s="165"/>
      <c r="EID21" s="165"/>
      <c r="EIE21" s="165"/>
      <c r="EIF21" s="165"/>
      <c r="EIG21" s="165"/>
      <c r="EIH21" s="165"/>
      <c r="EII21" s="165"/>
      <c r="EIJ21" s="165"/>
      <c r="EIK21" s="165"/>
      <c r="EIL21" s="165"/>
      <c r="EIM21" s="165"/>
      <c r="EIN21" s="165"/>
      <c r="EIO21" s="165"/>
      <c r="EIP21" s="165"/>
      <c r="EIQ21" s="165"/>
      <c r="EIR21" s="165"/>
      <c r="EIS21" s="165"/>
      <c r="EIT21" s="165"/>
      <c r="EIU21" s="165"/>
      <c r="EIV21" s="165"/>
      <c r="EIW21" s="165"/>
      <c r="EIX21" s="165"/>
      <c r="EIY21" s="165"/>
      <c r="EIZ21" s="165"/>
      <c r="EJA21" s="165"/>
      <c r="EJB21" s="165"/>
      <c r="EJC21" s="165"/>
      <c r="EJD21" s="165"/>
      <c r="EJE21" s="165"/>
      <c r="EJF21" s="165"/>
      <c r="EJG21" s="165"/>
      <c r="EJH21" s="165"/>
      <c r="EJI21" s="165"/>
      <c r="EJJ21" s="165"/>
      <c r="EJK21" s="165"/>
      <c r="EJL21" s="165"/>
      <c r="EJM21" s="165"/>
      <c r="EJN21" s="165"/>
      <c r="EJO21" s="165"/>
      <c r="EJP21" s="165"/>
      <c r="EJQ21" s="165"/>
      <c r="EJR21" s="165"/>
      <c r="EJS21" s="165"/>
      <c r="EJT21" s="165"/>
      <c r="EJU21" s="165"/>
      <c r="EJV21" s="165"/>
      <c r="EJW21" s="165"/>
      <c r="EJX21" s="165"/>
      <c r="EJY21" s="165"/>
      <c r="EJZ21" s="165"/>
      <c r="EKA21" s="165"/>
      <c r="EKB21" s="165"/>
      <c r="EKC21" s="165"/>
      <c r="EKD21" s="165"/>
      <c r="EKE21" s="165"/>
      <c r="EKF21" s="165"/>
      <c r="EKG21" s="165"/>
      <c r="EKH21" s="165"/>
      <c r="EKI21" s="165"/>
      <c r="EKJ21" s="165"/>
      <c r="EKK21" s="165"/>
      <c r="EKL21" s="165"/>
      <c r="EKM21" s="165"/>
      <c r="EKN21" s="165"/>
      <c r="EKO21" s="165"/>
      <c r="EKP21" s="165"/>
      <c r="EKQ21" s="165"/>
      <c r="EKR21" s="165"/>
      <c r="EKS21" s="165"/>
      <c r="EKT21" s="165"/>
      <c r="EKU21" s="165"/>
      <c r="EKV21" s="165"/>
      <c r="EKW21" s="165"/>
      <c r="EKX21" s="165"/>
      <c r="EKY21" s="165"/>
      <c r="EKZ21" s="165"/>
      <c r="ELA21" s="165"/>
      <c r="ELB21" s="165"/>
      <c r="ELC21" s="165"/>
      <c r="ELD21" s="165"/>
      <c r="ELE21" s="165"/>
      <c r="ELF21" s="165"/>
      <c r="ELG21" s="165"/>
      <c r="ELH21" s="165"/>
      <c r="ELI21" s="165"/>
      <c r="ELJ21" s="165"/>
      <c r="ELK21" s="165"/>
      <c r="ELL21" s="165"/>
      <c r="ELM21" s="165"/>
      <c r="ELN21" s="165"/>
      <c r="ELO21" s="165"/>
      <c r="ELP21" s="165"/>
      <c r="ELQ21" s="165"/>
      <c r="ELR21" s="165"/>
      <c r="ELS21" s="165"/>
      <c r="ELT21" s="165"/>
      <c r="ELU21" s="165"/>
      <c r="ELV21" s="165"/>
      <c r="ELW21" s="165"/>
      <c r="ELX21" s="165"/>
      <c r="ELY21" s="165"/>
      <c r="ELZ21" s="165"/>
      <c r="EMA21" s="165"/>
      <c r="EMB21" s="165"/>
      <c r="EMC21" s="165"/>
      <c r="EMD21" s="165"/>
      <c r="EME21" s="165"/>
      <c r="EMF21" s="165"/>
      <c r="EMG21" s="165"/>
      <c r="EMH21" s="165"/>
      <c r="EMI21" s="165"/>
      <c r="EMJ21" s="165"/>
      <c r="EMK21" s="165"/>
      <c r="EML21" s="165"/>
      <c r="EMM21" s="165"/>
      <c r="EMN21" s="165"/>
      <c r="EMO21" s="165"/>
      <c r="EMP21" s="165"/>
      <c r="EMQ21" s="165"/>
      <c r="EMR21" s="165"/>
      <c r="EMS21" s="165"/>
      <c r="EMT21" s="165"/>
      <c r="EMU21" s="165"/>
      <c r="EMV21" s="165"/>
      <c r="EMW21" s="165"/>
      <c r="EMX21" s="165"/>
      <c r="EMY21" s="165"/>
      <c r="EMZ21" s="165"/>
      <c r="ENA21" s="165"/>
      <c r="ENB21" s="165"/>
      <c r="ENC21" s="165"/>
      <c r="END21" s="165"/>
      <c r="ENE21" s="165"/>
      <c r="ENF21" s="165"/>
      <c r="ENG21" s="165"/>
      <c r="ENH21" s="165"/>
      <c r="ENI21" s="165"/>
      <c r="ENJ21" s="165"/>
      <c r="ENK21" s="165"/>
      <c r="ENL21" s="165"/>
      <c r="ENM21" s="165"/>
      <c r="ENN21" s="165"/>
      <c r="ENO21" s="165"/>
      <c r="ENP21" s="165"/>
      <c r="ENQ21" s="165"/>
      <c r="ENR21" s="165"/>
      <c r="ENS21" s="165"/>
      <c r="ENT21" s="165"/>
      <c r="ENU21" s="165"/>
      <c r="ENV21" s="165"/>
      <c r="ENW21" s="165"/>
      <c r="ENX21" s="165"/>
      <c r="ENY21" s="165"/>
      <c r="ENZ21" s="165"/>
      <c r="EOA21" s="165"/>
      <c r="EOB21" s="165"/>
      <c r="EOC21" s="165"/>
      <c r="EOD21" s="165"/>
      <c r="EOE21" s="165"/>
      <c r="EOF21" s="165"/>
      <c r="EOG21" s="165"/>
      <c r="EOH21" s="165"/>
      <c r="EOI21" s="165"/>
      <c r="EOJ21" s="165"/>
      <c r="EOK21" s="165"/>
      <c r="EOL21" s="165"/>
      <c r="EOM21" s="165"/>
      <c r="EON21" s="165"/>
      <c r="EOO21" s="165"/>
      <c r="EOP21" s="165"/>
      <c r="EOQ21" s="165"/>
      <c r="EOR21" s="165"/>
      <c r="EOS21" s="165"/>
      <c r="EOT21" s="165"/>
      <c r="EOU21" s="165"/>
      <c r="EOV21" s="165"/>
      <c r="EOW21" s="165"/>
      <c r="EOX21" s="165"/>
      <c r="EOY21" s="165"/>
      <c r="EOZ21" s="165"/>
      <c r="EPA21" s="165"/>
      <c r="EPB21" s="165"/>
      <c r="EPC21" s="165"/>
      <c r="EPD21" s="165"/>
      <c r="EPE21" s="165"/>
      <c r="EPF21" s="165"/>
      <c r="EPG21" s="165"/>
      <c r="EPH21" s="165"/>
      <c r="EPI21" s="165"/>
      <c r="EPJ21" s="165"/>
      <c r="EPK21" s="165"/>
      <c r="EPL21" s="165"/>
      <c r="EPM21" s="165"/>
      <c r="EPN21" s="165"/>
      <c r="EPO21" s="165"/>
      <c r="EPP21" s="165"/>
      <c r="EPQ21" s="165"/>
      <c r="EPR21" s="165"/>
      <c r="EPS21" s="165"/>
      <c r="EPT21" s="165"/>
      <c r="EPU21" s="165"/>
      <c r="EPV21" s="165"/>
      <c r="EPW21" s="165"/>
      <c r="EPX21" s="165"/>
      <c r="EPY21" s="165"/>
      <c r="EPZ21" s="165"/>
      <c r="EQA21" s="165"/>
      <c r="EQB21" s="165"/>
      <c r="EQC21" s="165"/>
      <c r="EQD21" s="165"/>
      <c r="EQE21" s="165"/>
      <c r="EQF21" s="165"/>
      <c r="EQG21" s="165"/>
      <c r="EQH21" s="165"/>
      <c r="EQI21" s="165"/>
      <c r="EQJ21" s="165"/>
      <c r="EQK21" s="165"/>
      <c r="EQL21" s="165"/>
      <c r="EQM21" s="165"/>
      <c r="EQN21" s="165"/>
      <c r="EQO21" s="165"/>
      <c r="EQP21" s="165"/>
      <c r="EQQ21" s="165"/>
      <c r="EQR21" s="165"/>
      <c r="EQS21" s="165"/>
      <c r="EQT21" s="165"/>
      <c r="EQU21" s="165"/>
      <c r="EQV21" s="165"/>
      <c r="EQW21" s="165"/>
      <c r="EQX21" s="165"/>
      <c r="EQY21" s="165"/>
      <c r="EQZ21" s="165"/>
      <c r="ERA21" s="165"/>
      <c r="ERB21" s="165"/>
      <c r="ERC21" s="165"/>
      <c r="ERD21" s="165"/>
      <c r="ERE21" s="165"/>
      <c r="ERF21" s="165"/>
      <c r="ERG21" s="165"/>
      <c r="ERH21" s="165"/>
      <c r="ERI21" s="165"/>
      <c r="ERJ21" s="165"/>
      <c r="ERK21" s="165"/>
      <c r="ERL21" s="165"/>
      <c r="ERM21" s="165"/>
      <c r="ERN21" s="165"/>
      <c r="ERO21" s="165"/>
      <c r="ERP21" s="165"/>
      <c r="ERQ21" s="165"/>
      <c r="ERR21" s="165"/>
      <c r="ERS21" s="165"/>
      <c r="ERT21" s="165"/>
      <c r="ERU21" s="165"/>
      <c r="ERV21" s="165"/>
      <c r="ERW21" s="165"/>
      <c r="ERX21" s="165"/>
      <c r="ERY21" s="165"/>
      <c r="ERZ21" s="165"/>
      <c r="ESA21" s="165"/>
      <c r="ESB21" s="165"/>
      <c r="ESC21" s="165"/>
      <c r="ESD21" s="165"/>
      <c r="ESE21" s="165"/>
      <c r="ESF21" s="165"/>
      <c r="ESG21" s="165"/>
      <c r="ESH21" s="165"/>
      <c r="ESI21" s="165"/>
      <c r="ESJ21" s="165"/>
      <c r="ESK21" s="165"/>
      <c r="ESL21" s="165"/>
      <c r="ESM21" s="165"/>
      <c r="ESN21" s="165"/>
      <c r="ESO21" s="165"/>
      <c r="ESP21" s="165"/>
      <c r="ESQ21" s="165"/>
      <c r="ESR21" s="165"/>
      <c r="ESS21" s="165"/>
      <c r="EST21" s="165"/>
      <c r="ESU21" s="165"/>
      <c r="ESV21" s="165"/>
      <c r="ESW21" s="165"/>
      <c r="ESX21" s="165"/>
      <c r="ESY21" s="165"/>
      <c r="ESZ21" s="165"/>
      <c r="ETA21" s="165"/>
      <c r="ETB21" s="165"/>
      <c r="ETC21" s="165"/>
      <c r="ETD21" s="165"/>
      <c r="ETE21" s="165"/>
      <c r="ETF21" s="165"/>
      <c r="ETG21" s="165"/>
      <c r="ETH21" s="165"/>
      <c r="ETI21" s="165"/>
      <c r="ETJ21" s="165"/>
      <c r="ETK21" s="165"/>
      <c r="ETL21" s="165"/>
      <c r="ETM21" s="165"/>
      <c r="ETN21" s="165"/>
      <c r="ETO21" s="165"/>
      <c r="ETP21" s="165"/>
      <c r="ETQ21" s="165"/>
      <c r="ETR21" s="165"/>
      <c r="ETS21" s="165"/>
      <c r="ETT21" s="165"/>
      <c r="ETU21" s="165"/>
      <c r="ETV21" s="165"/>
      <c r="ETW21" s="165"/>
      <c r="ETX21" s="165"/>
      <c r="ETY21" s="165"/>
      <c r="ETZ21" s="165"/>
      <c r="EUA21" s="165"/>
      <c r="EUB21" s="165"/>
      <c r="EUC21" s="165"/>
      <c r="EUD21" s="165"/>
      <c r="EUE21" s="165"/>
      <c r="EUF21" s="165"/>
      <c r="EUG21" s="165"/>
      <c r="EUH21" s="165"/>
      <c r="EUI21" s="165"/>
      <c r="EUJ21" s="165"/>
      <c r="EUK21" s="165"/>
      <c r="EUL21" s="165"/>
      <c r="EUM21" s="165"/>
      <c r="EUN21" s="165"/>
      <c r="EUO21" s="165"/>
      <c r="EUP21" s="165"/>
      <c r="EUQ21" s="165"/>
      <c r="EUR21" s="165"/>
      <c r="EUS21" s="165"/>
      <c r="EUT21" s="165"/>
      <c r="EUU21" s="165"/>
      <c r="EUV21" s="165"/>
      <c r="EUW21" s="165"/>
      <c r="EUX21" s="165"/>
      <c r="EUY21" s="165"/>
      <c r="EUZ21" s="165"/>
      <c r="EVA21" s="165"/>
      <c r="EVB21" s="165"/>
      <c r="EVC21" s="165"/>
      <c r="EVD21" s="165"/>
      <c r="EVE21" s="165"/>
      <c r="EVF21" s="165"/>
      <c r="EVG21" s="165"/>
      <c r="EVH21" s="165"/>
      <c r="EVI21" s="165"/>
      <c r="EVJ21" s="165"/>
      <c r="EVK21" s="165"/>
      <c r="EVL21" s="165"/>
      <c r="EVM21" s="165"/>
      <c r="EVN21" s="165"/>
      <c r="EVO21" s="165"/>
      <c r="EVP21" s="165"/>
      <c r="EVQ21" s="165"/>
      <c r="EVR21" s="165"/>
      <c r="EVS21" s="165"/>
      <c r="EVT21" s="165"/>
      <c r="EVU21" s="165"/>
      <c r="EVV21" s="165"/>
      <c r="EVW21" s="165"/>
      <c r="EVX21" s="165"/>
      <c r="EVY21" s="165"/>
      <c r="EVZ21" s="165"/>
      <c r="EWA21" s="165"/>
      <c r="EWB21" s="165"/>
      <c r="EWC21" s="165"/>
      <c r="EWD21" s="165"/>
      <c r="EWE21" s="165"/>
      <c r="EWF21" s="165"/>
      <c r="EWG21" s="165"/>
      <c r="EWH21" s="165"/>
      <c r="EWI21" s="165"/>
      <c r="EWJ21" s="165"/>
      <c r="EWK21" s="165"/>
      <c r="EWL21" s="165"/>
      <c r="EWM21" s="165"/>
      <c r="EWN21" s="165"/>
      <c r="EWO21" s="165"/>
      <c r="EWP21" s="165"/>
      <c r="EWQ21" s="165"/>
      <c r="EWR21" s="165"/>
      <c r="EWS21" s="165"/>
      <c r="EWT21" s="165"/>
      <c r="EWU21" s="165"/>
      <c r="EWV21" s="165"/>
      <c r="EWW21" s="165"/>
      <c r="EWX21" s="165"/>
      <c r="EWY21" s="165"/>
      <c r="EWZ21" s="165"/>
      <c r="EXA21" s="165"/>
      <c r="EXB21" s="165"/>
      <c r="EXC21" s="165"/>
      <c r="EXD21" s="165"/>
      <c r="EXE21" s="165"/>
      <c r="EXF21" s="165"/>
      <c r="EXG21" s="165"/>
      <c r="EXH21" s="165"/>
      <c r="EXI21" s="165"/>
      <c r="EXJ21" s="165"/>
      <c r="EXK21" s="165"/>
      <c r="EXL21" s="165"/>
      <c r="EXM21" s="165"/>
      <c r="EXN21" s="165"/>
      <c r="EXO21" s="165"/>
      <c r="EXP21" s="165"/>
      <c r="EXQ21" s="165"/>
      <c r="EXR21" s="165"/>
      <c r="EXS21" s="165"/>
      <c r="EXT21" s="165"/>
      <c r="EXU21" s="165"/>
      <c r="EXV21" s="165"/>
      <c r="EXW21" s="165"/>
      <c r="EXX21" s="165"/>
      <c r="EXY21" s="165"/>
      <c r="EXZ21" s="165"/>
      <c r="EYA21" s="165"/>
      <c r="EYB21" s="165"/>
      <c r="EYC21" s="165"/>
      <c r="EYD21" s="165"/>
      <c r="EYE21" s="165"/>
      <c r="EYF21" s="165"/>
      <c r="EYG21" s="165"/>
      <c r="EYH21" s="165"/>
      <c r="EYI21" s="165"/>
      <c r="EYJ21" s="165"/>
      <c r="EYK21" s="165"/>
      <c r="EYL21" s="165"/>
      <c r="EYM21" s="165"/>
      <c r="EYN21" s="165"/>
      <c r="EYO21" s="165"/>
      <c r="EYP21" s="165"/>
      <c r="EYQ21" s="165"/>
      <c r="EYR21" s="165"/>
      <c r="EYS21" s="165"/>
      <c r="EYT21" s="165"/>
      <c r="EYU21" s="165"/>
      <c r="EYV21" s="165"/>
      <c r="EYW21" s="165"/>
      <c r="EYX21" s="165"/>
      <c r="EYY21" s="165"/>
      <c r="EYZ21" s="165"/>
      <c r="EZA21" s="165"/>
      <c r="EZB21" s="165"/>
      <c r="EZC21" s="165"/>
      <c r="EZD21" s="165"/>
      <c r="EZE21" s="165"/>
      <c r="EZF21" s="165"/>
      <c r="EZG21" s="165"/>
      <c r="EZH21" s="165"/>
      <c r="EZI21" s="165"/>
      <c r="EZJ21" s="165"/>
      <c r="EZK21" s="165"/>
      <c r="EZL21" s="165"/>
      <c r="EZM21" s="165"/>
      <c r="EZN21" s="165"/>
      <c r="EZO21" s="165"/>
      <c r="EZP21" s="165"/>
      <c r="EZQ21" s="165"/>
      <c r="EZR21" s="165"/>
      <c r="EZS21" s="165"/>
      <c r="EZT21" s="165"/>
      <c r="EZU21" s="165"/>
      <c r="EZV21" s="165"/>
      <c r="EZW21" s="165"/>
      <c r="EZX21" s="165"/>
      <c r="EZY21" s="165"/>
      <c r="EZZ21" s="165"/>
      <c r="FAA21" s="165"/>
      <c r="FAB21" s="165"/>
      <c r="FAC21" s="165"/>
      <c r="FAD21" s="165"/>
      <c r="FAE21" s="165"/>
      <c r="FAF21" s="165"/>
      <c r="FAG21" s="165"/>
      <c r="FAH21" s="165"/>
      <c r="FAI21" s="165"/>
      <c r="FAJ21" s="165"/>
      <c r="FAK21" s="165"/>
      <c r="FAL21" s="165"/>
      <c r="FAM21" s="165"/>
      <c r="FAN21" s="165"/>
      <c r="FAO21" s="165"/>
      <c r="FAP21" s="165"/>
      <c r="FAQ21" s="165"/>
      <c r="FAR21" s="165"/>
      <c r="FAS21" s="165"/>
      <c r="FAT21" s="165"/>
      <c r="FAU21" s="165"/>
      <c r="FAV21" s="165"/>
      <c r="FAW21" s="165"/>
      <c r="FAX21" s="165"/>
      <c r="FAY21" s="165"/>
      <c r="FAZ21" s="165"/>
      <c r="FBA21" s="165"/>
      <c r="FBB21" s="165"/>
      <c r="FBC21" s="165"/>
      <c r="FBD21" s="165"/>
      <c r="FBE21" s="165"/>
      <c r="FBF21" s="165"/>
      <c r="FBG21" s="165"/>
      <c r="FBH21" s="165"/>
      <c r="FBI21" s="165"/>
      <c r="FBJ21" s="165"/>
      <c r="FBK21" s="165"/>
      <c r="FBL21" s="165"/>
      <c r="FBM21" s="165"/>
      <c r="FBN21" s="165"/>
      <c r="FBO21" s="165"/>
      <c r="FBP21" s="165"/>
      <c r="FBQ21" s="165"/>
      <c r="FBR21" s="165"/>
      <c r="FBS21" s="165"/>
      <c r="FBT21" s="165"/>
      <c r="FBU21" s="165"/>
      <c r="FBV21" s="165"/>
      <c r="FBW21" s="165"/>
      <c r="FBX21" s="165"/>
      <c r="FBY21" s="165"/>
      <c r="FBZ21" s="165"/>
      <c r="FCA21" s="165"/>
      <c r="FCB21" s="165"/>
      <c r="FCC21" s="165"/>
      <c r="FCD21" s="165"/>
      <c r="FCE21" s="165"/>
      <c r="FCF21" s="165"/>
      <c r="FCG21" s="165"/>
      <c r="FCH21" s="165"/>
      <c r="FCI21" s="165"/>
      <c r="FCJ21" s="165"/>
      <c r="FCK21" s="165"/>
      <c r="FCL21" s="165"/>
      <c r="FCM21" s="165"/>
      <c r="FCN21" s="165"/>
      <c r="FCO21" s="165"/>
      <c r="FCP21" s="165"/>
      <c r="FCQ21" s="165"/>
      <c r="FCR21" s="165"/>
      <c r="FCS21" s="165"/>
      <c r="FCT21" s="165"/>
      <c r="FCU21" s="165"/>
      <c r="FCV21" s="165"/>
      <c r="FCW21" s="165"/>
      <c r="FCX21" s="165"/>
      <c r="FCY21" s="165"/>
      <c r="FCZ21" s="165"/>
      <c r="FDA21" s="165"/>
      <c r="FDB21" s="165"/>
      <c r="FDC21" s="165"/>
      <c r="FDD21" s="165"/>
      <c r="FDE21" s="165"/>
      <c r="FDF21" s="165"/>
      <c r="FDG21" s="165"/>
      <c r="FDH21" s="165"/>
      <c r="FDI21" s="165"/>
      <c r="FDJ21" s="165"/>
      <c r="FDK21" s="165"/>
      <c r="FDL21" s="165"/>
      <c r="FDM21" s="165"/>
      <c r="FDN21" s="165"/>
      <c r="FDO21" s="165"/>
      <c r="FDP21" s="165"/>
      <c r="FDQ21" s="165"/>
      <c r="FDR21" s="165"/>
      <c r="FDS21" s="165"/>
      <c r="FDT21" s="165"/>
      <c r="FDU21" s="165"/>
      <c r="FDV21" s="165"/>
      <c r="FDW21" s="165"/>
      <c r="FDX21" s="165"/>
      <c r="FDY21" s="165"/>
      <c r="FDZ21" s="165"/>
      <c r="FEA21" s="165"/>
      <c r="FEB21" s="165"/>
      <c r="FEC21" s="165"/>
      <c r="FED21" s="165"/>
      <c r="FEE21" s="165"/>
      <c r="FEF21" s="165"/>
      <c r="FEG21" s="165"/>
      <c r="FEH21" s="165"/>
      <c r="FEI21" s="165"/>
      <c r="FEJ21" s="165"/>
      <c r="FEK21" s="165"/>
      <c r="FEL21" s="165"/>
      <c r="FEM21" s="165"/>
      <c r="FEN21" s="165"/>
      <c r="FEO21" s="165"/>
      <c r="FEP21" s="165"/>
      <c r="FEQ21" s="165"/>
      <c r="FER21" s="165"/>
      <c r="FES21" s="165"/>
      <c r="FET21" s="165"/>
      <c r="FEU21" s="165"/>
      <c r="FEV21" s="165"/>
      <c r="FEW21" s="165"/>
      <c r="FEX21" s="165"/>
      <c r="FEY21" s="165"/>
      <c r="FEZ21" s="165"/>
      <c r="FFA21" s="165"/>
      <c r="FFB21" s="165"/>
      <c r="FFC21" s="165"/>
      <c r="FFD21" s="165"/>
      <c r="FFE21" s="165"/>
      <c r="FFF21" s="165"/>
      <c r="FFG21" s="165"/>
      <c r="FFH21" s="165"/>
      <c r="FFI21" s="165"/>
      <c r="FFJ21" s="165"/>
      <c r="FFK21" s="165"/>
      <c r="FFL21" s="165"/>
      <c r="FFM21" s="165"/>
      <c r="FFN21" s="165"/>
      <c r="FFO21" s="165"/>
      <c r="FFP21" s="165"/>
      <c r="FFQ21" s="165"/>
      <c r="FFR21" s="165"/>
      <c r="FFS21" s="165"/>
      <c r="FFT21" s="165"/>
      <c r="FFU21" s="165"/>
      <c r="FFV21" s="165"/>
      <c r="FFW21" s="165"/>
      <c r="FFX21" s="165"/>
      <c r="FFY21" s="165"/>
      <c r="FFZ21" s="165"/>
      <c r="FGA21" s="165"/>
      <c r="FGB21" s="165"/>
      <c r="FGC21" s="165"/>
      <c r="FGD21" s="165"/>
      <c r="FGE21" s="165"/>
      <c r="FGF21" s="165"/>
      <c r="FGG21" s="165"/>
      <c r="FGH21" s="165"/>
      <c r="FGI21" s="165"/>
      <c r="FGJ21" s="165"/>
      <c r="FGK21" s="165"/>
      <c r="FGL21" s="165"/>
      <c r="FGM21" s="165"/>
      <c r="FGN21" s="165"/>
      <c r="FGO21" s="165"/>
      <c r="FGP21" s="165"/>
      <c r="FGQ21" s="165"/>
      <c r="FGR21" s="165"/>
      <c r="FGS21" s="165"/>
      <c r="FGT21" s="165"/>
      <c r="FGU21" s="165"/>
      <c r="FGV21" s="165"/>
      <c r="FGW21" s="165"/>
      <c r="FGX21" s="165"/>
      <c r="FGY21" s="165"/>
      <c r="FGZ21" s="165"/>
      <c r="FHA21" s="165"/>
      <c r="FHB21" s="165"/>
      <c r="FHC21" s="165"/>
      <c r="FHD21" s="165"/>
      <c r="FHE21" s="165"/>
      <c r="FHF21" s="165"/>
      <c r="FHG21" s="165"/>
      <c r="FHH21" s="165"/>
      <c r="FHI21" s="165"/>
      <c r="FHJ21" s="165"/>
      <c r="FHK21" s="165"/>
      <c r="FHL21" s="165"/>
      <c r="FHM21" s="165"/>
      <c r="FHN21" s="165"/>
      <c r="FHO21" s="165"/>
      <c r="FHP21" s="165"/>
      <c r="FHQ21" s="165"/>
      <c r="FHR21" s="165"/>
      <c r="FHS21" s="165"/>
      <c r="FHT21" s="165"/>
      <c r="FHU21" s="165"/>
      <c r="FHV21" s="165"/>
      <c r="FHW21" s="165"/>
      <c r="FHX21" s="165"/>
      <c r="FHY21" s="165"/>
      <c r="FHZ21" s="165"/>
      <c r="FIA21" s="165"/>
      <c r="FIB21" s="165"/>
      <c r="FIC21" s="165"/>
      <c r="FID21" s="165"/>
      <c r="FIE21" s="165"/>
      <c r="FIF21" s="165"/>
      <c r="FIG21" s="165"/>
      <c r="FIH21" s="165"/>
      <c r="FII21" s="165"/>
      <c r="FIJ21" s="165"/>
      <c r="FIK21" s="165"/>
      <c r="FIL21" s="165"/>
      <c r="FIM21" s="165"/>
      <c r="FIN21" s="165"/>
      <c r="FIO21" s="165"/>
      <c r="FIP21" s="165"/>
      <c r="FIQ21" s="165"/>
      <c r="FIR21" s="165"/>
      <c r="FIS21" s="165"/>
      <c r="FIT21" s="165"/>
      <c r="FIU21" s="165"/>
      <c r="FIV21" s="165"/>
      <c r="FIW21" s="165"/>
      <c r="FIX21" s="165"/>
      <c r="FIY21" s="165"/>
      <c r="FIZ21" s="165"/>
      <c r="FJA21" s="165"/>
      <c r="FJB21" s="165"/>
      <c r="FJC21" s="165"/>
      <c r="FJD21" s="165"/>
      <c r="FJE21" s="165"/>
      <c r="FJF21" s="165"/>
      <c r="FJG21" s="165"/>
      <c r="FJH21" s="165"/>
      <c r="FJI21" s="165"/>
      <c r="FJJ21" s="165"/>
      <c r="FJK21" s="165"/>
      <c r="FJL21" s="165"/>
      <c r="FJM21" s="165"/>
      <c r="FJN21" s="165"/>
      <c r="FJO21" s="165"/>
      <c r="FJP21" s="165"/>
      <c r="FJQ21" s="165"/>
      <c r="FJR21" s="165"/>
      <c r="FJS21" s="165"/>
      <c r="FJT21" s="165"/>
      <c r="FJU21" s="165"/>
      <c r="FJV21" s="165"/>
      <c r="FJW21" s="165"/>
      <c r="FJX21" s="165"/>
      <c r="FJY21" s="165"/>
      <c r="FJZ21" s="165"/>
      <c r="FKA21" s="165"/>
      <c r="FKB21" s="165"/>
      <c r="FKC21" s="165"/>
      <c r="FKD21" s="165"/>
      <c r="FKE21" s="165"/>
      <c r="FKF21" s="165"/>
      <c r="FKG21" s="165"/>
      <c r="FKH21" s="165"/>
      <c r="FKI21" s="165"/>
      <c r="FKJ21" s="165"/>
      <c r="FKK21" s="165"/>
      <c r="FKL21" s="165"/>
      <c r="FKM21" s="165"/>
      <c r="FKN21" s="165"/>
      <c r="FKO21" s="165"/>
      <c r="FKP21" s="165"/>
      <c r="FKQ21" s="165"/>
      <c r="FKR21" s="165"/>
      <c r="FKS21" s="165"/>
      <c r="FKT21" s="165"/>
      <c r="FKU21" s="165"/>
      <c r="FKV21" s="165"/>
      <c r="FKW21" s="165"/>
      <c r="FKX21" s="165"/>
      <c r="FKY21" s="165"/>
      <c r="FKZ21" s="165"/>
      <c r="FLA21" s="165"/>
      <c r="FLB21" s="165"/>
      <c r="FLC21" s="165"/>
      <c r="FLD21" s="165"/>
      <c r="FLE21" s="165"/>
      <c r="FLF21" s="165"/>
      <c r="FLG21" s="165"/>
      <c r="FLH21" s="165"/>
      <c r="FLI21" s="165"/>
      <c r="FLJ21" s="165"/>
      <c r="FLK21" s="165"/>
      <c r="FLL21" s="165"/>
      <c r="FLM21" s="165"/>
      <c r="FLN21" s="165"/>
      <c r="FLO21" s="165"/>
      <c r="FLP21" s="165"/>
      <c r="FLQ21" s="165"/>
      <c r="FLR21" s="165"/>
      <c r="FLS21" s="165"/>
      <c r="FLT21" s="165"/>
      <c r="FLU21" s="165"/>
      <c r="FLV21" s="165"/>
      <c r="FLW21" s="165"/>
      <c r="FLX21" s="165"/>
      <c r="FLY21" s="165"/>
      <c r="FLZ21" s="165"/>
      <c r="FMA21" s="165"/>
      <c r="FMB21" s="165"/>
      <c r="FMC21" s="165"/>
      <c r="FMD21" s="165"/>
      <c r="FME21" s="165"/>
      <c r="FMF21" s="165"/>
      <c r="FMG21" s="165"/>
      <c r="FMH21" s="165"/>
      <c r="FMI21" s="165"/>
      <c r="FMJ21" s="165"/>
      <c r="FMK21" s="165"/>
      <c r="FML21" s="165"/>
      <c r="FMM21" s="165"/>
      <c r="FMN21" s="165"/>
      <c r="FMO21" s="165"/>
      <c r="FMP21" s="165"/>
      <c r="FMQ21" s="165"/>
      <c r="FMR21" s="165"/>
      <c r="FMS21" s="165"/>
      <c r="FMT21" s="165"/>
      <c r="FMU21" s="165"/>
      <c r="FMV21" s="165"/>
      <c r="FMW21" s="165"/>
      <c r="FMX21" s="165"/>
      <c r="FMY21" s="165"/>
      <c r="FMZ21" s="165"/>
      <c r="FNA21" s="165"/>
      <c r="FNB21" s="165"/>
      <c r="FNC21" s="165"/>
      <c r="FND21" s="165"/>
      <c r="FNE21" s="165"/>
      <c r="FNF21" s="165"/>
      <c r="FNG21" s="165"/>
      <c r="FNH21" s="165"/>
      <c r="FNI21" s="165"/>
      <c r="FNJ21" s="165"/>
      <c r="FNK21" s="165"/>
      <c r="FNL21" s="165"/>
      <c r="FNM21" s="165"/>
      <c r="FNN21" s="165"/>
      <c r="FNO21" s="165"/>
      <c r="FNP21" s="165"/>
      <c r="FNQ21" s="165"/>
      <c r="FNR21" s="165"/>
      <c r="FNS21" s="165"/>
      <c r="FNT21" s="165"/>
      <c r="FNU21" s="165"/>
      <c r="FNV21" s="165"/>
      <c r="FNW21" s="165"/>
      <c r="FNX21" s="165"/>
      <c r="FNY21" s="165"/>
      <c r="FNZ21" s="165"/>
      <c r="FOA21" s="165"/>
      <c r="FOB21" s="165"/>
      <c r="FOC21" s="165"/>
      <c r="FOD21" s="165"/>
      <c r="FOE21" s="165"/>
      <c r="FOF21" s="165"/>
      <c r="FOG21" s="165"/>
      <c r="FOH21" s="165"/>
      <c r="FOI21" s="165"/>
      <c r="FOJ21" s="165"/>
      <c r="FOK21" s="165"/>
      <c r="FOL21" s="165"/>
      <c r="FOM21" s="165"/>
      <c r="FON21" s="165"/>
      <c r="FOO21" s="165"/>
      <c r="FOP21" s="165"/>
      <c r="FOQ21" s="165"/>
      <c r="FOR21" s="165"/>
      <c r="FOS21" s="165"/>
      <c r="FOT21" s="165"/>
      <c r="FOU21" s="165"/>
      <c r="FOV21" s="165"/>
      <c r="FOW21" s="165"/>
      <c r="FOX21" s="165"/>
      <c r="FOY21" s="165"/>
      <c r="FOZ21" s="165"/>
      <c r="FPA21" s="165"/>
      <c r="FPB21" s="165"/>
      <c r="FPC21" s="165"/>
      <c r="FPD21" s="165"/>
      <c r="FPE21" s="165"/>
      <c r="FPF21" s="165"/>
      <c r="FPG21" s="165"/>
      <c r="FPH21" s="165"/>
      <c r="FPI21" s="165"/>
      <c r="FPJ21" s="165"/>
      <c r="FPK21" s="165"/>
      <c r="FPL21" s="165"/>
      <c r="FPM21" s="165"/>
      <c r="FPN21" s="165"/>
      <c r="FPO21" s="165"/>
      <c r="FPP21" s="165"/>
      <c r="FPQ21" s="165"/>
      <c r="FPR21" s="165"/>
      <c r="FPS21" s="165"/>
      <c r="FPT21" s="165"/>
      <c r="FPU21" s="165"/>
      <c r="FPV21" s="165"/>
      <c r="FPW21" s="165"/>
      <c r="FPX21" s="165"/>
      <c r="FPY21" s="165"/>
      <c r="FPZ21" s="165"/>
      <c r="FQA21" s="165"/>
      <c r="FQB21" s="165"/>
      <c r="FQC21" s="165"/>
      <c r="FQD21" s="165"/>
      <c r="FQE21" s="165"/>
      <c r="FQF21" s="165"/>
      <c r="FQG21" s="165"/>
      <c r="FQH21" s="165"/>
      <c r="FQI21" s="165"/>
      <c r="FQJ21" s="165"/>
      <c r="FQK21" s="165"/>
      <c r="FQL21" s="165"/>
      <c r="FQM21" s="165"/>
      <c r="FQN21" s="165"/>
      <c r="FQO21" s="165"/>
      <c r="FQP21" s="165"/>
      <c r="FQQ21" s="165"/>
      <c r="FQR21" s="165"/>
      <c r="FQS21" s="165"/>
      <c r="FQT21" s="165"/>
      <c r="FQU21" s="165"/>
      <c r="FQV21" s="165"/>
      <c r="FQW21" s="165"/>
      <c r="FQX21" s="165"/>
      <c r="FQY21" s="165"/>
      <c r="FQZ21" s="165"/>
      <c r="FRA21" s="165"/>
      <c r="FRB21" s="165"/>
      <c r="FRC21" s="165"/>
      <c r="FRD21" s="165"/>
      <c r="FRE21" s="165"/>
      <c r="FRF21" s="165"/>
      <c r="FRG21" s="165"/>
      <c r="FRH21" s="165"/>
      <c r="FRI21" s="165"/>
      <c r="FRJ21" s="165"/>
      <c r="FRK21" s="165"/>
      <c r="FRL21" s="165"/>
      <c r="FRM21" s="165"/>
      <c r="FRN21" s="165"/>
      <c r="FRO21" s="165"/>
      <c r="FRP21" s="165"/>
      <c r="FRQ21" s="165"/>
      <c r="FRR21" s="165"/>
      <c r="FRS21" s="165"/>
      <c r="FRT21" s="165"/>
      <c r="FRU21" s="165"/>
      <c r="FRV21" s="165"/>
      <c r="FRW21" s="165"/>
      <c r="FRX21" s="165"/>
      <c r="FRY21" s="165"/>
      <c r="FRZ21" s="165"/>
      <c r="FSA21" s="165"/>
      <c r="FSB21" s="165"/>
      <c r="FSC21" s="165"/>
      <c r="FSD21" s="165"/>
      <c r="FSE21" s="165"/>
      <c r="FSF21" s="165"/>
      <c r="FSG21" s="165"/>
      <c r="FSH21" s="165"/>
      <c r="FSI21" s="165"/>
      <c r="FSJ21" s="165"/>
      <c r="FSK21" s="165"/>
      <c r="FSL21" s="165"/>
      <c r="FSM21" s="165"/>
      <c r="FSN21" s="165"/>
      <c r="FSO21" s="165"/>
      <c r="FSP21" s="165"/>
      <c r="FSQ21" s="165"/>
      <c r="FSR21" s="165"/>
      <c r="FSS21" s="165"/>
      <c r="FST21" s="165"/>
      <c r="FSU21" s="165"/>
      <c r="FSV21" s="165"/>
      <c r="FSW21" s="165"/>
      <c r="FSX21" s="165"/>
      <c r="FSY21" s="165"/>
      <c r="FSZ21" s="165"/>
      <c r="FTA21" s="165"/>
      <c r="FTB21" s="165"/>
      <c r="FTC21" s="165"/>
      <c r="FTD21" s="165"/>
      <c r="FTE21" s="165"/>
      <c r="FTF21" s="165"/>
      <c r="FTG21" s="165"/>
      <c r="FTH21" s="165"/>
      <c r="FTI21" s="165"/>
      <c r="FTJ21" s="165"/>
      <c r="FTK21" s="165"/>
      <c r="FTL21" s="165"/>
      <c r="FTM21" s="165"/>
      <c r="FTN21" s="165"/>
      <c r="FTO21" s="165"/>
      <c r="FTP21" s="165"/>
      <c r="FTQ21" s="165"/>
      <c r="FTR21" s="165"/>
      <c r="FTS21" s="165"/>
      <c r="FTT21" s="165"/>
      <c r="FTU21" s="165"/>
      <c r="FTV21" s="165"/>
      <c r="FTW21" s="165"/>
      <c r="FTX21" s="165"/>
      <c r="FTY21" s="165"/>
      <c r="FTZ21" s="165"/>
      <c r="FUA21" s="165"/>
      <c r="FUB21" s="165"/>
      <c r="FUC21" s="165"/>
      <c r="FUD21" s="165"/>
      <c r="FUE21" s="165"/>
      <c r="FUF21" s="165"/>
      <c r="FUG21" s="165"/>
      <c r="FUH21" s="165"/>
      <c r="FUI21" s="165"/>
      <c r="FUJ21" s="165"/>
      <c r="FUK21" s="165"/>
      <c r="FUL21" s="165"/>
      <c r="FUM21" s="165"/>
      <c r="FUN21" s="165"/>
      <c r="FUO21" s="165"/>
      <c r="FUP21" s="165"/>
      <c r="FUQ21" s="165"/>
      <c r="FUR21" s="165"/>
      <c r="FUS21" s="165"/>
      <c r="FUT21" s="165"/>
      <c r="FUU21" s="165"/>
      <c r="FUV21" s="165"/>
      <c r="FUW21" s="165"/>
      <c r="FUX21" s="165"/>
      <c r="FUY21" s="165"/>
      <c r="FUZ21" s="165"/>
      <c r="FVA21" s="165"/>
      <c r="FVB21" s="165"/>
      <c r="FVC21" s="165"/>
      <c r="FVD21" s="165"/>
      <c r="FVE21" s="165"/>
      <c r="FVF21" s="165"/>
      <c r="FVG21" s="165"/>
      <c r="FVH21" s="165"/>
      <c r="FVI21" s="165"/>
      <c r="FVJ21" s="165"/>
      <c r="FVK21" s="165"/>
      <c r="FVL21" s="165"/>
      <c r="FVM21" s="165"/>
      <c r="FVN21" s="165"/>
      <c r="FVO21" s="165"/>
      <c r="FVP21" s="165"/>
      <c r="FVQ21" s="165"/>
      <c r="FVR21" s="165"/>
      <c r="FVS21" s="165"/>
      <c r="FVT21" s="165"/>
      <c r="FVU21" s="165"/>
      <c r="FVV21" s="165"/>
      <c r="FVW21" s="165"/>
      <c r="FVX21" s="165"/>
      <c r="FVY21" s="165"/>
      <c r="FVZ21" s="165"/>
      <c r="FWA21" s="165"/>
      <c r="FWB21" s="165"/>
      <c r="FWC21" s="165"/>
      <c r="FWD21" s="165"/>
      <c r="FWE21" s="165"/>
      <c r="FWF21" s="165"/>
      <c r="FWG21" s="165"/>
      <c r="FWH21" s="165"/>
      <c r="FWI21" s="165"/>
      <c r="FWJ21" s="165"/>
      <c r="FWK21" s="165"/>
      <c r="FWL21" s="165"/>
      <c r="FWM21" s="165"/>
      <c r="FWN21" s="165"/>
      <c r="FWO21" s="165"/>
      <c r="FWP21" s="165"/>
      <c r="FWQ21" s="165"/>
      <c r="FWR21" s="165"/>
      <c r="FWS21" s="165"/>
      <c r="FWT21" s="165"/>
      <c r="FWU21" s="165"/>
      <c r="FWV21" s="165"/>
      <c r="FWW21" s="165"/>
      <c r="FWX21" s="165"/>
      <c r="FWY21" s="165"/>
      <c r="FWZ21" s="165"/>
      <c r="FXA21" s="165"/>
      <c r="FXB21" s="165"/>
      <c r="FXC21" s="165"/>
      <c r="FXD21" s="165"/>
      <c r="FXE21" s="165"/>
      <c r="FXF21" s="165"/>
      <c r="FXG21" s="165"/>
      <c r="FXH21" s="165"/>
      <c r="FXI21" s="165"/>
      <c r="FXJ21" s="165"/>
      <c r="FXK21" s="165"/>
      <c r="FXL21" s="165"/>
      <c r="FXM21" s="165"/>
      <c r="FXN21" s="165"/>
      <c r="FXO21" s="165"/>
      <c r="FXP21" s="165"/>
      <c r="FXQ21" s="165"/>
      <c r="FXR21" s="165"/>
      <c r="FXS21" s="165"/>
      <c r="FXT21" s="165"/>
      <c r="FXU21" s="165"/>
      <c r="FXV21" s="165"/>
      <c r="FXW21" s="165"/>
      <c r="FXX21" s="165"/>
      <c r="FXY21" s="165"/>
      <c r="FXZ21" s="165"/>
      <c r="FYA21" s="165"/>
      <c r="FYB21" s="165"/>
      <c r="FYC21" s="165"/>
      <c r="FYD21" s="165"/>
      <c r="FYE21" s="165"/>
      <c r="FYF21" s="165"/>
      <c r="FYG21" s="165"/>
      <c r="FYH21" s="165"/>
      <c r="FYI21" s="165"/>
      <c r="FYJ21" s="165"/>
      <c r="FYK21" s="165"/>
      <c r="FYL21" s="165"/>
      <c r="FYM21" s="165"/>
      <c r="FYN21" s="165"/>
      <c r="FYO21" s="165"/>
      <c r="FYP21" s="165"/>
      <c r="FYQ21" s="165"/>
      <c r="FYR21" s="165"/>
      <c r="FYS21" s="165"/>
      <c r="FYT21" s="165"/>
      <c r="FYU21" s="165"/>
      <c r="FYV21" s="165"/>
      <c r="FYW21" s="165"/>
      <c r="FYX21" s="165"/>
      <c r="FYY21" s="165"/>
      <c r="FYZ21" s="165"/>
      <c r="FZA21" s="165"/>
      <c r="FZB21" s="165"/>
      <c r="FZC21" s="165"/>
      <c r="FZD21" s="165"/>
      <c r="FZE21" s="165"/>
      <c r="FZF21" s="165"/>
      <c r="FZG21" s="165"/>
      <c r="FZH21" s="165"/>
      <c r="FZI21" s="165"/>
      <c r="FZJ21" s="165"/>
      <c r="FZK21" s="165"/>
      <c r="FZL21" s="165"/>
      <c r="FZM21" s="165"/>
      <c r="FZN21" s="165"/>
      <c r="FZO21" s="165"/>
      <c r="FZP21" s="165"/>
      <c r="FZQ21" s="165"/>
      <c r="FZR21" s="165"/>
      <c r="FZS21" s="165"/>
      <c r="FZT21" s="165"/>
      <c r="FZU21" s="165"/>
      <c r="FZV21" s="165"/>
      <c r="FZW21" s="165"/>
      <c r="FZX21" s="165"/>
      <c r="FZY21" s="165"/>
      <c r="FZZ21" s="165"/>
      <c r="GAA21" s="165"/>
      <c r="GAB21" s="165"/>
      <c r="GAC21" s="165"/>
      <c r="GAD21" s="165"/>
      <c r="GAE21" s="165"/>
      <c r="GAF21" s="165"/>
      <c r="GAG21" s="165"/>
      <c r="GAH21" s="165"/>
      <c r="GAI21" s="165"/>
      <c r="GAJ21" s="165"/>
      <c r="GAK21" s="165"/>
      <c r="GAL21" s="165"/>
      <c r="GAM21" s="165"/>
      <c r="GAN21" s="165"/>
      <c r="GAO21" s="165"/>
      <c r="GAP21" s="165"/>
      <c r="GAQ21" s="165"/>
      <c r="GAR21" s="165"/>
      <c r="GAS21" s="165"/>
      <c r="GAT21" s="165"/>
      <c r="GAU21" s="165"/>
      <c r="GAV21" s="165"/>
      <c r="GAW21" s="165"/>
      <c r="GAX21" s="165"/>
      <c r="GAY21" s="165"/>
      <c r="GAZ21" s="165"/>
      <c r="GBA21" s="165"/>
      <c r="GBB21" s="165"/>
      <c r="GBC21" s="165"/>
      <c r="GBD21" s="165"/>
      <c r="GBE21" s="165"/>
      <c r="GBF21" s="165"/>
      <c r="GBG21" s="165"/>
      <c r="GBH21" s="165"/>
      <c r="GBI21" s="165"/>
      <c r="GBJ21" s="165"/>
      <c r="GBK21" s="165"/>
      <c r="GBL21" s="165"/>
      <c r="GBM21" s="165"/>
      <c r="GBN21" s="165"/>
      <c r="GBO21" s="165"/>
      <c r="GBP21" s="165"/>
      <c r="GBQ21" s="165"/>
      <c r="GBR21" s="165"/>
      <c r="GBS21" s="165"/>
      <c r="GBT21" s="165"/>
      <c r="GBU21" s="165"/>
      <c r="GBV21" s="165"/>
      <c r="GBW21" s="165"/>
      <c r="GBX21" s="165"/>
      <c r="GBY21" s="165"/>
      <c r="GBZ21" s="165"/>
      <c r="GCA21" s="165"/>
      <c r="GCB21" s="165"/>
      <c r="GCC21" s="165"/>
      <c r="GCD21" s="165"/>
      <c r="GCE21" s="165"/>
      <c r="GCF21" s="165"/>
      <c r="GCG21" s="165"/>
      <c r="GCH21" s="165"/>
      <c r="GCI21" s="165"/>
      <c r="GCJ21" s="165"/>
      <c r="GCK21" s="165"/>
      <c r="GCL21" s="165"/>
      <c r="GCM21" s="165"/>
      <c r="GCN21" s="165"/>
      <c r="GCO21" s="165"/>
      <c r="GCP21" s="165"/>
      <c r="GCQ21" s="165"/>
      <c r="GCR21" s="165"/>
      <c r="GCS21" s="165"/>
      <c r="GCT21" s="165"/>
      <c r="GCU21" s="165"/>
      <c r="GCV21" s="165"/>
      <c r="GCW21" s="165"/>
      <c r="GCX21" s="165"/>
      <c r="GCY21" s="165"/>
      <c r="GCZ21" s="165"/>
      <c r="GDA21" s="165"/>
      <c r="GDB21" s="165"/>
      <c r="GDC21" s="165"/>
      <c r="GDD21" s="165"/>
      <c r="GDE21" s="165"/>
      <c r="GDF21" s="165"/>
      <c r="GDG21" s="165"/>
      <c r="GDH21" s="165"/>
      <c r="GDI21" s="165"/>
      <c r="GDJ21" s="165"/>
      <c r="GDK21" s="165"/>
      <c r="GDL21" s="165"/>
      <c r="GDM21" s="165"/>
      <c r="GDN21" s="165"/>
      <c r="GDO21" s="165"/>
      <c r="GDP21" s="165"/>
      <c r="GDQ21" s="165"/>
      <c r="GDR21" s="165"/>
      <c r="GDS21" s="165"/>
      <c r="GDT21" s="165"/>
      <c r="GDU21" s="165"/>
      <c r="GDV21" s="165"/>
      <c r="GDW21" s="165"/>
      <c r="GDX21" s="165"/>
      <c r="GDY21" s="165"/>
      <c r="GDZ21" s="165"/>
      <c r="GEA21" s="165"/>
      <c r="GEB21" s="165"/>
      <c r="GEC21" s="165"/>
      <c r="GED21" s="165"/>
      <c r="GEE21" s="165"/>
      <c r="GEF21" s="165"/>
      <c r="GEG21" s="165"/>
      <c r="GEH21" s="165"/>
      <c r="GEI21" s="165"/>
      <c r="GEJ21" s="165"/>
      <c r="GEK21" s="165"/>
      <c r="GEL21" s="165"/>
      <c r="GEM21" s="165"/>
      <c r="GEN21" s="165"/>
      <c r="GEO21" s="165"/>
      <c r="GEP21" s="165"/>
      <c r="GEQ21" s="165"/>
      <c r="GER21" s="165"/>
      <c r="GES21" s="165"/>
      <c r="GET21" s="165"/>
      <c r="GEU21" s="165"/>
      <c r="GEV21" s="165"/>
      <c r="GEW21" s="165"/>
      <c r="GEX21" s="165"/>
      <c r="GEY21" s="165"/>
      <c r="GEZ21" s="165"/>
      <c r="GFA21" s="165"/>
      <c r="GFB21" s="165"/>
      <c r="GFC21" s="165"/>
      <c r="GFD21" s="165"/>
      <c r="GFE21" s="165"/>
      <c r="GFF21" s="165"/>
      <c r="GFG21" s="165"/>
      <c r="GFH21" s="165"/>
      <c r="GFI21" s="165"/>
      <c r="GFJ21" s="165"/>
      <c r="GFK21" s="165"/>
      <c r="GFL21" s="165"/>
      <c r="GFM21" s="165"/>
      <c r="GFN21" s="165"/>
      <c r="GFO21" s="165"/>
      <c r="GFP21" s="165"/>
      <c r="GFQ21" s="165"/>
      <c r="GFR21" s="165"/>
      <c r="GFS21" s="165"/>
      <c r="GFT21" s="165"/>
      <c r="GFU21" s="165"/>
      <c r="GFV21" s="165"/>
      <c r="GFW21" s="165"/>
      <c r="GFX21" s="165"/>
      <c r="GFY21" s="165"/>
      <c r="GFZ21" s="165"/>
      <c r="GGA21" s="165"/>
      <c r="GGB21" s="165"/>
      <c r="GGC21" s="165"/>
      <c r="GGD21" s="165"/>
      <c r="GGE21" s="165"/>
      <c r="GGF21" s="165"/>
      <c r="GGG21" s="165"/>
      <c r="GGH21" s="165"/>
      <c r="GGI21" s="165"/>
      <c r="GGJ21" s="165"/>
      <c r="GGK21" s="165"/>
      <c r="GGL21" s="165"/>
      <c r="GGM21" s="165"/>
      <c r="GGN21" s="165"/>
      <c r="GGO21" s="165"/>
      <c r="GGP21" s="165"/>
      <c r="GGQ21" s="165"/>
      <c r="GGR21" s="165"/>
      <c r="GGS21" s="165"/>
      <c r="GGT21" s="165"/>
      <c r="GGU21" s="165"/>
      <c r="GGV21" s="165"/>
      <c r="GGW21" s="165"/>
      <c r="GGX21" s="165"/>
      <c r="GGY21" s="165"/>
      <c r="GGZ21" s="165"/>
      <c r="GHA21" s="165"/>
      <c r="GHB21" s="165"/>
      <c r="GHC21" s="165"/>
      <c r="GHD21" s="165"/>
      <c r="GHE21" s="165"/>
      <c r="GHF21" s="165"/>
      <c r="GHG21" s="165"/>
      <c r="GHH21" s="165"/>
      <c r="GHI21" s="165"/>
      <c r="GHJ21" s="165"/>
      <c r="GHK21" s="165"/>
      <c r="GHL21" s="165"/>
      <c r="GHM21" s="165"/>
      <c r="GHN21" s="165"/>
      <c r="GHO21" s="165"/>
      <c r="GHP21" s="165"/>
      <c r="GHQ21" s="165"/>
      <c r="GHR21" s="165"/>
      <c r="GHS21" s="165"/>
      <c r="GHT21" s="165"/>
      <c r="GHU21" s="165"/>
      <c r="GHV21" s="165"/>
      <c r="GHW21" s="165"/>
      <c r="GHX21" s="165"/>
      <c r="GHY21" s="165"/>
      <c r="GHZ21" s="165"/>
      <c r="GIA21" s="165"/>
      <c r="GIB21" s="165"/>
      <c r="GIC21" s="165"/>
      <c r="GID21" s="165"/>
      <c r="GIE21" s="165"/>
      <c r="GIF21" s="165"/>
      <c r="GIG21" s="165"/>
      <c r="GIH21" s="165"/>
      <c r="GII21" s="165"/>
      <c r="GIJ21" s="165"/>
      <c r="GIK21" s="165"/>
      <c r="GIL21" s="165"/>
      <c r="GIM21" s="165"/>
      <c r="GIN21" s="165"/>
      <c r="GIO21" s="165"/>
      <c r="GIP21" s="165"/>
      <c r="GIQ21" s="165"/>
      <c r="GIR21" s="165"/>
      <c r="GIS21" s="165"/>
      <c r="GIT21" s="165"/>
      <c r="GIU21" s="165"/>
      <c r="GIV21" s="165"/>
      <c r="GIW21" s="165"/>
      <c r="GIX21" s="165"/>
      <c r="GIY21" s="165"/>
      <c r="GIZ21" s="165"/>
      <c r="GJA21" s="165"/>
      <c r="GJB21" s="165"/>
      <c r="GJC21" s="165"/>
      <c r="GJD21" s="165"/>
      <c r="GJE21" s="165"/>
      <c r="GJF21" s="165"/>
      <c r="GJG21" s="165"/>
      <c r="GJH21" s="165"/>
      <c r="GJI21" s="165"/>
      <c r="GJJ21" s="165"/>
      <c r="GJK21" s="165"/>
      <c r="GJL21" s="165"/>
      <c r="GJM21" s="165"/>
      <c r="GJN21" s="165"/>
      <c r="GJO21" s="165"/>
      <c r="GJP21" s="165"/>
      <c r="GJQ21" s="165"/>
      <c r="GJR21" s="165"/>
      <c r="GJS21" s="165"/>
      <c r="GJT21" s="165"/>
      <c r="GJU21" s="165"/>
      <c r="GJV21" s="165"/>
      <c r="GJW21" s="165"/>
      <c r="GJX21" s="165"/>
      <c r="GJY21" s="165"/>
      <c r="GJZ21" s="165"/>
      <c r="GKA21" s="165"/>
      <c r="GKB21" s="165"/>
      <c r="GKC21" s="165"/>
      <c r="GKD21" s="165"/>
      <c r="GKE21" s="165"/>
      <c r="GKF21" s="165"/>
      <c r="GKG21" s="165"/>
      <c r="GKH21" s="165"/>
      <c r="GKI21" s="165"/>
      <c r="GKJ21" s="165"/>
      <c r="GKK21" s="165"/>
      <c r="GKL21" s="165"/>
      <c r="GKM21" s="165"/>
      <c r="GKN21" s="165"/>
      <c r="GKO21" s="165"/>
      <c r="GKP21" s="165"/>
      <c r="GKQ21" s="165"/>
      <c r="GKR21" s="165"/>
      <c r="GKS21" s="165"/>
      <c r="GKT21" s="165"/>
      <c r="GKU21" s="165"/>
      <c r="GKV21" s="165"/>
      <c r="GKW21" s="165"/>
      <c r="GKX21" s="165"/>
      <c r="GKY21" s="165"/>
      <c r="GKZ21" s="165"/>
      <c r="GLA21" s="165"/>
      <c r="GLB21" s="165"/>
      <c r="GLC21" s="165"/>
      <c r="GLD21" s="165"/>
      <c r="GLE21" s="165"/>
      <c r="GLF21" s="165"/>
      <c r="GLG21" s="165"/>
      <c r="GLH21" s="165"/>
      <c r="GLI21" s="165"/>
      <c r="GLJ21" s="165"/>
      <c r="GLK21" s="165"/>
      <c r="GLL21" s="165"/>
      <c r="GLM21" s="165"/>
      <c r="GLN21" s="165"/>
      <c r="GLO21" s="165"/>
      <c r="GLP21" s="165"/>
      <c r="GLQ21" s="165"/>
      <c r="GLR21" s="165"/>
      <c r="GLS21" s="165"/>
      <c r="GLT21" s="165"/>
      <c r="GLU21" s="165"/>
      <c r="GLV21" s="165"/>
      <c r="GLW21" s="165"/>
      <c r="GLX21" s="165"/>
      <c r="GLY21" s="165"/>
      <c r="GLZ21" s="165"/>
      <c r="GMA21" s="165"/>
      <c r="GMB21" s="165"/>
      <c r="GMC21" s="165"/>
      <c r="GMD21" s="165"/>
      <c r="GME21" s="165"/>
      <c r="GMF21" s="165"/>
      <c r="GMG21" s="165"/>
      <c r="GMH21" s="165"/>
      <c r="GMI21" s="165"/>
      <c r="GMJ21" s="165"/>
      <c r="GMK21" s="165"/>
      <c r="GML21" s="165"/>
      <c r="GMM21" s="165"/>
      <c r="GMN21" s="165"/>
      <c r="GMO21" s="165"/>
      <c r="GMP21" s="165"/>
      <c r="GMQ21" s="165"/>
      <c r="GMR21" s="165"/>
      <c r="GMS21" s="165"/>
      <c r="GMT21" s="165"/>
      <c r="GMU21" s="165"/>
      <c r="GMV21" s="165"/>
      <c r="GMW21" s="165"/>
      <c r="GMX21" s="165"/>
      <c r="GMY21" s="165"/>
      <c r="GMZ21" s="165"/>
      <c r="GNA21" s="165"/>
      <c r="GNB21" s="165"/>
      <c r="GNC21" s="165"/>
      <c r="GND21" s="165"/>
      <c r="GNE21" s="165"/>
      <c r="GNF21" s="165"/>
      <c r="GNG21" s="165"/>
      <c r="GNH21" s="165"/>
      <c r="GNI21" s="165"/>
      <c r="GNJ21" s="165"/>
      <c r="GNK21" s="165"/>
      <c r="GNL21" s="165"/>
      <c r="GNM21" s="165"/>
      <c r="GNN21" s="165"/>
      <c r="GNO21" s="165"/>
      <c r="GNP21" s="165"/>
      <c r="GNQ21" s="165"/>
      <c r="GNR21" s="165"/>
      <c r="GNS21" s="165"/>
      <c r="GNT21" s="165"/>
      <c r="GNU21" s="165"/>
      <c r="GNV21" s="165"/>
      <c r="GNW21" s="165"/>
      <c r="GNX21" s="165"/>
      <c r="GNY21" s="165"/>
      <c r="GNZ21" s="165"/>
      <c r="GOA21" s="165"/>
      <c r="GOB21" s="165"/>
      <c r="GOC21" s="165"/>
      <c r="GOD21" s="165"/>
      <c r="GOE21" s="165"/>
      <c r="GOF21" s="165"/>
      <c r="GOG21" s="165"/>
      <c r="GOH21" s="165"/>
      <c r="GOI21" s="165"/>
      <c r="GOJ21" s="165"/>
      <c r="GOK21" s="165"/>
      <c r="GOL21" s="165"/>
      <c r="GOM21" s="165"/>
      <c r="GON21" s="165"/>
      <c r="GOO21" s="165"/>
      <c r="GOP21" s="165"/>
      <c r="GOQ21" s="165"/>
      <c r="GOR21" s="165"/>
      <c r="GOS21" s="165"/>
      <c r="GOT21" s="165"/>
      <c r="GOU21" s="165"/>
      <c r="GOV21" s="165"/>
      <c r="GOW21" s="165"/>
      <c r="GOX21" s="165"/>
      <c r="GOY21" s="165"/>
      <c r="GOZ21" s="165"/>
      <c r="GPA21" s="165"/>
      <c r="GPB21" s="165"/>
      <c r="GPC21" s="165"/>
      <c r="GPD21" s="165"/>
      <c r="GPE21" s="165"/>
      <c r="GPF21" s="165"/>
      <c r="GPG21" s="165"/>
      <c r="GPH21" s="165"/>
      <c r="GPI21" s="165"/>
      <c r="GPJ21" s="165"/>
      <c r="GPK21" s="165"/>
      <c r="GPL21" s="165"/>
      <c r="GPM21" s="165"/>
      <c r="GPN21" s="165"/>
      <c r="GPO21" s="165"/>
      <c r="GPP21" s="165"/>
      <c r="GPQ21" s="165"/>
      <c r="GPR21" s="165"/>
      <c r="GPS21" s="165"/>
      <c r="GPT21" s="165"/>
      <c r="GPU21" s="165"/>
      <c r="GPV21" s="165"/>
      <c r="GPW21" s="165"/>
      <c r="GPX21" s="165"/>
      <c r="GPY21" s="165"/>
      <c r="GPZ21" s="165"/>
      <c r="GQA21" s="165"/>
      <c r="GQB21" s="165"/>
      <c r="GQC21" s="165"/>
      <c r="GQD21" s="165"/>
      <c r="GQE21" s="165"/>
      <c r="GQF21" s="165"/>
      <c r="GQG21" s="165"/>
      <c r="GQH21" s="165"/>
      <c r="GQI21" s="165"/>
      <c r="GQJ21" s="165"/>
      <c r="GQK21" s="165"/>
      <c r="GQL21" s="165"/>
      <c r="GQM21" s="165"/>
      <c r="GQN21" s="165"/>
      <c r="GQO21" s="165"/>
      <c r="GQP21" s="165"/>
      <c r="GQQ21" s="165"/>
      <c r="GQR21" s="165"/>
      <c r="GQS21" s="165"/>
      <c r="GQT21" s="165"/>
      <c r="GQU21" s="165"/>
      <c r="GQV21" s="165"/>
      <c r="GQW21" s="165"/>
      <c r="GQX21" s="165"/>
      <c r="GQY21" s="165"/>
      <c r="GQZ21" s="165"/>
      <c r="GRA21" s="165"/>
      <c r="GRB21" s="165"/>
      <c r="GRC21" s="165"/>
      <c r="GRD21" s="165"/>
      <c r="GRE21" s="165"/>
      <c r="GRF21" s="165"/>
      <c r="GRG21" s="165"/>
      <c r="GRH21" s="165"/>
      <c r="GRI21" s="165"/>
      <c r="GRJ21" s="165"/>
      <c r="GRK21" s="165"/>
      <c r="GRL21" s="165"/>
      <c r="GRM21" s="165"/>
      <c r="GRN21" s="165"/>
      <c r="GRO21" s="165"/>
      <c r="GRP21" s="165"/>
      <c r="GRQ21" s="165"/>
      <c r="GRR21" s="165"/>
      <c r="GRS21" s="165"/>
      <c r="GRT21" s="165"/>
      <c r="GRU21" s="165"/>
      <c r="GRV21" s="165"/>
      <c r="GRW21" s="165"/>
      <c r="GRX21" s="165"/>
      <c r="GRY21" s="165"/>
      <c r="GRZ21" s="165"/>
      <c r="GSA21" s="165"/>
      <c r="GSB21" s="165"/>
      <c r="GSC21" s="165"/>
      <c r="GSD21" s="165"/>
      <c r="GSE21" s="165"/>
      <c r="GSF21" s="165"/>
      <c r="GSG21" s="165"/>
      <c r="GSH21" s="165"/>
      <c r="GSI21" s="165"/>
      <c r="GSJ21" s="165"/>
      <c r="GSK21" s="165"/>
      <c r="GSL21" s="165"/>
      <c r="GSM21" s="165"/>
      <c r="GSN21" s="165"/>
      <c r="GSO21" s="165"/>
      <c r="GSP21" s="165"/>
      <c r="GSQ21" s="165"/>
      <c r="GSR21" s="165"/>
      <c r="GSS21" s="165"/>
      <c r="GST21" s="165"/>
      <c r="GSU21" s="165"/>
      <c r="GSV21" s="165"/>
      <c r="GSW21" s="165"/>
      <c r="GSX21" s="165"/>
      <c r="GSY21" s="165"/>
      <c r="GSZ21" s="165"/>
      <c r="GTA21" s="165"/>
      <c r="GTB21" s="165"/>
      <c r="GTC21" s="165"/>
      <c r="GTD21" s="165"/>
      <c r="GTE21" s="165"/>
      <c r="GTF21" s="165"/>
      <c r="GTG21" s="165"/>
      <c r="GTH21" s="165"/>
      <c r="GTI21" s="165"/>
      <c r="GTJ21" s="165"/>
      <c r="GTK21" s="165"/>
      <c r="GTL21" s="165"/>
      <c r="GTM21" s="165"/>
      <c r="GTN21" s="165"/>
      <c r="GTO21" s="165"/>
      <c r="GTP21" s="165"/>
      <c r="GTQ21" s="165"/>
      <c r="GTR21" s="165"/>
      <c r="GTS21" s="165"/>
      <c r="GTT21" s="165"/>
      <c r="GTU21" s="165"/>
      <c r="GTV21" s="165"/>
      <c r="GTW21" s="165"/>
      <c r="GTX21" s="165"/>
      <c r="GTY21" s="165"/>
      <c r="GTZ21" s="165"/>
      <c r="GUA21" s="165"/>
      <c r="GUB21" s="165"/>
      <c r="GUC21" s="165"/>
      <c r="GUD21" s="165"/>
      <c r="GUE21" s="165"/>
      <c r="GUF21" s="165"/>
      <c r="GUG21" s="165"/>
      <c r="GUH21" s="165"/>
      <c r="GUI21" s="165"/>
      <c r="GUJ21" s="165"/>
      <c r="GUK21" s="165"/>
      <c r="GUL21" s="165"/>
      <c r="GUM21" s="165"/>
      <c r="GUN21" s="165"/>
      <c r="GUO21" s="165"/>
      <c r="GUP21" s="165"/>
      <c r="GUQ21" s="165"/>
      <c r="GUR21" s="165"/>
      <c r="GUS21" s="165"/>
      <c r="GUT21" s="165"/>
      <c r="GUU21" s="165"/>
      <c r="GUV21" s="165"/>
      <c r="GUW21" s="165"/>
      <c r="GUX21" s="165"/>
      <c r="GUY21" s="165"/>
      <c r="GUZ21" s="165"/>
      <c r="GVA21" s="165"/>
      <c r="GVB21" s="165"/>
      <c r="GVC21" s="165"/>
      <c r="GVD21" s="165"/>
      <c r="GVE21" s="165"/>
      <c r="GVF21" s="165"/>
      <c r="GVG21" s="165"/>
      <c r="GVH21" s="165"/>
      <c r="GVI21" s="165"/>
      <c r="GVJ21" s="165"/>
      <c r="GVK21" s="165"/>
      <c r="GVL21" s="165"/>
      <c r="GVM21" s="165"/>
      <c r="GVN21" s="165"/>
      <c r="GVO21" s="165"/>
      <c r="GVP21" s="165"/>
      <c r="GVQ21" s="165"/>
      <c r="GVR21" s="165"/>
      <c r="GVS21" s="165"/>
      <c r="GVT21" s="165"/>
      <c r="GVU21" s="165"/>
      <c r="GVV21" s="165"/>
      <c r="GVW21" s="165"/>
      <c r="GVX21" s="165"/>
      <c r="GVY21" s="165"/>
      <c r="GVZ21" s="165"/>
      <c r="GWA21" s="165"/>
      <c r="GWB21" s="165"/>
      <c r="GWC21" s="165"/>
      <c r="GWD21" s="165"/>
      <c r="GWE21" s="165"/>
      <c r="GWF21" s="165"/>
      <c r="GWG21" s="165"/>
      <c r="GWH21" s="165"/>
      <c r="GWI21" s="165"/>
      <c r="GWJ21" s="165"/>
      <c r="GWK21" s="165"/>
      <c r="GWL21" s="165"/>
      <c r="GWM21" s="165"/>
      <c r="GWN21" s="165"/>
      <c r="GWO21" s="165"/>
      <c r="GWP21" s="165"/>
      <c r="GWQ21" s="165"/>
      <c r="GWR21" s="165"/>
      <c r="GWS21" s="165"/>
      <c r="GWT21" s="165"/>
      <c r="GWU21" s="165"/>
      <c r="GWV21" s="165"/>
      <c r="GWW21" s="165"/>
      <c r="GWX21" s="165"/>
      <c r="GWY21" s="165"/>
      <c r="GWZ21" s="165"/>
      <c r="GXA21" s="165"/>
      <c r="GXB21" s="165"/>
      <c r="GXC21" s="165"/>
      <c r="GXD21" s="165"/>
      <c r="GXE21" s="165"/>
      <c r="GXF21" s="165"/>
      <c r="GXG21" s="165"/>
      <c r="GXH21" s="165"/>
      <c r="GXI21" s="165"/>
      <c r="GXJ21" s="165"/>
      <c r="GXK21" s="165"/>
      <c r="GXL21" s="165"/>
      <c r="GXM21" s="165"/>
      <c r="GXN21" s="165"/>
      <c r="GXO21" s="165"/>
      <c r="GXP21" s="165"/>
      <c r="GXQ21" s="165"/>
      <c r="GXR21" s="165"/>
      <c r="GXS21" s="165"/>
      <c r="GXT21" s="165"/>
      <c r="GXU21" s="165"/>
      <c r="GXV21" s="165"/>
      <c r="GXW21" s="165"/>
      <c r="GXX21" s="165"/>
      <c r="GXY21" s="165"/>
      <c r="GXZ21" s="165"/>
      <c r="GYA21" s="165"/>
      <c r="GYB21" s="165"/>
      <c r="GYC21" s="165"/>
      <c r="GYD21" s="165"/>
      <c r="GYE21" s="165"/>
      <c r="GYF21" s="165"/>
      <c r="GYG21" s="165"/>
      <c r="GYH21" s="165"/>
      <c r="GYI21" s="165"/>
      <c r="GYJ21" s="165"/>
      <c r="GYK21" s="165"/>
      <c r="GYL21" s="165"/>
      <c r="GYM21" s="165"/>
      <c r="GYN21" s="165"/>
      <c r="GYO21" s="165"/>
      <c r="GYP21" s="165"/>
      <c r="GYQ21" s="165"/>
      <c r="GYR21" s="165"/>
      <c r="GYS21" s="165"/>
      <c r="GYT21" s="165"/>
      <c r="GYU21" s="165"/>
      <c r="GYV21" s="165"/>
      <c r="GYW21" s="165"/>
      <c r="GYX21" s="165"/>
      <c r="GYY21" s="165"/>
      <c r="GYZ21" s="165"/>
      <c r="GZA21" s="165"/>
      <c r="GZB21" s="165"/>
      <c r="GZC21" s="165"/>
      <c r="GZD21" s="165"/>
      <c r="GZE21" s="165"/>
      <c r="GZF21" s="165"/>
      <c r="GZG21" s="165"/>
      <c r="GZH21" s="165"/>
      <c r="GZI21" s="165"/>
      <c r="GZJ21" s="165"/>
      <c r="GZK21" s="165"/>
      <c r="GZL21" s="165"/>
      <c r="GZM21" s="165"/>
      <c r="GZN21" s="165"/>
      <c r="GZO21" s="165"/>
      <c r="GZP21" s="165"/>
      <c r="GZQ21" s="165"/>
      <c r="GZR21" s="165"/>
      <c r="GZS21" s="165"/>
      <c r="GZT21" s="165"/>
      <c r="GZU21" s="165"/>
      <c r="GZV21" s="165"/>
      <c r="GZW21" s="165"/>
      <c r="GZX21" s="165"/>
      <c r="GZY21" s="165"/>
      <c r="GZZ21" s="165"/>
      <c r="HAA21" s="165"/>
      <c r="HAB21" s="165"/>
      <c r="HAC21" s="165"/>
      <c r="HAD21" s="165"/>
      <c r="HAE21" s="165"/>
      <c r="HAF21" s="165"/>
      <c r="HAG21" s="165"/>
      <c r="HAH21" s="165"/>
      <c r="HAI21" s="165"/>
      <c r="HAJ21" s="165"/>
      <c r="HAK21" s="165"/>
      <c r="HAL21" s="165"/>
      <c r="HAM21" s="165"/>
      <c r="HAN21" s="165"/>
      <c r="HAO21" s="165"/>
      <c r="HAP21" s="165"/>
      <c r="HAQ21" s="165"/>
      <c r="HAR21" s="165"/>
      <c r="HAS21" s="165"/>
      <c r="HAT21" s="165"/>
      <c r="HAU21" s="165"/>
      <c r="HAV21" s="165"/>
      <c r="HAW21" s="165"/>
      <c r="HAX21" s="165"/>
      <c r="HAY21" s="165"/>
      <c r="HAZ21" s="165"/>
      <c r="HBA21" s="165"/>
      <c r="HBB21" s="165"/>
      <c r="HBC21" s="165"/>
      <c r="HBD21" s="165"/>
      <c r="HBE21" s="165"/>
      <c r="HBF21" s="165"/>
      <c r="HBG21" s="165"/>
      <c r="HBH21" s="165"/>
      <c r="HBI21" s="165"/>
      <c r="HBJ21" s="165"/>
      <c r="HBK21" s="165"/>
      <c r="HBL21" s="165"/>
      <c r="HBM21" s="165"/>
      <c r="HBN21" s="165"/>
      <c r="HBO21" s="165"/>
      <c r="HBP21" s="165"/>
      <c r="HBQ21" s="165"/>
      <c r="HBR21" s="165"/>
      <c r="HBS21" s="165"/>
      <c r="HBT21" s="165"/>
      <c r="HBU21" s="165"/>
      <c r="HBV21" s="165"/>
      <c r="HBW21" s="165"/>
      <c r="HBX21" s="165"/>
      <c r="HBY21" s="165"/>
      <c r="HBZ21" s="165"/>
      <c r="HCA21" s="165"/>
      <c r="HCB21" s="165"/>
      <c r="HCC21" s="165"/>
      <c r="HCD21" s="165"/>
      <c r="HCE21" s="165"/>
      <c r="HCF21" s="165"/>
      <c r="HCG21" s="165"/>
      <c r="HCH21" s="165"/>
      <c r="HCI21" s="165"/>
      <c r="HCJ21" s="165"/>
      <c r="HCK21" s="165"/>
      <c r="HCL21" s="165"/>
      <c r="HCM21" s="165"/>
      <c r="HCN21" s="165"/>
      <c r="HCO21" s="165"/>
      <c r="HCP21" s="165"/>
      <c r="HCQ21" s="165"/>
      <c r="HCR21" s="165"/>
      <c r="HCS21" s="165"/>
      <c r="HCT21" s="165"/>
      <c r="HCU21" s="165"/>
      <c r="HCV21" s="165"/>
      <c r="HCW21" s="165"/>
      <c r="HCX21" s="165"/>
      <c r="HCY21" s="165"/>
      <c r="HCZ21" s="165"/>
      <c r="HDA21" s="165"/>
      <c r="HDB21" s="165"/>
      <c r="HDC21" s="165"/>
      <c r="HDD21" s="165"/>
      <c r="HDE21" s="165"/>
      <c r="HDF21" s="165"/>
      <c r="HDG21" s="165"/>
      <c r="HDH21" s="165"/>
      <c r="HDI21" s="165"/>
      <c r="HDJ21" s="165"/>
      <c r="HDK21" s="165"/>
      <c r="HDL21" s="165"/>
      <c r="HDM21" s="165"/>
      <c r="HDN21" s="165"/>
      <c r="HDO21" s="165"/>
      <c r="HDP21" s="165"/>
      <c r="HDQ21" s="165"/>
      <c r="HDR21" s="165"/>
      <c r="HDS21" s="165"/>
      <c r="HDT21" s="165"/>
      <c r="HDU21" s="165"/>
      <c r="HDV21" s="165"/>
      <c r="HDW21" s="165"/>
      <c r="HDX21" s="165"/>
      <c r="HDY21" s="165"/>
      <c r="HDZ21" s="165"/>
      <c r="HEA21" s="165"/>
      <c r="HEB21" s="165"/>
      <c r="HEC21" s="165"/>
      <c r="HED21" s="165"/>
      <c r="HEE21" s="165"/>
      <c r="HEF21" s="165"/>
      <c r="HEG21" s="165"/>
      <c r="HEH21" s="165"/>
      <c r="HEI21" s="165"/>
      <c r="HEJ21" s="165"/>
      <c r="HEK21" s="165"/>
      <c r="HEL21" s="165"/>
      <c r="HEM21" s="165"/>
      <c r="HEN21" s="165"/>
      <c r="HEO21" s="165"/>
      <c r="HEP21" s="165"/>
      <c r="HEQ21" s="165"/>
      <c r="HER21" s="165"/>
      <c r="HES21" s="165"/>
      <c r="HET21" s="165"/>
      <c r="HEU21" s="165"/>
      <c r="HEV21" s="165"/>
      <c r="HEW21" s="165"/>
      <c r="HEX21" s="165"/>
      <c r="HEY21" s="165"/>
      <c r="HEZ21" s="165"/>
      <c r="HFA21" s="165"/>
      <c r="HFB21" s="165"/>
      <c r="HFC21" s="165"/>
      <c r="HFD21" s="165"/>
      <c r="HFE21" s="165"/>
      <c r="HFF21" s="165"/>
      <c r="HFG21" s="165"/>
      <c r="HFH21" s="165"/>
      <c r="HFI21" s="165"/>
      <c r="HFJ21" s="165"/>
      <c r="HFK21" s="165"/>
      <c r="HFL21" s="165"/>
      <c r="HFM21" s="165"/>
      <c r="HFN21" s="165"/>
      <c r="HFO21" s="165"/>
      <c r="HFP21" s="165"/>
      <c r="HFQ21" s="165"/>
      <c r="HFR21" s="165"/>
      <c r="HFS21" s="165"/>
      <c r="HFT21" s="165"/>
      <c r="HFU21" s="165"/>
      <c r="HFV21" s="165"/>
      <c r="HFW21" s="165"/>
      <c r="HFX21" s="165"/>
      <c r="HFY21" s="165"/>
      <c r="HFZ21" s="165"/>
      <c r="HGA21" s="165"/>
      <c r="HGB21" s="165"/>
      <c r="HGC21" s="165"/>
      <c r="HGD21" s="165"/>
      <c r="HGE21" s="165"/>
      <c r="HGF21" s="165"/>
      <c r="HGG21" s="165"/>
      <c r="HGH21" s="165"/>
      <c r="HGI21" s="165"/>
      <c r="HGJ21" s="165"/>
      <c r="HGK21" s="165"/>
      <c r="HGL21" s="165"/>
      <c r="HGM21" s="165"/>
      <c r="HGN21" s="165"/>
      <c r="HGO21" s="165"/>
      <c r="HGP21" s="165"/>
      <c r="HGQ21" s="165"/>
      <c r="HGR21" s="165"/>
      <c r="HGS21" s="165"/>
      <c r="HGT21" s="165"/>
      <c r="HGU21" s="165"/>
      <c r="HGV21" s="165"/>
      <c r="HGW21" s="165"/>
      <c r="HGX21" s="165"/>
      <c r="HGY21" s="165"/>
      <c r="HGZ21" s="165"/>
      <c r="HHA21" s="165"/>
      <c r="HHB21" s="165"/>
      <c r="HHC21" s="165"/>
      <c r="HHD21" s="165"/>
      <c r="HHE21" s="165"/>
      <c r="HHF21" s="165"/>
      <c r="HHG21" s="165"/>
      <c r="HHH21" s="165"/>
      <c r="HHI21" s="165"/>
      <c r="HHJ21" s="165"/>
      <c r="HHK21" s="165"/>
      <c r="HHL21" s="165"/>
      <c r="HHM21" s="165"/>
      <c r="HHN21" s="165"/>
      <c r="HHO21" s="165"/>
      <c r="HHP21" s="165"/>
      <c r="HHQ21" s="165"/>
      <c r="HHR21" s="165"/>
      <c r="HHS21" s="165"/>
      <c r="HHT21" s="165"/>
      <c r="HHU21" s="165"/>
      <c r="HHV21" s="165"/>
      <c r="HHW21" s="165"/>
      <c r="HHX21" s="165"/>
      <c r="HHY21" s="165"/>
      <c r="HHZ21" s="165"/>
      <c r="HIA21" s="165"/>
      <c r="HIB21" s="165"/>
      <c r="HIC21" s="165"/>
      <c r="HID21" s="165"/>
      <c r="HIE21" s="165"/>
      <c r="HIF21" s="165"/>
      <c r="HIG21" s="165"/>
      <c r="HIH21" s="165"/>
      <c r="HII21" s="165"/>
      <c r="HIJ21" s="165"/>
      <c r="HIK21" s="165"/>
      <c r="HIL21" s="165"/>
      <c r="HIM21" s="165"/>
      <c r="HIN21" s="165"/>
      <c r="HIO21" s="165"/>
      <c r="HIP21" s="165"/>
      <c r="HIQ21" s="165"/>
      <c r="HIR21" s="165"/>
      <c r="HIS21" s="165"/>
      <c r="HIT21" s="165"/>
      <c r="HIU21" s="165"/>
      <c r="HIV21" s="165"/>
      <c r="HIW21" s="165"/>
      <c r="HIX21" s="165"/>
      <c r="HIY21" s="165"/>
      <c r="HIZ21" s="165"/>
      <c r="HJA21" s="165"/>
      <c r="HJB21" s="165"/>
      <c r="HJC21" s="165"/>
      <c r="HJD21" s="165"/>
      <c r="HJE21" s="165"/>
      <c r="HJF21" s="165"/>
      <c r="HJG21" s="165"/>
      <c r="HJH21" s="165"/>
      <c r="HJI21" s="165"/>
      <c r="HJJ21" s="165"/>
      <c r="HJK21" s="165"/>
      <c r="HJL21" s="165"/>
      <c r="HJM21" s="165"/>
      <c r="HJN21" s="165"/>
      <c r="HJO21" s="165"/>
      <c r="HJP21" s="165"/>
      <c r="HJQ21" s="165"/>
      <c r="HJR21" s="165"/>
      <c r="HJS21" s="165"/>
      <c r="HJT21" s="165"/>
      <c r="HJU21" s="165"/>
      <c r="HJV21" s="165"/>
      <c r="HJW21" s="165"/>
      <c r="HJX21" s="165"/>
      <c r="HJY21" s="165"/>
      <c r="HJZ21" s="165"/>
      <c r="HKA21" s="165"/>
      <c r="HKB21" s="165"/>
      <c r="HKC21" s="165"/>
      <c r="HKD21" s="165"/>
      <c r="HKE21" s="165"/>
      <c r="HKF21" s="165"/>
      <c r="HKG21" s="165"/>
      <c r="HKH21" s="165"/>
      <c r="HKI21" s="165"/>
      <c r="HKJ21" s="165"/>
      <c r="HKK21" s="165"/>
      <c r="HKL21" s="165"/>
      <c r="HKM21" s="165"/>
      <c r="HKN21" s="165"/>
      <c r="HKO21" s="165"/>
      <c r="HKP21" s="165"/>
      <c r="HKQ21" s="165"/>
      <c r="HKR21" s="165"/>
      <c r="HKS21" s="165"/>
      <c r="HKT21" s="165"/>
      <c r="HKU21" s="165"/>
      <c r="HKV21" s="165"/>
      <c r="HKW21" s="165"/>
      <c r="HKX21" s="165"/>
      <c r="HKY21" s="165"/>
      <c r="HKZ21" s="165"/>
      <c r="HLA21" s="165"/>
      <c r="HLB21" s="165"/>
      <c r="HLC21" s="165"/>
      <c r="HLD21" s="165"/>
      <c r="HLE21" s="165"/>
      <c r="HLF21" s="165"/>
      <c r="HLG21" s="165"/>
      <c r="HLH21" s="165"/>
      <c r="HLI21" s="165"/>
      <c r="HLJ21" s="165"/>
      <c r="HLK21" s="165"/>
      <c r="HLL21" s="165"/>
      <c r="HLM21" s="165"/>
      <c r="HLN21" s="165"/>
      <c r="HLO21" s="165"/>
      <c r="HLP21" s="165"/>
      <c r="HLQ21" s="165"/>
      <c r="HLR21" s="165"/>
      <c r="HLS21" s="165"/>
      <c r="HLT21" s="165"/>
      <c r="HLU21" s="165"/>
      <c r="HLV21" s="165"/>
      <c r="HLW21" s="165"/>
      <c r="HLX21" s="165"/>
      <c r="HLY21" s="165"/>
      <c r="HLZ21" s="165"/>
      <c r="HMA21" s="165"/>
      <c r="HMB21" s="165"/>
      <c r="HMC21" s="165"/>
      <c r="HMD21" s="165"/>
      <c r="HME21" s="165"/>
      <c r="HMF21" s="165"/>
      <c r="HMG21" s="165"/>
      <c r="HMH21" s="165"/>
      <c r="HMI21" s="165"/>
      <c r="HMJ21" s="165"/>
      <c r="HMK21" s="165"/>
      <c r="HML21" s="165"/>
      <c r="HMM21" s="165"/>
      <c r="HMN21" s="165"/>
      <c r="HMO21" s="165"/>
      <c r="HMP21" s="165"/>
      <c r="HMQ21" s="165"/>
      <c r="HMR21" s="165"/>
      <c r="HMS21" s="165"/>
      <c r="HMT21" s="165"/>
      <c r="HMU21" s="165"/>
      <c r="HMV21" s="165"/>
      <c r="HMW21" s="165"/>
      <c r="HMX21" s="165"/>
      <c r="HMY21" s="165"/>
      <c r="HMZ21" s="165"/>
      <c r="HNA21" s="165"/>
      <c r="HNB21" s="165"/>
      <c r="HNC21" s="165"/>
      <c r="HND21" s="165"/>
      <c r="HNE21" s="165"/>
      <c r="HNF21" s="165"/>
      <c r="HNG21" s="165"/>
      <c r="HNH21" s="165"/>
      <c r="HNI21" s="165"/>
      <c r="HNJ21" s="165"/>
      <c r="HNK21" s="165"/>
      <c r="HNL21" s="165"/>
      <c r="HNM21" s="165"/>
      <c r="HNN21" s="165"/>
      <c r="HNO21" s="165"/>
      <c r="HNP21" s="165"/>
      <c r="HNQ21" s="165"/>
      <c r="HNR21" s="165"/>
      <c r="HNS21" s="165"/>
      <c r="HNT21" s="165"/>
      <c r="HNU21" s="165"/>
      <c r="HNV21" s="165"/>
      <c r="HNW21" s="165"/>
      <c r="HNX21" s="165"/>
      <c r="HNY21" s="165"/>
      <c r="HNZ21" s="165"/>
      <c r="HOA21" s="165"/>
      <c r="HOB21" s="165"/>
      <c r="HOC21" s="165"/>
      <c r="HOD21" s="165"/>
      <c r="HOE21" s="165"/>
      <c r="HOF21" s="165"/>
      <c r="HOG21" s="165"/>
      <c r="HOH21" s="165"/>
      <c r="HOI21" s="165"/>
      <c r="HOJ21" s="165"/>
      <c r="HOK21" s="165"/>
      <c r="HOL21" s="165"/>
      <c r="HOM21" s="165"/>
      <c r="HON21" s="165"/>
      <c r="HOO21" s="165"/>
      <c r="HOP21" s="165"/>
      <c r="HOQ21" s="165"/>
      <c r="HOR21" s="165"/>
      <c r="HOS21" s="165"/>
      <c r="HOT21" s="165"/>
      <c r="HOU21" s="165"/>
      <c r="HOV21" s="165"/>
      <c r="HOW21" s="165"/>
      <c r="HOX21" s="165"/>
      <c r="HOY21" s="165"/>
      <c r="HOZ21" s="165"/>
      <c r="HPA21" s="165"/>
      <c r="HPB21" s="165"/>
      <c r="HPC21" s="165"/>
      <c r="HPD21" s="165"/>
      <c r="HPE21" s="165"/>
      <c r="HPF21" s="165"/>
      <c r="HPG21" s="165"/>
      <c r="HPH21" s="165"/>
      <c r="HPI21" s="165"/>
      <c r="HPJ21" s="165"/>
      <c r="HPK21" s="165"/>
      <c r="HPL21" s="165"/>
      <c r="HPM21" s="165"/>
      <c r="HPN21" s="165"/>
      <c r="HPO21" s="165"/>
      <c r="HPP21" s="165"/>
      <c r="HPQ21" s="165"/>
      <c r="HPR21" s="165"/>
      <c r="HPS21" s="165"/>
      <c r="HPT21" s="165"/>
      <c r="HPU21" s="165"/>
      <c r="HPV21" s="165"/>
      <c r="HPW21" s="165"/>
      <c r="HPX21" s="165"/>
      <c r="HPY21" s="165"/>
      <c r="HPZ21" s="165"/>
      <c r="HQA21" s="165"/>
      <c r="HQB21" s="165"/>
      <c r="HQC21" s="165"/>
      <c r="HQD21" s="165"/>
      <c r="HQE21" s="165"/>
      <c r="HQF21" s="165"/>
      <c r="HQG21" s="165"/>
      <c r="HQH21" s="165"/>
      <c r="HQI21" s="165"/>
      <c r="HQJ21" s="165"/>
      <c r="HQK21" s="165"/>
      <c r="HQL21" s="165"/>
      <c r="HQM21" s="165"/>
      <c r="HQN21" s="165"/>
      <c r="HQO21" s="165"/>
      <c r="HQP21" s="165"/>
      <c r="HQQ21" s="165"/>
      <c r="HQR21" s="165"/>
      <c r="HQS21" s="165"/>
      <c r="HQT21" s="165"/>
      <c r="HQU21" s="165"/>
      <c r="HQV21" s="165"/>
      <c r="HQW21" s="165"/>
      <c r="HQX21" s="165"/>
      <c r="HQY21" s="165"/>
      <c r="HQZ21" s="165"/>
      <c r="HRA21" s="165"/>
      <c r="HRB21" s="165"/>
      <c r="HRC21" s="165"/>
      <c r="HRD21" s="165"/>
      <c r="HRE21" s="165"/>
      <c r="HRF21" s="165"/>
      <c r="HRG21" s="165"/>
      <c r="HRH21" s="165"/>
      <c r="HRI21" s="165"/>
      <c r="HRJ21" s="165"/>
      <c r="HRK21" s="165"/>
      <c r="HRL21" s="165"/>
      <c r="HRM21" s="165"/>
      <c r="HRN21" s="165"/>
      <c r="HRO21" s="165"/>
      <c r="HRP21" s="165"/>
      <c r="HRQ21" s="165"/>
      <c r="HRR21" s="165"/>
      <c r="HRS21" s="165"/>
      <c r="HRT21" s="165"/>
      <c r="HRU21" s="165"/>
      <c r="HRV21" s="165"/>
      <c r="HRW21" s="165"/>
      <c r="HRX21" s="165"/>
      <c r="HRY21" s="165"/>
      <c r="HRZ21" s="165"/>
      <c r="HSA21" s="165"/>
      <c r="HSB21" s="165"/>
      <c r="HSC21" s="165"/>
      <c r="HSD21" s="165"/>
      <c r="HSE21" s="165"/>
      <c r="HSF21" s="165"/>
      <c r="HSG21" s="165"/>
      <c r="HSH21" s="165"/>
      <c r="HSI21" s="165"/>
      <c r="HSJ21" s="165"/>
      <c r="HSK21" s="165"/>
      <c r="HSL21" s="165"/>
      <c r="HSM21" s="165"/>
      <c r="HSN21" s="165"/>
      <c r="HSO21" s="165"/>
      <c r="HSP21" s="165"/>
      <c r="HSQ21" s="165"/>
      <c r="HSR21" s="165"/>
      <c r="HSS21" s="165"/>
      <c r="HST21" s="165"/>
      <c r="HSU21" s="165"/>
      <c r="HSV21" s="165"/>
      <c r="HSW21" s="165"/>
      <c r="HSX21" s="165"/>
      <c r="HSY21" s="165"/>
      <c r="HSZ21" s="165"/>
      <c r="HTA21" s="165"/>
      <c r="HTB21" s="165"/>
      <c r="HTC21" s="165"/>
      <c r="HTD21" s="165"/>
      <c r="HTE21" s="165"/>
      <c r="HTF21" s="165"/>
      <c r="HTG21" s="165"/>
      <c r="HTH21" s="165"/>
      <c r="HTI21" s="165"/>
      <c r="HTJ21" s="165"/>
      <c r="HTK21" s="165"/>
      <c r="HTL21" s="165"/>
      <c r="HTM21" s="165"/>
      <c r="HTN21" s="165"/>
      <c r="HTO21" s="165"/>
      <c r="HTP21" s="165"/>
      <c r="HTQ21" s="165"/>
      <c r="HTR21" s="165"/>
      <c r="HTS21" s="165"/>
      <c r="HTT21" s="165"/>
      <c r="HTU21" s="165"/>
      <c r="HTV21" s="165"/>
      <c r="HTW21" s="165"/>
      <c r="HTX21" s="165"/>
      <c r="HTY21" s="165"/>
      <c r="HTZ21" s="165"/>
      <c r="HUA21" s="165"/>
      <c r="HUB21" s="165"/>
      <c r="HUC21" s="165"/>
      <c r="HUD21" s="165"/>
      <c r="HUE21" s="165"/>
      <c r="HUF21" s="165"/>
      <c r="HUG21" s="165"/>
      <c r="HUH21" s="165"/>
      <c r="HUI21" s="165"/>
      <c r="HUJ21" s="165"/>
      <c r="HUK21" s="165"/>
      <c r="HUL21" s="165"/>
      <c r="HUM21" s="165"/>
      <c r="HUN21" s="165"/>
      <c r="HUO21" s="165"/>
      <c r="HUP21" s="165"/>
      <c r="HUQ21" s="165"/>
      <c r="HUR21" s="165"/>
      <c r="HUS21" s="165"/>
      <c r="HUT21" s="165"/>
      <c r="HUU21" s="165"/>
      <c r="HUV21" s="165"/>
      <c r="HUW21" s="165"/>
      <c r="HUX21" s="165"/>
      <c r="HUY21" s="165"/>
      <c r="HUZ21" s="165"/>
      <c r="HVA21" s="165"/>
      <c r="HVB21" s="165"/>
      <c r="HVC21" s="165"/>
      <c r="HVD21" s="165"/>
      <c r="HVE21" s="165"/>
      <c r="HVF21" s="165"/>
      <c r="HVG21" s="165"/>
      <c r="HVH21" s="165"/>
      <c r="HVI21" s="165"/>
      <c r="HVJ21" s="165"/>
      <c r="HVK21" s="165"/>
      <c r="HVL21" s="165"/>
      <c r="HVM21" s="165"/>
      <c r="HVN21" s="165"/>
      <c r="HVO21" s="165"/>
      <c r="HVP21" s="165"/>
      <c r="HVQ21" s="165"/>
      <c r="HVR21" s="165"/>
      <c r="HVS21" s="165"/>
      <c r="HVT21" s="165"/>
      <c r="HVU21" s="165"/>
      <c r="HVV21" s="165"/>
      <c r="HVW21" s="165"/>
      <c r="HVX21" s="165"/>
      <c r="HVY21" s="165"/>
      <c r="HVZ21" s="165"/>
      <c r="HWA21" s="165"/>
      <c r="HWB21" s="165"/>
      <c r="HWC21" s="165"/>
      <c r="HWD21" s="165"/>
      <c r="HWE21" s="165"/>
      <c r="HWF21" s="165"/>
      <c r="HWG21" s="165"/>
      <c r="HWH21" s="165"/>
      <c r="HWI21" s="165"/>
      <c r="HWJ21" s="165"/>
      <c r="HWK21" s="165"/>
      <c r="HWL21" s="165"/>
      <c r="HWM21" s="165"/>
      <c r="HWN21" s="165"/>
      <c r="HWO21" s="165"/>
      <c r="HWP21" s="165"/>
      <c r="HWQ21" s="165"/>
      <c r="HWR21" s="165"/>
      <c r="HWS21" s="165"/>
      <c r="HWT21" s="165"/>
      <c r="HWU21" s="165"/>
      <c r="HWV21" s="165"/>
      <c r="HWW21" s="165"/>
      <c r="HWX21" s="165"/>
      <c r="HWY21" s="165"/>
      <c r="HWZ21" s="165"/>
      <c r="HXA21" s="165"/>
      <c r="HXB21" s="165"/>
      <c r="HXC21" s="165"/>
      <c r="HXD21" s="165"/>
      <c r="HXE21" s="165"/>
      <c r="HXF21" s="165"/>
      <c r="HXG21" s="165"/>
      <c r="HXH21" s="165"/>
      <c r="HXI21" s="165"/>
      <c r="HXJ21" s="165"/>
      <c r="HXK21" s="165"/>
      <c r="HXL21" s="165"/>
      <c r="HXM21" s="165"/>
      <c r="HXN21" s="165"/>
      <c r="HXO21" s="165"/>
      <c r="HXP21" s="165"/>
      <c r="HXQ21" s="165"/>
      <c r="HXR21" s="165"/>
      <c r="HXS21" s="165"/>
      <c r="HXT21" s="165"/>
      <c r="HXU21" s="165"/>
      <c r="HXV21" s="165"/>
      <c r="HXW21" s="165"/>
      <c r="HXX21" s="165"/>
      <c r="HXY21" s="165"/>
      <c r="HXZ21" s="165"/>
      <c r="HYA21" s="165"/>
      <c r="HYB21" s="165"/>
      <c r="HYC21" s="165"/>
      <c r="HYD21" s="165"/>
      <c r="HYE21" s="165"/>
      <c r="HYF21" s="165"/>
      <c r="HYG21" s="165"/>
      <c r="HYH21" s="165"/>
      <c r="HYI21" s="165"/>
      <c r="HYJ21" s="165"/>
      <c r="HYK21" s="165"/>
      <c r="HYL21" s="165"/>
      <c r="HYM21" s="165"/>
      <c r="HYN21" s="165"/>
      <c r="HYO21" s="165"/>
      <c r="HYP21" s="165"/>
      <c r="HYQ21" s="165"/>
      <c r="HYR21" s="165"/>
      <c r="HYS21" s="165"/>
      <c r="HYT21" s="165"/>
      <c r="HYU21" s="165"/>
      <c r="HYV21" s="165"/>
      <c r="HYW21" s="165"/>
      <c r="HYX21" s="165"/>
      <c r="HYY21" s="165"/>
      <c r="HYZ21" s="165"/>
      <c r="HZA21" s="165"/>
      <c r="HZB21" s="165"/>
      <c r="HZC21" s="165"/>
      <c r="HZD21" s="165"/>
      <c r="HZE21" s="165"/>
      <c r="HZF21" s="165"/>
      <c r="HZG21" s="165"/>
      <c r="HZH21" s="165"/>
      <c r="HZI21" s="165"/>
      <c r="HZJ21" s="165"/>
      <c r="HZK21" s="165"/>
      <c r="HZL21" s="165"/>
      <c r="HZM21" s="165"/>
      <c r="HZN21" s="165"/>
      <c r="HZO21" s="165"/>
      <c r="HZP21" s="165"/>
      <c r="HZQ21" s="165"/>
      <c r="HZR21" s="165"/>
      <c r="HZS21" s="165"/>
      <c r="HZT21" s="165"/>
      <c r="HZU21" s="165"/>
      <c r="HZV21" s="165"/>
      <c r="HZW21" s="165"/>
      <c r="HZX21" s="165"/>
      <c r="HZY21" s="165"/>
      <c r="HZZ21" s="165"/>
      <c r="IAA21" s="165"/>
      <c r="IAB21" s="165"/>
      <c r="IAC21" s="165"/>
      <c r="IAD21" s="165"/>
      <c r="IAE21" s="165"/>
      <c r="IAF21" s="165"/>
      <c r="IAG21" s="165"/>
      <c r="IAH21" s="165"/>
      <c r="IAI21" s="165"/>
      <c r="IAJ21" s="165"/>
      <c r="IAK21" s="165"/>
      <c r="IAL21" s="165"/>
      <c r="IAM21" s="165"/>
      <c r="IAN21" s="165"/>
      <c r="IAO21" s="165"/>
      <c r="IAP21" s="165"/>
      <c r="IAQ21" s="165"/>
      <c r="IAR21" s="165"/>
      <c r="IAS21" s="165"/>
      <c r="IAT21" s="165"/>
      <c r="IAU21" s="165"/>
      <c r="IAV21" s="165"/>
      <c r="IAW21" s="165"/>
      <c r="IAX21" s="165"/>
      <c r="IAY21" s="165"/>
      <c r="IAZ21" s="165"/>
      <c r="IBA21" s="165"/>
      <c r="IBB21" s="165"/>
      <c r="IBC21" s="165"/>
      <c r="IBD21" s="165"/>
      <c r="IBE21" s="165"/>
      <c r="IBF21" s="165"/>
      <c r="IBG21" s="165"/>
      <c r="IBH21" s="165"/>
      <c r="IBI21" s="165"/>
      <c r="IBJ21" s="165"/>
      <c r="IBK21" s="165"/>
      <c r="IBL21" s="165"/>
      <c r="IBM21" s="165"/>
      <c r="IBN21" s="165"/>
      <c r="IBO21" s="165"/>
      <c r="IBP21" s="165"/>
      <c r="IBQ21" s="165"/>
      <c r="IBR21" s="165"/>
      <c r="IBS21" s="165"/>
      <c r="IBT21" s="165"/>
      <c r="IBU21" s="165"/>
      <c r="IBV21" s="165"/>
      <c r="IBW21" s="165"/>
      <c r="IBX21" s="165"/>
      <c r="IBY21" s="165"/>
      <c r="IBZ21" s="165"/>
      <c r="ICA21" s="165"/>
      <c r="ICB21" s="165"/>
      <c r="ICC21" s="165"/>
      <c r="ICD21" s="165"/>
      <c r="ICE21" s="165"/>
      <c r="ICF21" s="165"/>
      <c r="ICG21" s="165"/>
      <c r="ICH21" s="165"/>
      <c r="ICI21" s="165"/>
      <c r="ICJ21" s="165"/>
      <c r="ICK21" s="165"/>
      <c r="ICL21" s="165"/>
      <c r="ICM21" s="165"/>
      <c r="ICN21" s="165"/>
      <c r="ICO21" s="165"/>
      <c r="ICP21" s="165"/>
      <c r="ICQ21" s="165"/>
      <c r="ICR21" s="165"/>
      <c r="ICS21" s="165"/>
      <c r="ICT21" s="165"/>
      <c r="ICU21" s="165"/>
      <c r="ICV21" s="165"/>
      <c r="ICW21" s="165"/>
      <c r="ICX21" s="165"/>
      <c r="ICY21" s="165"/>
      <c r="ICZ21" s="165"/>
      <c r="IDA21" s="165"/>
      <c r="IDB21" s="165"/>
      <c r="IDC21" s="165"/>
      <c r="IDD21" s="165"/>
      <c r="IDE21" s="165"/>
      <c r="IDF21" s="165"/>
      <c r="IDG21" s="165"/>
      <c r="IDH21" s="165"/>
      <c r="IDI21" s="165"/>
      <c r="IDJ21" s="165"/>
      <c r="IDK21" s="165"/>
      <c r="IDL21" s="165"/>
      <c r="IDM21" s="165"/>
      <c r="IDN21" s="165"/>
      <c r="IDO21" s="165"/>
      <c r="IDP21" s="165"/>
      <c r="IDQ21" s="165"/>
      <c r="IDR21" s="165"/>
      <c r="IDS21" s="165"/>
      <c r="IDT21" s="165"/>
      <c r="IDU21" s="165"/>
      <c r="IDV21" s="165"/>
      <c r="IDW21" s="165"/>
      <c r="IDX21" s="165"/>
      <c r="IDY21" s="165"/>
      <c r="IDZ21" s="165"/>
      <c r="IEA21" s="165"/>
      <c r="IEB21" s="165"/>
      <c r="IEC21" s="165"/>
      <c r="IED21" s="165"/>
      <c r="IEE21" s="165"/>
      <c r="IEF21" s="165"/>
      <c r="IEG21" s="165"/>
      <c r="IEH21" s="165"/>
      <c r="IEI21" s="165"/>
      <c r="IEJ21" s="165"/>
      <c r="IEK21" s="165"/>
      <c r="IEL21" s="165"/>
      <c r="IEM21" s="165"/>
      <c r="IEN21" s="165"/>
      <c r="IEO21" s="165"/>
      <c r="IEP21" s="165"/>
      <c r="IEQ21" s="165"/>
      <c r="IER21" s="165"/>
      <c r="IES21" s="165"/>
      <c r="IET21" s="165"/>
      <c r="IEU21" s="165"/>
      <c r="IEV21" s="165"/>
      <c r="IEW21" s="165"/>
      <c r="IEX21" s="165"/>
      <c r="IEY21" s="165"/>
      <c r="IEZ21" s="165"/>
      <c r="IFA21" s="165"/>
      <c r="IFB21" s="165"/>
      <c r="IFC21" s="165"/>
      <c r="IFD21" s="165"/>
      <c r="IFE21" s="165"/>
      <c r="IFF21" s="165"/>
      <c r="IFG21" s="165"/>
      <c r="IFH21" s="165"/>
      <c r="IFI21" s="165"/>
      <c r="IFJ21" s="165"/>
      <c r="IFK21" s="165"/>
      <c r="IFL21" s="165"/>
      <c r="IFM21" s="165"/>
      <c r="IFN21" s="165"/>
      <c r="IFO21" s="165"/>
      <c r="IFP21" s="165"/>
      <c r="IFQ21" s="165"/>
      <c r="IFR21" s="165"/>
      <c r="IFS21" s="165"/>
      <c r="IFT21" s="165"/>
      <c r="IFU21" s="165"/>
      <c r="IFV21" s="165"/>
      <c r="IFW21" s="165"/>
      <c r="IFX21" s="165"/>
      <c r="IFY21" s="165"/>
      <c r="IFZ21" s="165"/>
      <c r="IGA21" s="165"/>
      <c r="IGB21" s="165"/>
      <c r="IGC21" s="165"/>
      <c r="IGD21" s="165"/>
      <c r="IGE21" s="165"/>
      <c r="IGF21" s="165"/>
      <c r="IGG21" s="165"/>
      <c r="IGH21" s="165"/>
      <c r="IGI21" s="165"/>
      <c r="IGJ21" s="165"/>
      <c r="IGK21" s="165"/>
      <c r="IGL21" s="165"/>
      <c r="IGM21" s="165"/>
      <c r="IGN21" s="165"/>
      <c r="IGO21" s="165"/>
      <c r="IGP21" s="165"/>
      <c r="IGQ21" s="165"/>
      <c r="IGR21" s="165"/>
      <c r="IGS21" s="165"/>
      <c r="IGT21" s="165"/>
      <c r="IGU21" s="165"/>
      <c r="IGV21" s="165"/>
      <c r="IGW21" s="165"/>
      <c r="IGX21" s="165"/>
      <c r="IGY21" s="165"/>
      <c r="IGZ21" s="165"/>
      <c r="IHA21" s="165"/>
      <c r="IHB21" s="165"/>
      <c r="IHC21" s="165"/>
      <c r="IHD21" s="165"/>
      <c r="IHE21" s="165"/>
      <c r="IHF21" s="165"/>
      <c r="IHG21" s="165"/>
      <c r="IHH21" s="165"/>
      <c r="IHI21" s="165"/>
      <c r="IHJ21" s="165"/>
      <c r="IHK21" s="165"/>
      <c r="IHL21" s="165"/>
      <c r="IHM21" s="165"/>
      <c r="IHN21" s="165"/>
      <c r="IHO21" s="165"/>
      <c r="IHP21" s="165"/>
      <c r="IHQ21" s="165"/>
      <c r="IHR21" s="165"/>
      <c r="IHS21" s="165"/>
      <c r="IHT21" s="165"/>
      <c r="IHU21" s="165"/>
      <c r="IHV21" s="165"/>
      <c r="IHW21" s="165"/>
      <c r="IHX21" s="165"/>
      <c r="IHY21" s="165"/>
      <c r="IHZ21" s="165"/>
      <c r="IIA21" s="165"/>
      <c r="IIB21" s="165"/>
      <c r="IIC21" s="165"/>
      <c r="IID21" s="165"/>
      <c r="IIE21" s="165"/>
      <c r="IIF21" s="165"/>
      <c r="IIG21" s="165"/>
      <c r="IIH21" s="165"/>
      <c r="III21" s="165"/>
      <c r="IIJ21" s="165"/>
      <c r="IIK21" s="165"/>
      <c r="IIL21" s="165"/>
      <c r="IIM21" s="165"/>
      <c r="IIN21" s="165"/>
      <c r="IIO21" s="165"/>
      <c r="IIP21" s="165"/>
      <c r="IIQ21" s="165"/>
      <c r="IIR21" s="165"/>
      <c r="IIS21" s="165"/>
      <c r="IIT21" s="165"/>
      <c r="IIU21" s="165"/>
      <c r="IIV21" s="165"/>
      <c r="IIW21" s="165"/>
      <c r="IIX21" s="165"/>
      <c r="IIY21" s="165"/>
      <c r="IIZ21" s="165"/>
      <c r="IJA21" s="165"/>
      <c r="IJB21" s="165"/>
      <c r="IJC21" s="165"/>
      <c r="IJD21" s="165"/>
      <c r="IJE21" s="165"/>
      <c r="IJF21" s="165"/>
      <c r="IJG21" s="165"/>
      <c r="IJH21" s="165"/>
      <c r="IJI21" s="165"/>
      <c r="IJJ21" s="165"/>
      <c r="IJK21" s="165"/>
      <c r="IJL21" s="165"/>
      <c r="IJM21" s="165"/>
      <c r="IJN21" s="165"/>
      <c r="IJO21" s="165"/>
      <c r="IJP21" s="165"/>
      <c r="IJQ21" s="165"/>
      <c r="IJR21" s="165"/>
      <c r="IJS21" s="165"/>
      <c r="IJT21" s="165"/>
      <c r="IJU21" s="165"/>
      <c r="IJV21" s="165"/>
      <c r="IJW21" s="165"/>
      <c r="IJX21" s="165"/>
      <c r="IJY21" s="165"/>
      <c r="IJZ21" s="165"/>
      <c r="IKA21" s="165"/>
      <c r="IKB21" s="165"/>
      <c r="IKC21" s="165"/>
      <c r="IKD21" s="165"/>
      <c r="IKE21" s="165"/>
      <c r="IKF21" s="165"/>
      <c r="IKG21" s="165"/>
      <c r="IKH21" s="165"/>
      <c r="IKI21" s="165"/>
      <c r="IKJ21" s="165"/>
      <c r="IKK21" s="165"/>
      <c r="IKL21" s="165"/>
      <c r="IKM21" s="165"/>
      <c r="IKN21" s="165"/>
      <c r="IKO21" s="165"/>
      <c r="IKP21" s="165"/>
      <c r="IKQ21" s="165"/>
      <c r="IKR21" s="165"/>
      <c r="IKS21" s="165"/>
      <c r="IKT21" s="165"/>
      <c r="IKU21" s="165"/>
      <c r="IKV21" s="165"/>
      <c r="IKW21" s="165"/>
      <c r="IKX21" s="165"/>
      <c r="IKY21" s="165"/>
      <c r="IKZ21" s="165"/>
      <c r="ILA21" s="165"/>
      <c r="ILB21" s="165"/>
      <c r="ILC21" s="165"/>
      <c r="ILD21" s="165"/>
      <c r="ILE21" s="165"/>
      <c r="ILF21" s="165"/>
      <c r="ILG21" s="165"/>
      <c r="ILH21" s="165"/>
      <c r="ILI21" s="165"/>
      <c r="ILJ21" s="165"/>
      <c r="ILK21" s="165"/>
      <c r="ILL21" s="165"/>
      <c r="ILM21" s="165"/>
      <c r="ILN21" s="165"/>
      <c r="ILO21" s="165"/>
      <c r="ILP21" s="165"/>
      <c r="ILQ21" s="165"/>
      <c r="ILR21" s="165"/>
      <c r="ILS21" s="165"/>
      <c r="ILT21" s="165"/>
      <c r="ILU21" s="165"/>
      <c r="ILV21" s="165"/>
      <c r="ILW21" s="165"/>
      <c r="ILX21" s="165"/>
      <c r="ILY21" s="165"/>
      <c r="ILZ21" s="165"/>
      <c r="IMA21" s="165"/>
      <c r="IMB21" s="165"/>
      <c r="IMC21" s="165"/>
      <c r="IMD21" s="165"/>
      <c r="IME21" s="165"/>
      <c r="IMF21" s="165"/>
      <c r="IMG21" s="165"/>
      <c r="IMH21" s="165"/>
      <c r="IMI21" s="165"/>
      <c r="IMJ21" s="165"/>
      <c r="IMK21" s="165"/>
      <c r="IML21" s="165"/>
      <c r="IMM21" s="165"/>
      <c r="IMN21" s="165"/>
      <c r="IMO21" s="165"/>
      <c r="IMP21" s="165"/>
      <c r="IMQ21" s="165"/>
      <c r="IMR21" s="165"/>
      <c r="IMS21" s="165"/>
      <c r="IMT21" s="165"/>
      <c r="IMU21" s="165"/>
      <c r="IMV21" s="165"/>
      <c r="IMW21" s="165"/>
      <c r="IMX21" s="165"/>
      <c r="IMY21" s="165"/>
      <c r="IMZ21" s="165"/>
      <c r="INA21" s="165"/>
      <c r="INB21" s="165"/>
      <c r="INC21" s="165"/>
      <c r="IND21" s="165"/>
      <c r="INE21" s="165"/>
      <c r="INF21" s="165"/>
      <c r="ING21" s="165"/>
      <c r="INH21" s="165"/>
      <c r="INI21" s="165"/>
      <c r="INJ21" s="165"/>
      <c r="INK21" s="165"/>
      <c r="INL21" s="165"/>
      <c r="INM21" s="165"/>
      <c r="INN21" s="165"/>
      <c r="INO21" s="165"/>
      <c r="INP21" s="165"/>
      <c r="INQ21" s="165"/>
      <c r="INR21" s="165"/>
      <c r="INS21" s="165"/>
      <c r="INT21" s="165"/>
      <c r="INU21" s="165"/>
      <c r="INV21" s="165"/>
      <c r="INW21" s="165"/>
      <c r="INX21" s="165"/>
      <c r="INY21" s="165"/>
      <c r="INZ21" s="165"/>
      <c r="IOA21" s="165"/>
      <c r="IOB21" s="165"/>
      <c r="IOC21" s="165"/>
      <c r="IOD21" s="165"/>
      <c r="IOE21" s="165"/>
      <c r="IOF21" s="165"/>
      <c r="IOG21" s="165"/>
      <c r="IOH21" s="165"/>
      <c r="IOI21" s="165"/>
      <c r="IOJ21" s="165"/>
      <c r="IOK21" s="165"/>
      <c r="IOL21" s="165"/>
      <c r="IOM21" s="165"/>
      <c r="ION21" s="165"/>
      <c r="IOO21" s="165"/>
      <c r="IOP21" s="165"/>
      <c r="IOQ21" s="165"/>
      <c r="IOR21" s="165"/>
      <c r="IOS21" s="165"/>
      <c r="IOT21" s="165"/>
      <c r="IOU21" s="165"/>
      <c r="IOV21" s="165"/>
      <c r="IOW21" s="165"/>
      <c r="IOX21" s="165"/>
      <c r="IOY21" s="165"/>
      <c r="IOZ21" s="165"/>
      <c r="IPA21" s="165"/>
      <c r="IPB21" s="165"/>
      <c r="IPC21" s="165"/>
      <c r="IPD21" s="165"/>
      <c r="IPE21" s="165"/>
      <c r="IPF21" s="165"/>
      <c r="IPG21" s="165"/>
      <c r="IPH21" s="165"/>
      <c r="IPI21" s="165"/>
      <c r="IPJ21" s="165"/>
      <c r="IPK21" s="165"/>
      <c r="IPL21" s="165"/>
      <c r="IPM21" s="165"/>
      <c r="IPN21" s="165"/>
      <c r="IPO21" s="165"/>
      <c r="IPP21" s="165"/>
      <c r="IPQ21" s="165"/>
      <c r="IPR21" s="165"/>
      <c r="IPS21" s="165"/>
      <c r="IPT21" s="165"/>
      <c r="IPU21" s="165"/>
      <c r="IPV21" s="165"/>
      <c r="IPW21" s="165"/>
      <c r="IPX21" s="165"/>
      <c r="IPY21" s="165"/>
      <c r="IPZ21" s="165"/>
      <c r="IQA21" s="165"/>
      <c r="IQB21" s="165"/>
      <c r="IQC21" s="165"/>
      <c r="IQD21" s="165"/>
      <c r="IQE21" s="165"/>
      <c r="IQF21" s="165"/>
      <c r="IQG21" s="165"/>
      <c r="IQH21" s="165"/>
      <c r="IQI21" s="165"/>
      <c r="IQJ21" s="165"/>
      <c r="IQK21" s="165"/>
      <c r="IQL21" s="165"/>
      <c r="IQM21" s="165"/>
      <c r="IQN21" s="165"/>
      <c r="IQO21" s="165"/>
      <c r="IQP21" s="165"/>
      <c r="IQQ21" s="165"/>
      <c r="IQR21" s="165"/>
      <c r="IQS21" s="165"/>
      <c r="IQT21" s="165"/>
      <c r="IQU21" s="165"/>
      <c r="IQV21" s="165"/>
      <c r="IQW21" s="165"/>
      <c r="IQX21" s="165"/>
      <c r="IQY21" s="165"/>
      <c r="IQZ21" s="165"/>
      <c r="IRA21" s="165"/>
      <c r="IRB21" s="165"/>
      <c r="IRC21" s="165"/>
      <c r="IRD21" s="165"/>
      <c r="IRE21" s="165"/>
      <c r="IRF21" s="165"/>
      <c r="IRG21" s="165"/>
      <c r="IRH21" s="165"/>
      <c r="IRI21" s="165"/>
      <c r="IRJ21" s="165"/>
      <c r="IRK21" s="165"/>
      <c r="IRL21" s="165"/>
      <c r="IRM21" s="165"/>
      <c r="IRN21" s="165"/>
      <c r="IRO21" s="165"/>
      <c r="IRP21" s="165"/>
      <c r="IRQ21" s="165"/>
      <c r="IRR21" s="165"/>
      <c r="IRS21" s="165"/>
      <c r="IRT21" s="165"/>
      <c r="IRU21" s="165"/>
      <c r="IRV21" s="165"/>
      <c r="IRW21" s="165"/>
      <c r="IRX21" s="165"/>
      <c r="IRY21" s="165"/>
      <c r="IRZ21" s="165"/>
      <c r="ISA21" s="165"/>
      <c r="ISB21" s="165"/>
      <c r="ISC21" s="165"/>
      <c r="ISD21" s="165"/>
      <c r="ISE21" s="165"/>
      <c r="ISF21" s="165"/>
      <c r="ISG21" s="165"/>
      <c r="ISH21" s="165"/>
      <c r="ISI21" s="165"/>
      <c r="ISJ21" s="165"/>
      <c r="ISK21" s="165"/>
      <c r="ISL21" s="165"/>
      <c r="ISM21" s="165"/>
      <c r="ISN21" s="165"/>
      <c r="ISO21" s="165"/>
      <c r="ISP21" s="165"/>
      <c r="ISQ21" s="165"/>
      <c r="ISR21" s="165"/>
      <c r="ISS21" s="165"/>
      <c r="IST21" s="165"/>
      <c r="ISU21" s="165"/>
      <c r="ISV21" s="165"/>
      <c r="ISW21" s="165"/>
      <c r="ISX21" s="165"/>
      <c r="ISY21" s="165"/>
      <c r="ISZ21" s="165"/>
      <c r="ITA21" s="165"/>
      <c r="ITB21" s="165"/>
      <c r="ITC21" s="165"/>
      <c r="ITD21" s="165"/>
      <c r="ITE21" s="165"/>
      <c r="ITF21" s="165"/>
      <c r="ITG21" s="165"/>
      <c r="ITH21" s="165"/>
      <c r="ITI21" s="165"/>
      <c r="ITJ21" s="165"/>
      <c r="ITK21" s="165"/>
      <c r="ITL21" s="165"/>
      <c r="ITM21" s="165"/>
      <c r="ITN21" s="165"/>
      <c r="ITO21" s="165"/>
      <c r="ITP21" s="165"/>
      <c r="ITQ21" s="165"/>
      <c r="ITR21" s="165"/>
      <c r="ITS21" s="165"/>
      <c r="ITT21" s="165"/>
      <c r="ITU21" s="165"/>
      <c r="ITV21" s="165"/>
      <c r="ITW21" s="165"/>
      <c r="ITX21" s="165"/>
      <c r="ITY21" s="165"/>
      <c r="ITZ21" s="165"/>
      <c r="IUA21" s="165"/>
      <c r="IUB21" s="165"/>
      <c r="IUC21" s="165"/>
      <c r="IUD21" s="165"/>
      <c r="IUE21" s="165"/>
      <c r="IUF21" s="165"/>
      <c r="IUG21" s="165"/>
      <c r="IUH21" s="165"/>
      <c r="IUI21" s="165"/>
      <c r="IUJ21" s="165"/>
      <c r="IUK21" s="165"/>
      <c r="IUL21" s="165"/>
      <c r="IUM21" s="165"/>
      <c r="IUN21" s="165"/>
      <c r="IUO21" s="165"/>
      <c r="IUP21" s="165"/>
      <c r="IUQ21" s="165"/>
      <c r="IUR21" s="165"/>
      <c r="IUS21" s="165"/>
      <c r="IUT21" s="165"/>
      <c r="IUU21" s="165"/>
      <c r="IUV21" s="165"/>
      <c r="IUW21" s="165"/>
      <c r="IUX21" s="165"/>
      <c r="IUY21" s="165"/>
      <c r="IUZ21" s="165"/>
      <c r="IVA21" s="165"/>
      <c r="IVB21" s="165"/>
      <c r="IVC21" s="165"/>
      <c r="IVD21" s="165"/>
      <c r="IVE21" s="165"/>
      <c r="IVF21" s="165"/>
      <c r="IVG21" s="165"/>
      <c r="IVH21" s="165"/>
      <c r="IVI21" s="165"/>
      <c r="IVJ21" s="165"/>
      <c r="IVK21" s="165"/>
      <c r="IVL21" s="165"/>
      <c r="IVM21" s="165"/>
      <c r="IVN21" s="165"/>
      <c r="IVO21" s="165"/>
      <c r="IVP21" s="165"/>
      <c r="IVQ21" s="165"/>
      <c r="IVR21" s="165"/>
      <c r="IVS21" s="165"/>
      <c r="IVT21" s="165"/>
      <c r="IVU21" s="165"/>
      <c r="IVV21" s="165"/>
      <c r="IVW21" s="165"/>
      <c r="IVX21" s="165"/>
      <c r="IVY21" s="165"/>
      <c r="IVZ21" s="165"/>
      <c r="IWA21" s="165"/>
      <c r="IWB21" s="165"/>
      <c r="IWC21" s="165"/>
      <c r="IWD21" s="165"/>
      <c r="IWE21" s="165"/>
      <c r="IWF21" s="165"/>
      <c r="IWG21" s="165"/>
      <c r="IWH21" s="165"/>
      <c r="IWI21" s="165"/>
      <c r="IWJ21" s="165"/>
      <c r="IWK21" s="165"/>
      <c r="IWL21" s="165"/>
      <c r="IWM21" s="165"/>
      <c r="IWN21" s="165"/>
      <c r="IWO21" s="165"/>
      <c r="IWP21" s="165"/>
      <c r="IWQ21" s="165"/>
      <c r="IWR21" s="165"/>
      <c r="IWS21" s="165"/>
      <c r="IWT21" s="165"/>
      <c r="IWU21" s="165"/>
      <c r="IWV21" s="165"/>
      <c r="IWW21" s="165"/>
      <c r="IWX21" s="165"/>
      <c r="IWY21" s="165"/>
      <c r="IWZ21" s="165"/>
      <c r="IXA21" s="165"/>
      <c r="IXB21" s="165"/>
      <c r="IXC21" s="165"/>
      <c r="IXD21" s="165"/>
      <c r="IXE21" s="165"/>
      <c r="IXF21" s="165"/>
      <c r="IXG21" s="165"/>
      <c r="IXH21" s="165"/>
      <c r="IXI21" s="165"/>
      <c r="IXJ21" s="165"/>
      <c r="IXK21" s="165"/>
      <c r="IXL21" s="165"/>
      <c r="IXM21" s="165"/>
      <c r="IXN21" s="165"/>
      <c r="IXO21" s="165"/>
      <c r="IXP21" s="165"/>
      <c r="IXQ21" s="165"/>
      <c r="IXR21" s="165"/>
      <c r="IXS21" s="165"/>
      <c r="IXT21" s="165"/>
      <c r="IXU21" s="165"/>
      <c r="IXV21" s="165"/>
      <c r="IXW21" s="165"/>
      <c r="IXX21" s="165"/>
      <c r="IXY21" s="165"/>
      <c r="IXZ21" s="165"/>
      <c r="IYA21" s="165"/>
      <c r="IYB21" s="165"/>
      <c r="IYC21" s="165"/>
      <c r="IYD21" s="165"/>
      <c r="IYE21" s="165"/>
      <c r="IYF21" s="165"/>
      <c r="IYG21" s="165"/>
      <c r="IYH21" s="165"/>
      <c r="IYI21" s="165"/>
      <c r="IYJ21" s="165"/>
      <c r="IYK21" s="165"/>
      <c r="IYL21" s="165"/>
      <c r="IYM21" s="165"/>
      <c r="IYN21" s="165"/>
      <c r="IYO21" s="165"/>
      <c r="IYP21" s="165"/>
      <c r="IYQ21" s="165"/>
      <c r="IYR21" s="165"/>
      <c r="IYS21" s="165"/>
      <c r="IYT21" s="165"/>
      <c r="IYU21" s="165"/>
      <c r="IYV21" s="165"/>
      <c r="IYW21" s="165"/>
      <c r="IYX21" s="165"/>
      <c r="IYY21" s="165"/>
      <c r="IYZ21" s="165"/>
      <c r="IZA21" s="165"/>
      <c r="IZB21" s="165"/>
      <c r="IZC21" s="165"/>
      <c r="IZD21" s="165"/>
      <c r="IZE21" s="165"/>
      <c r="IZF21" s="165"/>
      <c r="IZG21" s="165"/>
      <c r="IZH21" s="165"/>
      <c r="IZI21" s="165"/>
      <c r="IZJ21" s="165"/>
      <c r="IZK21" s="165"/>
      <c r="IZL21" s="165"/>
      <c r="IZM21" s="165"/>
      <c r="IZN21" s="165"/>
      <c r="IZO21" s="165"/>
      <c r="IZP21" s="165"/>
      <c r="IZQ21" s="165"/>
      <c r="IZR21" s="165"/>
      <c r="IZS21" s="165"/>
      <c r="IZT21" s="165"/>
      <c r="IZU21" s="165"/>
      <c r="IZV21" s="165"/>
      <c r="IZW21" s="165"/>
      <c r="IZX21" s="165"/>
      <c r="IZY21" s="165"/>
      <c r="IZZ21" s="165"/>
      <c r="JAA21" s="165"/>
      <c r="JAB21" s="165"/>
      <c r="JAC21" s="165"/>
      <c r="JAD21" s="165"/>
      <c r="JAE21" s="165"/>
      <c r="JAF21" s="165"/>
      <c r="JAG21" s="165"/>
      <c r="JAH21" s="165"/>
      <c r="JAI21" s="165"/>
      <c r="JAJ21" s="165"/>
      <c r="JAK21" s="165"/>
      <c r="JAL21" s="165"/>
      <c r="JAM21" s="165"/>
      <c r="JAN21" s="165"/>
      <c r="JAO21" s="165"/>
      <c r="JAP21" s="165"/>
      <c r="JAQ21" s="165"/>
      <c r="JAR21" s="165"/>
      <c r="JAS21" s="165"/>
      <c r="JAT21" s="165"/>
      <c r="JAU21" s="165"/>
      <c r="JAV21" s="165"/>
      <c r="JAW21" s="165"/>
      <c r="JAX21" s="165"/>
      <c r="JAY21" s="165"/>
      <c r="JAZ21" s="165"/>
      <c r="JBA21" s="165"/>
      <c r="JBB21" s="165"/>
      <c r="JBC21" s="165"/>
      <c r="JBD21" s="165"/>
      <c r="JBE21" s="165"/>
      <c r="JBF21" s="165"/>
      <c r="JBG21" s="165"/>
      <c r="JBH21" s="165"/>
      <c r="JBI21" s="165"/>
      <c r="JBJ21" s="165"/>
      <c r="JBK21" s="165"/>
      <c r="JBL21" s="165"/>
      <c r="JBM21" s="165"/>
      <c r="JBN21" s="165"/>
      <c r="JBO21" s="165"/>
      <c r="JBP21" s="165"/>
      <c r="JBQ21" s="165"/>
      <c r="JBR21" s="165"/>
      <c r="JBS21" s="165"/>
      <c r="JBT21" s="165"/>
      <c r="JBU21" s="165"/>
      <c r="JBV21" s="165"/>
      <c r="JBW21" s="165"/>
      <c r="JBX21" s="165"/>
      <c r="JBY21" s="165"/>
      <c r="JBZ21" s="165"/>
      <c r="JCA21" s="165"/>
      <c r="JCB21" s="165"/>
      <c r="JCC21" s="165"/>
      <c r="JCD21" s="165"/>
      <c r="JCE21" s="165"/>
      <c r="JCF21" s="165"/>
      <c r="JCG21" s="165"/>
      <c r="JCH21" s="165"/>
      <c r="JCI21" s="165"/>
      <c r="JCJ21" s="165"/>
      <c r="JCK21" s="165"/>
      <c r="JCL21" s="165"/>
      <c r="JCM21" s="165"/>
      <c r="JCN21" s="165"/>
      <c r="JCO21" s="165"/>
      <c r="JCP21" s="165"/>
      <c r="JCQ21" s="165"/>
      <c r="JCR21" s="165"/>
      <c r="JCS21" s="165"/>
      <c r="JCT21" s="165"/>
      <c r="JCU21" s="165"/>
      <c r="JCV21" s="165"/>
      <c r="JCW21" s="165"/>
      <c r="JCX21" s="165"/>
      <c r="JCY21" s="165"/>
      <c r="JCZ21" s="165"/>
      <c r="JDA21" s="165"/>
      <c r="JDB21" s="165"/>
      <c r="JDC21" s="165"/>
      <c r="JDD21" s="165"/>
      <c r="JDE21" s="165"/>
      <c r="JDF21" s="165"/>
      <c r="JDG21" s="165"/>
      <c r="JDH21" s="165"/>
      <c r="JDI21" s="165"/>
      <c r="JDJ21" s="165"/>
      <c r="JDK21" s="165"/>
      <c r="JDL21" s="165"/>
      <c r="JDM21" s="165"/>
      <c r="JDN21" s="165"/>
      <c r="JDO21" s="165"/>
      <c r="JDP21" s="165"/>
      <c r="JDQ21" s="165"/>
      <c r="JDR21" s="165"/>
      <c r="JDS21" s="165"/>
      <c r="JDT21" s="165"/>
      <c r="JDU21" s="165"/>
      <c r="JDV21" s="165"/>
      <c r="JDW21" s="165"/>
      <c r="JDX21" s="165"/>
      <c r="JDY21" s="165"/>
      <c r="JDZ21" s="165"/>
      <c r="JEA21" s="165"/>
      <c r="JEB21" s="165"/>
      <c r="JEC21" s="165"/>
      <c r="JED21" s="165"/>
      <c r="JEE21" s="165"/>
      <c r="JEF21" s="165"/>
      <c r="JEG21" s="165"/>
      <c r="JEH21" s="165"/>
      <c r="JEI21" s="165"/>
      <c r="JEJ21" s="165"/>
      <c r="JEK21" s="165"/>
      <c r="JEL21" s="165"/>
      <c r="JEM21" s="165"/>
      <c r="JEN21" s="165"/>
      <c r="JEO21" s="165"/>
      <c r="JEP21" s="165"/>
      <c r="JEQ21" s="165"/>
      <c r="JER21" s="165"/>
      <c r="JES21" s="165"/>
      <c r="JET21" s="165"/>
      <c r="JEU21" s="165"/>
      <c r="JEV21" s="165"/>
      <c r="JEW21" s="165"/>
      <c r="JEX21" s="165"/>
      <c r="JEY21" s="165"/>
      <c r="JEZ21" s="165"/>
      <c r="JFA21" s="165"/>
      <c r="JFB21" s="165"/>
      <c r="JFC21" s="165"/>
      <c r="JFD21" s="165"/>
      <c r="JFE21" s="165"/>
      <c r="JFF21" s="165"/>
      <c r="JFG21" s="165"/>
      <c r="JFH21" s="165"/>
      <c r="JFI21" s="165"/>
      <c r="JFJ21" s="165"/>
      <c r="JFK21" s="165"/>
      <c r="JFL21" s="165"/>
      <c r="JFM21" s="165"/>
      <c r="JFN21" s="165"/>
      <c r="JFO21" s="165"/>
      <c r="JFP21" s="165"/>
      <c r="JFQ21" s="165"/>
      <c r="JFR21" s="165"/>
      <c r="JFS21" s="165"/>
      <c r="JFT21" s="165"/>
      <c r="JFU21" s="165"/>
      <c r="JFV21" s="165"/>
      <c r="JFW21" s="165"/>
      <c r="JFX21" s="165"/>
      <c r="JFY21" s="165"/>
      <c r="JFZ21" s="165"/>
      <c r="JGA21" s="165"/>
      <c r="JGB21" s="165"/>
      <c r="JGC21" s="165"/>
      <c r="JGD21" s="165"/>
      <c r="JGE21" s="165"/>
      <c r="JGF21" s="165"/>
      <c r="JGG21" s="165"/>
      <c r="JGH21" s="165"/>
      <c r="JGI21" s="165"/>
      <c r="JGJ21" s="165"/>
      <c r="JGK21" s="165"/>
      <c r="JGL21" s="165"/>
      <c r="JGM21" s="165"/>
      <c r="JGN21" s="165"/>
      <c r="JGO21" s="165"/>
      <c r="JGP21" s="165"/>
      <c r="JGQ21" s="165"/>
      <c r="JGR21" s="165"/>
      <c r="JGS21" s="165"/>
      <c r="JGT21" s="165"/>
      <c r="JGU21" s="165"/>
      <c r="JGV21" s="165"/>
      <c r="JGW21" s="165"/>
      <c r="JGX21" s="165"/>
      <c r="JGY21" s="165"/>
      <c r="JGZ21" s="165"/>
      <c r="JHA21" s="165"/>
      <c r="JHB21" s="165"/>
      <c r="JHC21" s="165"/>
      <c r="JHD21" s="165"/>
      <c r="JHE21" s="165"/>
      <c r="JHF21" s="165"/>
      <c r="JHG21" s="165"/>
      <c r="JHH21" s="165"/>
      <c r="JHI21" s="165"/>
      <c r="JHJ21" s="165"/>
      <c r="JHK21" s="165"/>
      <c r="JHL21" s="165"/>
      <c r="JHM21" s="165"/>
      <c r="JHN21" s="165"/>
      <c r="JHO21" s="165"/>
      <c r="JHP21" s="165"/>
      <c r="JHQ21" s="165"/>
      <c r="JHR21" s="165"/>
      <c r="JHS21" s="165"/>
      <c r="JHT21" s="165"/>
      <c r="JHU21" s="165"/>
      <c r="JHV21" s="165"/>
      <c r="JHW21" s="165"/>
      <c r="JHX21" s="165"/>
      <c r="JHY21" s="165"/>
      <c r="JHZ21" s="165"/>
      <c r="JIA21" s="165"/>
      <c r="JIB21" s="165"/>
      <c r="JIC21" s="165"/>
      <c r="JID21" s="165"/>
      <c r="JIE21" s="165"/>
      <c r="JIF21" s="165"/>
      <c r="JIG21" s="165"/>
      <c r="JIH21" s="165"/>
      <c r="JII21" s="165"/>
      <c r="JIJ21" s="165"/>
      <c r="JIK21" s="165"/>
      <c r="JIL21" s="165"/>
      <c r="JIM21" s="165"/>
      <c r="JIN21" s="165"/>
      <c r="JIO21" s="165"/>
      <c r="JIP21" s="165"/>
      <c r="JIQ21" s="165"/>
      <c r="JIR21" s="165"/>
      <c r="JIS21" s="165"/>
      <c r="JIT21" s="165"/>
      <c r="JIU21" s="165"/>
      <c r="JIV21" s="165"/>
      <c r="JIW21" s="165"/>
      <c r="JIX21" s="165"/>
      <c r="JIY21" s="165"/>
      <c r="JIZ21" s="165"/>
      <c r="JJA21" s="165"/>
      <c r="JJB21" s="165"/>
      <c r="JJC21" s="165"/>
      <c r="JJD21" s="165"/>
      <c r="JJE21" s="165"/>
      <c r="JJF21" s="165"/>
      <c r="JJG21" s="165"/>
      <c r="JJH21" s="165"/>
      <c r="JJI21" s="165"/>
      <c r="JJJ21" s="165"/>
      <c r="JJK21" s="165"/>
      <c r="JJL21" s="165"/>
      <c r="JJM21" s="165"/>
      <c r="JJN21" s="165"/>
      <c r="JJO21" s="165"/>
      <c r="JJP21" s="165"/>
      <c r="JJQ21" s="165"/>
      <c r="JJR21" s="165"/>
      <c r="JJS21" s="165"/>
      <c r="JJT21" s="165"/>
      <c r="JJU21" s="165"/>
      <c r="JJV21" s="165"/>
      <c r="JJW21" s="165"/>
      <c r="JJX21" s="165"/>
      <c r="JJY21" s="165"/>
      <c r="JJZ21" s="165"/>
      <c r="JKA21" s="165"/>
      <c r="JKB21" s="165"/>
      <c r="JKC21" s="165"/>
      <c r="JKD21" s="165"/>
      <c r="JKE21" s="165"/>
      <c r="JKF21" s="165"/>
      <c r="JKG21" s="165"/>
      <c r="JKH21" s="165"/>
      <c r="JKI21" s="165"/>
      <c r="JKJ21" s="165"/>
      <c r="JKK21" s="165"/>
      <c r="JKL21" s="165"/>
      <c r="JKM21" s="165"/>
      <c r="JKN21" s="165"/>
      <c r="JKO21" s="165"/>
      <c r="JKP21" s="165"/>
      <c r="JKQ21" s="165"/>
      <c r="JKR21" s="165"/>
      <c r="JKS21" s="165"/>
      <c r="JKT21" s="165"/>
      <c r="JKU21" s="165"/>
      <c r="JKV21" s="165"/>
      <c r="JKW21" s="165"/>
      <c r="JKX21" s="165"/>
      <c r="JKY21" s="165"/>
      <c r="JKZ21" s="165"/>
      <c r="JLA21" s="165"/>
      <c r="JLB21" s="165"/>
      <c r="JLC21" s="165"/>
      <c r="JLD21" s="165"/>
      <c r="JLE21" s="165"/>
      <c r="JLF21" s="165"/>
      <c r="JLG21" s="165"/>
      <c r="JLH21" s="165"/>
      <c r="JLI21" s="165"/>
      <c r="JLJ21" s="165"/>
      <c r="JLK21" s="165"/>
      <c r="JLL21" s="165"/>
      <c r="JLM21" s="165"/>
      <c r="JLN21" s="165"/>
      <c r="JLO21" s="165"/>
      <c r="JLP21" s="165"/>
      <c r="JLQ21" s="165"/>
      <c r="JLR21" s="165"/>
      <c r="JLS21" s="165"/>
      <c r="JLT21" s="165"/>
      <c r="JLU21" s="165"/>
      <c r="JLV21" s="165"/>
      <c r="JLW21" s="165"/>
      <c r="JLX21" s="165"/>
      <c r="JLY21" s="165"/>
      <c r="JLZ21" s="165"/>
      <c r="JMA21" s="165"/>
      <c r="JMB21" s="165"/>
      <c r="JMC21" s="165"/>
      <c r="JMD21" s="165"/>
      <c r="JME21" s="165"/>
      <c r="JMF21" s="165"/>
      <c r="JMG21" s="165"/>
      <c r="JMH21" s="165"/>
      <c r="JMI21" s="165"/>
      <c r="JMJ21" s="165"/>
      <c r="JMK21" s="165"/>
      <c r="JML21" s="165"/>
      <c r="JMM21" s="165"/>
      <c r="JMN21" s="165"/>
      <c r="JMO21" s="165"/>
      <c r="JMP21" s="165"/>
      <c r="JMQ21" s="165"/>
      <c r="JMR21" s="165"/>
      <c r="JMS21" s="165"/>
      <c r="JMT21" s="165"/>
      <c r="JMU21" s="165"/>
      <c r="JMV21" s="165"/>
      <c r="JMW21" s="165"/>
      <c r="JMX21" s="165"/>
      <c r="JMY21" s="165"/>
      <c r="JMZ21" s="165"/>
      <c r="JNA21" s="165"/>
      <c r="JNB21" s="165"/>
      <c r="JNC21" s="165"/>
      <c r="JND21" s="165"/>
      <c r="JNE21" s="165"/>
      <c r="JNF21" s="165"/>
      <c r="JNG21" s="165"/>
      <c r="JNH21" s="165"/>
      <c r="JNI21" s="165"/>
      <c r="JNJ21" s="165"/>
      <c r="JNK21" s="165"/>
      <c r="JNL21" s="165"/>
      <c r="JNM21" s="165"/>
      <c r="JNN21" s="165"/>
      <c r="JNO21" s="165"/>
      <c r="JNP21" s="165"/>
      <c r="JNQ21" s="165"/>
      <c r="JNR21" s="165"/>
      <c r="JNS21" s="165"/>
      <c r="JNT21" s="165"/>
      <c r="JNU21" s="165"/>
      <c r="JNV21" s="165"/>
      <c r="JNW21" s="165"/>
      <c r="JNX21" s="165"/>
      <c r="JNY21" s="165"/>
      <c r="JNZ21" s="165"/>
      <c r="JOA21" s="165"/>
      <c r="JOB21" s="165"/>
      <c r="JOC21" s="165"/>
      <c r="JOD21" s="165"/>
      <c r="JOE21" s="165"/>
      <c r="JOF21" s="165"/>
      <c r="JOG21" s="165"/>
      <c r="JOH21" s="165"/>
      <c r="JOI21" s="165"/>
      <c r="JOJ21" s="165"/>
      <c r="JOK21" s="165"/>
      <c r="JOL21" s="165"/>
      <c r="JOM21" s="165"/>
      <c r="JON21" s="165"/>
      <c r="JOO21" s="165"/>
      <c r="JOP21" s="165"/>
      <c r="JOQ21" s="165"/>
      <c r="JOR21" s="165"/>
      <c r="JOS21" s="165"/>
      <c r="JOT21" s="165"/>
      <c r="JOU21" s="165"/>
      <c r="JOV21" s="165"/>
      <c r="JOW21" s="165"/>
      <c r="JOX21" s="165"/>
      <c r="JOY21" s="165"/>
      <c r="JOZ21" s="165"/>
      <c r="JPA21" s="165"/>
      <c r="JPB21" s="165"/>
      <c r="JPC21" s="165"/>
      <c r="JPD21" s="165"/>
      <c r="JPE21" s="165"/>
      <c r="JPF21" s="165"/>
      <c r="JPG21" s="165"/>
      <c r="JPH21" s="165"/>
      <c r="JPI21" s="165"/>
      <c r="JPJ21" s="165"/>
      <c r="JPK21" s="165"/>
      <c r="JPL21" s="165"/>
      <c r="JPM21" s="165"/>
      <c r="JPN21" s="165"/>
      <c r="JPO21" s="165"/>
      <c r="JPP21" s="165"/>
      <c r="JPQ21" s="165"/>
      <c r="JPR21" s="165"/>
      <c r="JPS21" s="165"/>
      <c r="JPT21" s="165"/>
      <c r="JPU21" s="165"/>
      <c r="JPV21" s="165"/>
      <c r="JPW21" s="165"/>
      <c r="JPX21" s="165"/>
      <c r="JPY21" s="165"/>
      <c r="JPZ21" s="165"/>
      <c r="JQA21" s="165"/>
      <c r="JQB21" s="165"/>
      <c r="JQC21" s="165"/>
      <c r="JQD21" s="165"/>
      <c r="JQE21" s="165"/>
      <c r="JQF21" s="165"/>
      <c r="JQG21" s="165"/>
      <c r="JQH21" s="165"/>
      <c r="JQI21" s="165"/>
      <c r="JQJ21" s="165"/>
      <c r="JQK21" s="165"/>
      <c r="JQL21" s="165"/>
      <c r="JQM21" s="165"/>
      <c r="JQN21" s="165"/>
      <c r="JQO21" s="165"/>
      <c r="JQP21" s="165"/>
      <c r="JQQ21" s="165"/>
      <c r="JQR21" s="165"/>
      <c r="JQS21" s="165"/>
      <c r="JQT21" s="165"/>
      <c r="JQU21" s="165"/>
      <c r="JQV21" s="165"/>
      <c r="JQW21" s="165"/>
      <c r="JQX21" s="165"/>
      <c r="JQY21" s="165"/>
      <c r="JQZ21" s="165"/>
      <c r="JRA21" s="165"/>
      <c r="JRB21" s="165"/>
      <c r="JRC21" s="165"/>
      <c r="JRD21" s="165"/>
      <c r="JRE21" s="165"/>
      <c r="JRF21" s="165"/>
      <c r="JRG21" s="165"/>
      <c r="JRH21" s="165"/>
      <c r="JRI21" s="165"/>
      <c r="JRJ21" s="165"/>
      <c r="JRK21" s="165"/>
      <c r="JRL21" s="165"/>
      <c r="JRM21" s="165"/>
      <c r="JRN21" s="165"/>
      <c r="JRO21" s="165"/>
      <c r="JRP21" s="165"/>
      <c r="JRQ21" s="165"/>
      <c r="JRR21" s="165"/>
      <c r="JRS21" s="165"/>
      <c r="JRT21" s="165"/>
      <c r="JRU21" s="165"/>
      <c r="JRV21" s="165"/>
      <c r="JRW21" s="165"/>
      <c r="JRX21" s="165"/>
      <c r="JRY21" s="165"/>
      <c r="JRZ21" s="165"/>
      <c r="JSA21" s="165"/>
      <c r="JSB21" s="165"/>
      <c r="JSC21" s="165"/>
      <c r="JSD21" s="165"/>
      <c r="JSE21" s="165"/>
      <c r="JSF21" s="165"/>
      <c r="JSG21" s="165"/>
      <c r="JSH21" s="165"/>
      <c r="JSI21" s="165"/>
      <c r="JSJ21" s="165"/>
      <c r="JSK21" s="165"/>
      <c r="JSL21" s="165"/>
      <c r="JSM21" s="165"/>
      <c r="JSN21" s="165"/>
      <c r="JSO21" s="165"/>
      <c r="JSP21" s="165"/>
      <c r="JSQ21" s="165"/>
      <c r="JSR21" s="165"/>
      <c r="JSS21" s="165"/>
      <c r="JST21" s="165"/>
      <c r="JSU21" s="165"/>
      <c r="JSV21" s="165"/>
      <c r="JSW21" s="165"/>
      <c r="JSX21" s="165"/>
      <c r="JSY21" s="165"/>
      <c r="JSZ21" s="165"/>
      <c r="JTA21" s="165"/>
      <c r="JTB21" s="165"/>
      <c r="JTC21" s="165"/>
      <c r="JTD21" s="165"/>
      <c r="JTE21" s="165"/>
      <c r="JTF21" s="165"/>
      <c r="JTG21" s="165"/>
      <c r="JTH21" s="165"/>
      <c r="JTI21" s="165"/>
      <c r="JTJ21" s="165"/>
      <c r="JTK21" s="165"/>
      <c r="JTL21" s="165"/>
      <c r="JTM21" s="165"/>
      <c r="JTN21" s="165"/>
      <c r="JTO21" s="165"/>
      <c r="JTP21" s="165"/>
      <c r="JTQ21" s="165"/>
      <c r="JTR21" s="165"/>
      <c r="JTS21" s="165"/>
      <c r="JTT21" s="165"/>
      <c r="JTU21" s="165"/>
      <c r="JTV21" s="165"/>
      <c r="JTW21" s="165"/>
      <c r="JTX21" s="165"/>
      <c r="JTY21" s="165"/>
      <c r="JTZ21" s="165"/>
      <c r="JUA21" s="165"/>
      <c r="JUB21" s="165"/>
      <c r="JUC21" s="165"/>
      <c r="JUD21" s="165"/>
      <c r="JUE21" s="165"/>
      <c r="JUF21" s="165"/>
      <c r="JUG21" s="165"/>
      <c r="JUH21" s="165"/>
      <c r="JUI21" s="165"/>
      <c r="JUJ21" s="165"/>
      <c r="JUK21" s="165"/>
      <c r="JUL21" s="165"/>
      <c r="JUM21" s="165"/>
      <c r="JUN21" s="165"/>
      <c r="JUO21" s="165"/>
      <c r="JUP21" s="165"/>
      <c r="JUQ21" s="165"/>
      <c r="JUR21" s="165"/>
      <c r="JUS21" s="165"/>
      <c r="JUT21" s="165"/>
      <c r="JUU21" s="165"/>
      <c r="JUV21" s="165"/>
      <c r="JUW21" s="165"/>
      <c r="JUX21" s="165"/>
      <c r="JUY21" s="165"/>
      <c r="JUZ21" s="165"/>
      <c r="JVA21" s="165"/>
      <c r="JVB21" s="165"/>
      <c r="JVC21" s="165"/>
      <c r="JVD21" s="165"/>
      <c r="JVE21" s="165"/>
      <c r="JVF21" s="165"/>
      <c r="JVG21" s="165"/>
      <c r="JVH21" s="165"/>
      <c r="JVI21" s="165"/>
      <c r="JVJ21" s="165"/>
      <c r="JVK21" s="165"/>
      <c r="JVL21" s="165"/>
      <c r="JVM21" s="165"/>
      <c r="JVN21" s="165"/>
      <c r="JVO21" s="165"/>
      <c r="JVP21" s="165"/>
      <c r="JVQ21" s="165"/>
      <c r="JVR21" s="165"/>
      <c r="JVS21" s="165"/>
      <c r="JVT21" s="165"/>
      <c r="JVU21" s="165"/>
      <c r="JVV21" s="165"/>
      <c r="JVW21" s="165"/>
      <c r="JVX21" s="165"/>
      <c r="JVY21" s="165"/>
      <c r="JVZ21" s="165"/>
      <c r="JWA21" s="165"/>
      <c r="JWB21" s="165"/>
      <c r="JWC21" s="165"/>
      <c r="JWD21" s="165"/>
      <c r="JWE21" s="165"/>
      <c r="JWF21" s="165"/>
      <c r="JWG21" s="165"/>
      <c r="JWH21" s="165"/>
      <c r="JWI21" s="165"/>
      <c r="JWJ21" s="165"/>
      <c r="JWK21" s="165"/>
      <c r="JWL21" s="165"/>
      <c r="JWM21" s="165"/>
      <c r="JWN21" s="165"/>
      <c r="JWO21" s="165"/>
      <c r="JWP21" s="165"/>
      <c r="JWQ21" s="165"/>
      <c r="JWR21" s="165"/>
      <c r="JWS21" s="165"/>
      <c r="JWT21" s="165"/>
      <c r="JWU21" s="165"/>
      <c r="JWV21" s="165"/>
      <c r="JWW21" s="165"/>
      <c r="JWX21" s="165"/>
      <c r="JWY21" s="165"/>
      <c r="JWZ21" s="165"/>
      <c r="JXA21" s="165"/>
      <c r="JXB21" s="165"/>
      <c r="JXC21" s="165"/>
      <c r="JXD21" s="165"/>
      <c r="JXE21" s="165"/>
      <c r="JXF21" s="165"/>
      <c r="JXG21" s="165"/>
      <c r="JXH21" s="165"/>
      <c r="JXI21" s="165"/>
      <c r="JXJ21" s="165"/>
      <c r="JXK21" s="165"/>
      <c r="JXL21" s="165"/>
      <c r="JXM21" s="165"/>
      <c r="JXN21" s="165"/>
      <c r="JXO21" s="165"/>
      <c r="JXP21" s="165"/>
      <c r="JXQ21" s="165"/>
      <c r="JXR21" s="165"/>
      <c r="JXS21" s="165"/>
      <c r="JXT21" s="165"/>
      <c r="JXU21" s="165"/>
      <c r="JXV21" s="165"/>
      <c r="JXW21" s="165"/>
      <c r="JXX21" s="165"/>
      <c r="JXY21" s="165"/>
      <c r="JXZ21" s="165"/>
      <c r="JYA21" s="165"/>
      <c r="JYB21" s="165"/>
      <c r="JYC21" s="165"/>
      <c r="JYD21" s="165"/>
      <c r="JYE21" s="165"/>
      <c r="JYF21" s="165"/>
      <c r="JYG21" s="165"/>
      <c r="JYH21" s="165"/>
      <c r="JYI21" s="165"/>
      <c r="JYJ21" s="165"/>
      <c r="JYK21" s="165"/>
      <c r="JYL21" s="165"/>
      <c r="JYM21" s="165"/>
      <c r="JYN21" s="165"/>
      <c r="JYO21" s="165"/>
      <c r="JYP21" s="165"/>
      <c r="JYQ21" s="165"/>
      <c r="JYR21" s="165"/>
      <c r="JYS21" s="165"/>
      <c r="JYT21" s="165"/>
      <c r="JYU21" s="165"/>
      <c r="JYV21" s="165"/>
      <c r="JYW21" s="165"/>
      <c r="JYX21" s="165"/>
      <c r="JYY21" s="165"/>
      <c r="JYZ21" s="165"/>
      <c r="JZA21" s="165"/>
      <c r="JZB21" s="165"/>
      <c r="JZC21" s="165"/>
      <c r="JZD21" s="165"/>
      <c r="JZE21" s="165"/>
      <c r="JZF21" s="165"/>
      <c r="JZG21" s="165"/>
      <c r="JZH21" s="165"/>
      <c r="JZI21" s="165"/>
      <c r="JZJ21" s="165"/>
      <c r="JZK21" s="165"/>
      <c r="JZL21" s="165"/>
      <c r="JZM21" s="165"/>
      <c r="JZN21" s="165"/>
      <c r="JZO21" s="165"/>
      <c r="JZP21" s="165"/>
      <c r="JZQ21" s="165"/>
      <c r="JZR21" s="165"/>
      <c r="JZS21" s="165"/>
      <c r="JZT21" s="165"/>
      <c r="JZU21" s="165"/>
      <c r="JZV21" s="165"/>
      <c r="JZW21" s="165"/>
      <c r="JZX21" s="165"/>
      <c r="JZY21" s="165"/>
      <c r="JZZ21" s="165"/>
      <c r="KAA21" s="165"/>
      <c r="KAB21" s="165"/>
      <c r="KAC21" s="165"/>
      <c r="KAD21" s="165"/>
      <c r="KAE21" s="165"/>
      <c r="KAF21" s="165"/>
      <c r="KAG21" s="165"/>
      <c r="KAH21" s="165"/>
      <c r="KAI21" s="165"/>
      <c r="KAJ21" s="165"/>
      <c r="KAK21" s="165"/>
      <c r="KAL21" s="165"/>
      <c r="KAM21" s="165"/>
      <c r="KAN21" s="165"/>
      <c r="KAO21" s="165"/>
      <c r="KAP21" s="165"/>
      <c r="KAQ21" s="165"/>
      <c r="KAR21" s="165"/>
      <c r="KAS21" s="165"/>
      <c r="KAT21" s="165"/>
      <c r="KAU21" s="165"/>
      <c r="KAV21" s="165"/>
      <c r="KAW21" s="165"/>
      <c r="KAX21" s="165"/>
      <c r="KAY21" s="165"/>
      <c r="KAZ21" s="165"/>
      <c r="KBA21" s="165"/>
      <c r="KBB21" s="165"/>
      <c r="KBC21" s="165"/>
      <c r="KBD21" s="165"/>
      <c r="KBE21" s="165"/>
      <c r="KBF21" s="165"/>
      <c r="KBG21" s="165"/>
      <c r="KBH21" s="165"/>
      <c r="KBI21" s="165"/>
      <c r="KBJ21" s="165"/>
      <c r="KBK21" s="165"/>
      <c r="KBL21" s="165"/>
      <c r="KBM21" s="165"/>
      <c r="KBN21" s="165"/>
      <c r="KBO21" s="165"/>
      <c r="KBP21" s="165"/>
      <c r="KBQ21" s="165"/>
      <c r="KBR21" s="165"/>
      <c r="KBS21" s="165"/>
      <c r="KBT21" s="165"/>
      <c r="KBU21" s="165"/>
      <c r="KBV21" s="165"/>
      <c r="KBW21" s="165"/>
      <c r="KBX21" s="165"/>
      <c r="KBY21" s="165"/>
      <c r="KBZ21" s="165"/>
      <c r="KCA21" s="165"/>
      <c r="KCB21" s="165"/>
      <c r="KCC21" s="165"/>
      <c r="KCD21" s="165"/>
      <c r="KCE21" s="165"/>
      <c r="KCF21" s="165"/>
      <c r="KCG21" s="165"/>
      <c r="KCH21" s="165"/>
      <c r="KCI21" s="165"/>
      <c r="KCJ21" s="165"/>
      <c r="KCK21" s="165"/>
      <c r="KCL21" s="165"/>
      <c r="KCM21" s="165"/>
      <c r="KCN21" s="165"/>
      <c r="KCO21" s="165"/>
      <c r="KCP21" s="165"/>
      <c r="KCQ21" s="165"/>
      <c r="KCR21" s="165"/>
      <c r="KCS21" s="165"/>
      <c r="KCT21" s="165"/>
      <c r="KCU21" s="165"/>
      <c r="KCV21" s="165"/>
      <c r="KCW21" s="165"/>
      <c r="KCX21" s="165"/>
      <c r="KCY21" s="165"/>
      <c r="KCZ21" s="165"/>
      <c r="KDA21" s="165"/>
      <c r="KDB21" s="165"/>
      <c r="KDC21" s="165"/>
      <c r="KDD21" s="165"/>
      <c r="KDE21" s="165"/>
      <c r="KDF21" s="165"/>
      <c r="KDG21" s="165"/>
      <c r="KDH21" s="165"/>
      <c r="KDI21" s="165"/>
      <c r="KDJ21" s="165"/>
      <c r="KDK21" s="165"/>
      <c r="KDL21" s="165"/>
      <c r="KDM21" s="165"/>
      <c r="KDN21" s="165"/>
      <c r="KDO21" s="165"/>
      <c r="KDP21" s="165"/>
      <c r="KDQ21" s="165"/>
      <c r="KDR21" s="165"/>
      <c r="KDS21" s="165"/>
      <c r="KDT21" s="165"/>
      <c r="KDU21" s="165"/>
      <c r="KDV21" s="165"/>
      <c r="KDW21" s="165"/>
      <c r="KDX21" s="165"/>
      <c r="KDY21" s="165"/>
      <c r="KDZ21" s="165"/>
      <c r="KEA21" s="165"/>
      <c r="KEB21" s="165"/>
      <c r="KEC21" s="165"/>
      <c r="KED21" s="165"/>
      <c r="KEE21" s="165"/>
      <c r="KEF21" s="165"/>
      <c r="KEG21" s="165"/>
      <c r="KEH21" s="165"/>
      <c r="KEI21" s="165"/>
      <c r="KEJ21" s="165"/>
      <c r="KEK21" s="165"/>
      <c r="KEL21" s="165"/>
      <c r="KEM21" s="165"/>
      <c r="KEN21" s="165"/>
      <c r="KEO21" s="165"/>
      <c r="KEP21" s="165"/>
      <c r="KEQ21" s="165"/>
      <c r="KER21" s="165"/>
      <c r="KES21" s="165"/>
      <c r="KET21" s="165"/>
      <c r="KEU21" s="165"/>
      <c r="KEV21" s="165"/>
      <c r="KEW21" s="165"/>
      <c r="KEX21" s="165"/>
      <c r="KEY21" s="165"/>
      <c r="KEZ21" s="165"/>
      <c r="KFA21" s="165"/>
      <c r="KFB21" s="165"/>
      <c r="KFC21" s="165"/>
      <c r="KFD21" s="165"/>
      <c r="KFE21" s="165"/>
      <c r="KFF21" s="165"/>
      <c r="KFG21" s="165"/>
      <c r="KFH21" s="165"/>
      <c r="KFI21" s="165"/>
      <c r="KFJ21" s="165"/>
      <c r="KFK21" s="165"/>
      <c r="KFL21" s="165"/>
      <c r="KFM21" s="165"/>
      <c r="KFN21" s="165"/>
      <c r="KFO21" s="165"/>
      <c r="KFP21" s="165"/>
      <c r="KFQ21" s="165"/>
      <c r="KFR21" s="165"/>
      <c r="KFS21" s="165"/>
      <c r="KFT21" s="165"/>
      <c r="KFU21" s="165"/>
      <c r="KFV21" s="165"/>
      <c r="KFW21" s="165"/>
      <c r="KFX21" s="165"/>
      <c r="KFY21" s="165"/>
      <c r="KFZ21" s="165"/>
      <c r="KGA21" s="165"/>
      <c r="KGB21" s="165"/>
      <c r="KGC21" s="165"/>
      <c r="KGD21" s="165"/>
      <c r="KGE21" s="165"/>
      <c r="KGF21" s="165"/>
      <c r="KGG21" s="165"/>
      <c r="KGH21" s="165"/>
      <c r="KGI21" s="165"/>
      <c r="KGJ21" s="165"/>
      <c r="KGK21" s="165"/>
      <c r="KGL21" s="165"/>
      <c r="KGM21" s="165"/>
      <c r="KGN21" s="165"/>
      <c r="KGO21" s="165"/>
      <c r="KGP21" s="165"/>
      <c r="KGQ21" s="165"/>
      <c r="KGR21" s="165"/>
      <c r="KGS21" s="165"/>
      <c r="KGT21" s="165"/>
      <c r="KGU21" s="165"/>
      <c r="KGV21" s="165"/>
      <c r="KGW21" s="165"/>
      <c r="KGX21" s="165"/>
      <c r="KGY21" s="165"/>
      <c r="KGZ21" s="165"/>
      <c r="KHA21" s="165"/>
      <c r="KHB21" s="165"/>
      <c r="KHC21" s="165"/>
      <c r="KHD21" s="165"/>
      <c r="KHE21" s="165"/>
      <c r="KHF21" s="165"/>
      <c r="KHG21" s="165"/>
      <c r="KHH21" s="165"/>
      <c r="KHI21" s="165"/>
      <c r="KHJ21" s="165"/>
      <c r="KHK21" s="165"/>
      <c r="KHL21" s="165"/>
      <c r="KHM21" s="165"/>
      <c r="KHN21" s="165"/>
      <c r="KHO21" s="165"/>
      <c r="KHP21" s="165"/>
      <c r="KHQ21" s="165"/>
      <c r="KHR21" s="165"/>
      <c r="KHS21" s="165"/>
      <c r="KHT21" s="165"/>
      <c r="KHU21" s="165"/>
      <c r="KHV21" s="165"/>
      <c r="KHW21" s="165"/>
      <c r="KHX21" s="165"/>
      <c r="KHY21" s="165"/>
      <c r="KHZ21" s="165"/>
      <c r="KIA21" s="165"/>
      <c r="KIB21" s="165"/>
      <c r="KIC21" s="165"/>
      <c r="KID21" s="165"/>
      <c r="KIE21" s="165"/>
      <c r="KIF21" s="165"/>
      <c r="KIG21" s="165"/>
      <c r="KIH21" s="165"/>
      <c r="KII21" s="165"/>
      <c r="KIJ21" s="165"/>
      <c r="KIK21" s="165"/>
      <c r="KIL21" s="165"/>
      <c r="KIM21" s="165"/>
      <c r="KIN21" s="165"/>
      <c r="KIO21" s="165"/>
      <c r="KIP21" s="165"/>
      <c r="KIQ21" s="165"/>
      <c r="KIR21" s="165"/>
      <c r="KIS21" s="165"/>
      <c r="KIT21" s="165"/>
      <c r="KIU21" s="165"/>
      <c r="KIV21" s="165"/>
      <c r="KIW21" s="165"/>
      <c r="KIX21" s="165"/>
      <c r="KIY21" s="165"/>
      <c r="KIZ21" s="165"/>
      <c r="KJA21" s="165"/>
      <c r="KJB21" s="165"/>
      <c r="KJC21" s="165"/>
      <c r="KJD21" s="165"/>
      <c r="KJE21" s="165"/>
      <c r="KJF21" s="165"/>
      <c r="KJG21" s="165"/>
      <c r="KJH21" s="165"/>
      <c r="KJI21" s="165"/>
      <c r="KJJ21" s="165"/>
      <c r="KJK21" s="165"/>
      <c r="KJL21" s="165"/>
      <c r="KJM21" s="165"/>
      <c r="KJN21" s="165"/>
      <c r="KJO21" s="165"/>
      <c r="KJP21" s="165"/>
      <c r="KJQ21" s="165"/>
      <c r="KJR21" s="165"/>
      <c r="KJS21" s="165"/>
      <c r="KJT21" s="165"/>
      <c r="KJU21" s="165"/>
      <c r="KJV21" s="165"/>
      <c r="KJW21" s="165"/>
      <c r="KJX21" s="165"/>
      <c r="KJY21" s="165"/>
      <c r="KJZ21" s="165"/>
      <c r="KKA21" s="165"/>
      <c r="KKB21" s="165"/>
      <c r="KKC21" s="165"/>
      <c r="KKD21" s="165"/>
      <c r="KKE21" s="165"/>
      <c r="KKF21" s="165"/>
      <c r="KKG21" s="165"/>
      <c r="KKH21" s="165"/>
      <c r="KKI21" s="165"/>
      <c r="KKJ21" s="165"/>
      <c r="KKK21" s="165"/>
      <c r="KKL21" s="165"/>
      <c r="KKM21" s="165"/>
      <c r="KKN21" s="165"/>
      <c r="KKO21" s="165"/>
      <c r="KKP21" s="165"/>
      <c r="KKQ21" s="165"/>
      <c r="KKR21" s="165"/>
      <c r="KKS21" s="165"/>
      <c r="KKT21" s="165"/>
      <c r="KKU21" s="165"/>
      <c r="KKV21" s="165"/>
      <c r="KKW21" s="165"/>
      <c r="KKX21" s="165"/>
      <c r="KKY21" s="165"/>
      <c r="KKZ21" s="165"/>
      <c r="KLA21" s="165"/>
      <c r="KLB21" s="165"/>
      <c r="KLC21" s="165"/>
      <c r="KLD21" s="165"/>
      <c r="KLE21" s="165"/>
      <c r="KLF21" s="165"/>
      <c r="KLG21" s="165"/>
      <c r="KLH21" s="165"/>
      <c r="KLI21" s="165"/>
      <c r="KLJ21" s="165"/>
      <c r="KLK21" s="165"/>
      <c r="KLL21" s="165"/>
      <c r="KLM21" s="165"/>
      <c r="KLN21" s="165"/>
      <c r="KLO21" s="165"/>
      <c r="KLP21" s="165"/>
      <c r="KLQ21" s="165"/>
      <c r="KLR21" s="165"/>
      <c r="KLS21" s="165"/>
      <c r="KLT21" s="165"/>
      <c r="KLU21" s="165"/>
      <c r="KLV21" s="165"/>
      <c r="KLW21" s="165"/>
      <c r="KLX21" s="165"/>
      <c r="KLY21" s="165"/>
      <c r="KLZ21" s="165"/>
      <c r="KMA21" s="165"/>
      <c r="KMB21" s="165"/>
      <c r="KMC21" s="165"/>
      <c r="KMD21" s="165"/>
      <c r="KME21" s="165"/>
      <c r="KMF21" s="165"/>
      <c r="KMG21" s="165"/>
      <c r="KMH21" s="165"/>
      <c r="KMI21" s="165"/>
      <c r="KMJ21" s="165"/>
      <c r="KMK21" s="165"/>
      <c r="KML21" s="165"/>
      <c r="KMM21" s="165"/>
      <c r="KMN21" s="165"/>
      <c r="KMO21" s="165"/>
      <c r="KMP21" s="165"/>
      <c r="KMQ21" s="165"/>
      <c r="KMR21" s="165"/>
      <c r="KMS21" s="165"/>
      <c r="KMT21" s="165"/>
      <c r="KMU21" s="165"/>
      <c r="KMV21" s="165"/>
      <c r="KMW21" s="165"/>
      <c r="KMX21" s="165"/>
      <c r="KMY21" s="165"/>
      <c r="KMZ21" s="165"/>
      <c r="KNA21" s="165"/>
      <c r="KNB21" s="165"/>
      <c r="KNC21" s="165"/>
      <c r="KND21" s="165"/>
      <c r="KNE21" s="165"/>
      <c r="KNF21" s="165"/>
      <c r="KNG21" s="165"/>
      <c r="KNH21" s="165"/>
      <c r="KNI21" s="165"/>
      <c r="KNJ21" s="165"/>
      <c r="KNK21" s="165"/>
      <c r="KNL21" s="165"/>
      <c r="KNM21" s="165"/>
      <c r="KNN21" s="165"/>
      <c r="KNO21" s="165"/>
      <c r="KNP21" s="165"/>
      <c r="KNQ21" s="165"/>
      <c r="KNR21" s="165"/>
      <c r="KNS21" s="165"/>
      <c r="KNT21" s="165"/>
      <c r="KNU21" s="165"/>
      <c r="KNV21" s="165"/>
      <c r="KNW21" s="165"/>
      <c r="KNX21" s="165"/>
      <c r="KNY21" s="165"/>
      <c r="KNZ21" s="165"/>
      <c r="KOA21" s="165"/>
      <c r="KOB21" s="165"/>
      <c r="KOC21" s="165"/>
      <c r="KOD21" s="165"/>
      <c r="KOE21" s="165"/>
      <c r="KOF21" s="165"/>
      <c r="KOG21" s="165"/>
      <c r="KOH21" s="165"/>
      <c r="KOI21" s="165"/>
      <c r="KOJ21" s="165"/>
      <c r="KOK21" s="165"/>
      <c r="KOL21" s="165"/>
      <c r="KOM21" s="165"/>
      <c r="KON21" s="165"/>
      <c r="KOO21" s="165"/>
      <c r="KOP21" s="165"/>
      <c r="KOQ21" s="165"/>
      <c r="KOR21" s="165"/>
      <c r="KOS21" s="165"/>
      <c r="KOT21" s="165"/>
      <c r="KOU21" s="165"/>
      <c r="KOV21" s="165"/>
      <c r="KOW21" s="165"/>
      <c r="KOX21" s="165"/>
      <c r="KOY21" s="165"/>
      <c r="KOZ21" s="165"/>
      <c r="KPA21" s="165"/>
      <c r="KPB21" s="165"/>
      <c r="KPC21" s="165"/>
      <c r="KPD21" s="165"/>
      <c r="KPE21" s="165"/>
      <c r="KPF21" s="165"/>
      <c r="KPG21" s="165"/>
      <c r="KPH21" s="165"/>
      <c r="KPI21" s="165"/>
      <c r="KPJ21" s="165"/>
      <c r="KPK21" s="165"/>
      <c r="KPL21" s="165"/>
      <c r="KPM21" s="165"/>
      <c r="KPN21" s="165"/>
      <c r="KPO21" s="165"/>
      <c r="KPP21" s="165"/>
      <c r="KPQ21" s="165"/>
      <c r="KPR21" s="165"/>
      <c r="KPS21" s="165"/>
      <c r="KPT21" s="165"/>
      <c r="KPU21" s="165"/>
      <c r="KPV21" s="165"/>
      <c r="KPW21" s="165"/>
      <c r="KPX21" s="165"/>
      <c r="KPY21" s="165"/>
      <c r="KPZ21" s="165"/>
      <c r="KQA21" s="165"/>
      <c r="KQB21" s="165"/>
      <c r="KQC21" s="165"/>
      <c r="KQD21" s="165"/>
      <c r="KQE21" s="165"/>
      <c r="KQF21" s="165"/>
      <c r="KQG21" s="165"/>
      <c r="KQH21" s="165"/>
      <c r="KQI21" s="165"/>
      <c r="KQJ21" s="165"/>
      <c r="KQK21" s="165"/>
      <c r="KQL21" s="165"/>
      <c r="KQM21" s="165"/>
      <c r="KQN21" s="165"/>
      <c r="KQO21" s="165"/>
      <c r="KQP21" s="165"/>
      <c r="KQQ21" s="165"/>
      <c r="KQR21" s="165"/>
      <c r="KQS21" s="165"/>
      <c r="KQT21" s="165"/>
      <c r="KQU21" s="165"/>
      <c r="KQV21" s="165"/>
      <c r="KQW21" s="165"/>
      <c r="KQX21" s="165"/>
      <c r="KQY21" s="165"/>
      <c r="KQZ21" s="165"/>
      <c r="KRA21" s="165"/>
      <c r="KRB21" s="165"/>
      <c r="KRC21" s="165"/>
      <c r="KRD21" s="165"/>
      <c r="KRE21" s="165"/>
      <c r="KRF21" s="165"/>
      <c r="KRG21" s="165"/>
      <c r="KRH21" s="165"/>
      <c r="KRI21" s="165"/>
      <c r="KRJ21" s="165"/>
      <c r="KRK21" s="165"/>
      <c r="KRL21" s="165"/>
      <c r="KRM21" s="165"/>
      <c r="KRN21" s="165"/>
      <c r="KRO21" s="165"/>
      <c r="KRP21" s="165"/>
      <c r="KRQ21" s="165"/>
      <c r="KRR21" s="165"/>
      <c r="KRS21" s="165"/>
      <c r="KRT21" s="165"/>
      <c r="KRU21" s="165"/>
      <c r="KRV21" s="165"/>
      <c r="KRW21" s="165"/>
      <c r="KRX21" s="165"/>
      <c r="KRY21" s="165"/>
      <c r="KRZ21" s="165"/>
      <c r="KSA21" s="165"/>
      <c r="KSB21" s="165"/>
      <c r="KSC21" s="165"/>
      <c r="KSD21" s="165"/>
      <c r="KSE21" s="165"/>
      <c r="KSF21" s="165"/>
      <c r="KSG21" s="165"/>
      <c r="KSH21" s="165"/>
      <c r="KSI21" s="165"/>
      <c r="KSJ21" s="165"/>
      <c r="KSK21" s="165"/>
      <c r="KSL21" s="165"/>
      <c r="KSM21" s="165"/>
      <c r="KSN21" s="165"/>
      <c r="KSO21" s="165"/>
      <c r="KSP21" s="165"/>
      <c r="KSQ21" s="165"/>
      <c r="KSR21" s="165"/>
      <c r="KSS21" s="165"/>
      <c r="KST21" s="165"/>
      <c r="KSU21" s="165"/>
      <c r="KSV21" s="165"/>
      <c r="KSW21" s="165"/>
      <c r="KSX21" s="165"/>
      <c r="KSY21" s="165"/>
      <c r="KSZ21" s="165"/>
      <c r="KTA21" s="165"/>
      <c r="KTB21" s="165"/>
      <c r="KTC21" s="165"/>
      <c r="KTD21" s="165"/>
      <c r="KTE21" s="165"/>
      <c r="KTF21" s="165"/>
      <c r="KTG21" s="165"/>
      <c r="KTH21" s="165"/>
      <c r="KTI21" s="165"/>
      <c r="KTJ21" s="165"/>
      <c r="KTK21" s="165"/>
      <c r="KTL21" s="165"/>
      <c r="KTM21" s="165"/>
      <c r="KTN21" s="165"/>
      <c r="KTO21" s="165"/>
      <c r="KTP21" s="165"/>
      <c r="KTQ21" s="165"/>
      <c r="KTR21" s="165"/>
      <c r="KTS21" s="165"/>
      <c r="KTT21" s="165"/>
      <c r="KTU21" s="165"/>
      <c r="KTV21" s="165"/>
      <c r="KTW21" s="165"/>
      <c r="KTX21" s="165"/>
      <c r="KTY21" s="165"/>
      <c r="KTZ21" s="165"/>
      <c r="KUA21" s="165"/>
      <c r="KUB21" s="165"/>
      <c r="KUC21" s="165"/>
      <c r="KUD21" s="165"/>
      <c r="KUE21" s="165"/>
      <c r="KUF21" s="165"/>
      <c r="KUG21" s="165"/>
      <c r="KUH21" s="165"/>
      <c r="KUI21" s="165"/>
      <c r="KUJ21" s="165"/>
      <c r="KUK21" s="165"/>
      <c r="KUL21" s="165"/>
      <c r="KUM21" s="165"/>
      <c r="KUN21" s="165"/>
      <c r="KUO21" s="165"/>
      <c r="KUP21" s="165"/>
      <c r="KUQ21" s="165"/>
      <c r="KUR21" s="165"/>
      <c r="KUS21" s="165"/>
      <c r="KUT21" s="165"/>
      <c r="KUU21" s="165"/>
      <c r="KUV21" s="165"/>
      <c r="KUW21" s="165"/>
      <c r="KUX21" s="165"/>
      <c r="KUY21" s="165"/>
      <c r="KUZ21" s="165"/>
      <c r="KVA21" s="165"/>
      <c r="KVB21" s="165"/>
      <c r="KVC21" s="165"/>
      <c r="KVD21" s="165"/>
      <c r="KVE21" s="165"/>
      <c r="KVF21" s="165"/>
      <c r="KVG21" s="165"/>
      <c r="KVH21" s="165"/>
      <c r="KVI21" s="165"/>
      <c r="KVJ21" s="165"/>
      <c r="KVK21" s="165"/>
      <c r="KVL21" s="165"/>
      <c r="KVM21" s="165"/>
      <c r="KVN21" s="165"/>
      <c r="KVO21" s="165"/>
      <c r="KVP21" s="165"/>
      <c r="KVQ21" s="165"/>
      <c r="KVR21" s="165"/>
      <c r="KVS21" s="165"/>
      <c r="KVT21" s="165"/>
      <c r="KVU21" s="165"/>
      <c r="KVV21" s="165"/>
      <c r="KVW21" s="165"/>
      <c r="KVX21" s="165"/>
      <c r="KVY21" s="165"/>
      <c r="KVZ21" s="165"/>
      <c r="KWA21" s="165"/>
      <c r="KWB21" s="165"/>
      <c r="KWC21" s="165"/>
      <c r="KWD21" s="165"/>
      <c r="KWE21" s="165"/>
      <c r="KWF21" s="165"/>
      <c r="KWG21" s="165"/>
      <c r="KWH21" s="165"/>
      <c r="KWI21" s="165"/>
      <c r="KWJ21" s="165"/>
      <c r="KWK21" s="165"/>
      <c r="KWL21" s="165"/>
      <c r="KWM21" s="165"/>
      <c r="KWN21" s="165"/>
      <c r="KWO21" s="165"/>
      <c r="KWP21" s="165"/>
      <c r="KWQ21" s="165"/>
      <c r="KWR21" s="165"/>
      <c r="KWS21" s="165"/>
      <c r="KWT21" s="165"/>
      <c r="KWU21" s="165"/>
      <c r="KWV21" s="165"/>
      <c r="KWW21" s="165"/>
      <c r="KWX21" s="165"/>
      <c r="KWY21" s="165"/>
      <c r="KWZ21" s="165"/>
      <c r="KXA21" s="165"/>
      <c r="KXB21" s="165"/>
      <c r="KXC21" s="165"/>
      <c r="KXD21" s="165"/>
      <c r="KXE21" s="165"/>
      <c r="KXF21" s="165"/>
      <c r="KXG21" s="165"/>
      <c r="KXH21" s="165"/>
      <c r="KXI21" s="165"/>
      <c r="KXJ21" s="165"/>
      <c r="KXK21" s="165"/>
      <c r="KXL21" s="165"/>
      <c r="KXM21" s="165"/>
      <c r="KXN21" s="165"/>
      <c r="KXO21" s="165"/>
      <c r="KXP21" s="165"/>
      <c r="KXQ21" s="165"/>
      <c r="KXR21" s="165"/>
      <c r="KXS21" s="165"/>
      <c r="KXT21" s="165"/>
      <c r="KXU21" s="165"/>
      <c r="KXV21" s="165"/>
      <c r="KXW21" s="165"/>
      <c r="KXX21" s="165"/>
      <c r="KXY21" s="165"/>
      <c r="KXZ21" s="165"/>
      <c r="KYA21" s="165"/>
      <c r="KYB21" s="165"/>
      <c r="KYC21" s="165"/>
      <c r="KYD21" s="165"/>
      <c r="KYE21" s="165"/>
      <c r="KYF21" s="165"/>
      <c r="KYG21" s="165"/>
      <c r="KYH21" s="165"/>
      <c r="KYI21" s="165"/>
      <c r="KYJ21" s="165"/>
      <c r="KYK21" s="165"/>
      <c r="KYL21" s="165"/>
      <c r="KYM21" s="165"/>
      <c r="KYN21" s="165"/>
      <c r="KYO21" s="165"/>
      <c r="KYP21" s="165"/>
      <c r="KYQ21" s="165"/>
      <c r="KYR21" s="165"/>
      <c r="KYS21" s="165"/>
      <c r="KYT21" s="165"/>
      <c r="KYU21" s="165"/>
      <c r="KYV21" s="165"/>
      <c r="KYW21" s="165"/>
      <c r="KYX21" s="165"/>
      <c r="KYY21" s="165"/>
      <c r="KYZ21" s="165"/>
      <c r="KZA21" s="165"/>
      <c r="KZB21" s="165"/>
      <c r="KZC21" s="165"/>
      <c r="KZD21" s="165"/>
      <c r="KZE21" s="165"/>
      <c r="KZF21" s="165"/>
      <c r="KZG21" s="165"/>
      <c r="KZH21" s="165"/>
      <c r="KZI21" s="165"/>
      <c r="KZJ21" s="165"/>
      <c r="KZK21" s="165"/>
      <c r="KZL21" s="165"/>
      <c r="KZM21" s="165"/>
      <c r="KZN21" s="165"/>
      <c r="KZO21" s="165"/>
      <c r="KZP21" s="165"/>
      <c r="KZQ21" s="165"/>
      <c r="KZR21" s="165"/>
      <c r="KZS21" s="165"/>
      <c r="KZT21" s="165"/>
      <c r="KZU21" s="165"/>
      <c r="KZV21" s="165"/>
      <c r="KZW21" s="165"/>
      <c r="KZX21" s="165"/>
      <c r="KZY21" s="165"/>
      <c r="KZZ21" s="165"/>
      <c r="LAA21" s="165"/>
      <c r="LAB21" s="165"/>
      <c r="LAC21" s="165"/>
      <c r="LAD21" s="165"/>
      <c r="LAE21" s="165"/>
      <c r="LAF21" s="165"/>
      <c r="LAG21" s="165"/>
      <c r="LAH21" s="165"/>
      <c r="LAI21" s="165"/>
      <c r="LAJ21" s="165"/>
      <c r="LAK21" s="165"/>
      <c r="LAL21" s="165"/>
      <c r="LAM21" s="165"/>
      <c r="LAN21" s="165"/>
      <c r="LAO21" s="165"/>
      <c r="LAP21" s="165"/>
      <c r="LAQ21" s="165"/>
      <c r="LAR21" s="165"/>
      <c r="LAS21" s="165"/>
      <c r="LAT21" s="165"/>
      <c r="LAU21" s="165"/>
      <c r="LAV21" s="165"/>
      <c r="LAW21" s="165"/>
      <c r="LAX21" s="165"/>
      <c r="LAY21" s="165"/>
      <c r="LAZ21" s="165"/>
      <c r="LBA21" s="165"/>
      <c r="LBB21" s="165"/>
      <c r="LBC21" s="165"/>
      <c r="LBD21" s="165"/>
      <c r="LBE21" s="165"/>
      <c r="LBF21" s="165"/>
      <c r="LBG21" s="165"/>
      <c r="LBH21" s="165"/>
      <c r="LBI21" s="165"/>
      <c r="LBJ21" s="165"/>
      <c r="LBK21" s="165"/>
      <c r="LBL21" s="165"/>
      <c r="LBM21" s="165"/>
      <c r="LBN21" s="165"/>
      <c r="LBO21" s="165"/>
      <c r="LBP21" s="165"/>
      <c r="LBQ21" s="165"/>
      <c r="LBR21" s="165"/>
      <c r="LBS21" s="165"/>
      <c r="LBT21" s="165"/>
      <c r="LBU21" s="165"/>
      <c r="LBV21" s="165"/>
      <c r="LBW21" s="165"/>
      <c r="LBX21" s="165"/>
      <c r="LBY21" s="165"/>
      <c r="LBZ21" s="165"/>
      <c r="LCA21" s="165"/>
      <c r="LCB21" s="165"/>
      <c r="LCC21" s="165"/>
      <c r="LCD21" s="165"/>
      <c r="LCE21" s="165"/>
      <c r="LCF21" s="165"/>
      <c r="LCG21" s="165"/>
      <c r="LCH21" s="165"/>
      <c r="LCI21" s="165"/>
      <c r="LCJ21" s="165"/>
      <c r="LCK21" s="165"/>
      <c r="LCL21" s="165"/>
      <c r="LCM21" s="165"/>
      <c r="LCN21" s="165"/>
      <c r="LCO21" s="165"/>
      <c r="LCP21" s="165"/>
      <c r="LCQ21" s="165"/>
      <c r="LCR21" s="165"/>
      <c r="LCS21" s="165"/>
      <c r="LCT21" s="165"/>
      <c r="LCU21" s="165"/>
      <c r="LCV21" s="165"/>
      <c r="LCW21" s="165"/>
      <c r="LCX21" s="165"/>
      <c r="LCY21" s="165"/>
      <c r="LCZ21" s="165"/>
      <c r="LDA21" s="165"/>
      <c r="LDB21" s="165"/>
      <c r="LDC21" s="165"/>
      <c r="LDD21" s="165"/>
      <c r="LDE21" s="165"/>
      <c r="LDF21" s="165"/>
      <c r="LDG21" s="165"/>
      <c r="LDH21" s="165"/>
      <c r="LDI21" s="165"/>
      <c r="LDJ21" s="165"/>
      <c r="LDK21" s="165"/>
      <c r="LDL21" s="165"/>
      <c r="LDM21" s="165"/>
      <c r="LDN21" s="165"/>
      <c r="LDO21" s="165"/>
      <c r="LDP21" s="165"/>
      <c r="LDQ21" s="165"/>
      <c r="LDR21" s="165"/>
      <c r="LDS21" s="165"/>
      <c r="LDT21" s="165"/>
      <c r="LDU21" s="165"/>
      <c r="LDV21" s="165"/>
      <c r="LDW21" s="165"/>
      <c r="LDX21" s="165"/>
      <c r="LDY21" s="165"/>
      <c r="LDZ21" s="165"/>
      <c r="LEA21" s="165"/>
      <c r="LEB21" s="165"/>
      <c r="LEC21" s="165"/>
      <c r="LED21" s="165"/>
      <c r="LEE21" s="165"/>
      <c r="LEF21" s="165"/>
      <c r="LEG21" s="165"/>
      <c r="LEH21" s="165"/>
      <c r="LEI21" s="165"/>
      <c r="LEJ21" s="165"/>
      <c r="LEK21" s="165"/>
      <c r="LEL21" s="165"/>
      <c r="LEM21" s="165"/>
      <c r="LEN21" s="165"/>
      <c r="LEO21" s="165"/>
      <c r="LEP21" s="165"/>
      <c r="LEQ21" s="165"/>
      <c r="LER21" s="165"/>
      <c r="LES21" s="165"/>
      <c r="LET21" s="165"/>
      <c r="LEU21" s="165"/>
      <c r="LEV21" s="165"/>
      <c r="LEW21" s="165"/>
      <c r="LEX21" s="165"/>
      <c r="LEY21" s="165"/>
      <c r="LEZ21" s="165"/>
      <c r="LFA21" s="165"/>
      <c r="LFB21" s="165"/>
      <c r="LFC21" s="165"/>
      <c r="LFD21" s="165"/>
      <c r="LFE21" s="165"/>
      <c r="LFF21" s="165"/>
      <c r="LFG21" s="165"/>
      <c r="LFH21" s="165"/>
      <c r="LFI21" s="165"/>
      <c r="LFJ21" s="165"/>
      <c r="LFK21" s="165"/>
      <c r="LFL21" s="165"/>
      <c r="LFM21" s="165"/>
      <c r="LFN21" s="165"/>
      <c r="LFO21" s="165"/>
      <c r="LFP21" s="165"/>
      <c r="LFQ21" s="165"/>
      <c r="LFR21" s="165"/>
      <c r="LFS21" s="165"/>
      <c r="LFT21" s="165"/>
      <c r="LFU21" s="165"/>
      <c r="LFV21" s="165"/>
      <c r="LFW21" s="165"/>
      <c r="LFX21" s="165"/>
      <c r="LFY21" s="165"/>
      <c r="LFZ21" s="165"/>
      <c r="LGA21" s="165"/>
      <c r="LGB21" s="165"/>
      <c r="LGC21" s="165"/>
      <c r="LGD21" s="165"/>
      <c r="LGE21" s="165"/>
      <c r="LGF21" s="165"/>
      <c r="LGG21" s="165"/>
      <c r="LGH21" s="165"/>
      <c r="LGI21" s="165"/>
      <c r="LGJ21" s="165"/>
      <c r="LGK21" s="165"/>
      <c r="LGL21" s="165"/>
      <c r="LGM21" s="165"/>
      <c r="LGN21" s="165"/>
      <c r="LGO21" s="165"/>
      <c r="LGP21" s="165"/>
      <c r="LGQ21" s="165"/>
      <c r="LGR21" s="165"/>
      <c r="LGS21" s="165"/>
      <c r="LGT21" s="165"/>
      <c r="LGU21" s="165"/>
      <c r="LGV21" s="165"/>
      <c r="LGW21" s="165"/>
      <c r="LGX21" s="165"/>
      <c r="LGY21" s="165"/>
      <c r="LGZ21" s="165"/>
      <c r="LHA21" s="165"/>
      <c r="LHB21" s="165"/>
      <c r="LHC21" s="165"/>
      <c r="LHD21" s="165"/>
      <c r="LHE21" s="165"/>
      <c r="LHF21" s="165"/>
      <c r="LHG21" s="165"/>
      <c r="LHH21" s="165"/>
      <c r="LHI21" s="165"/>
      <c r="LHJ21" s="165"/>
      <c r="LHK21" s="165"/>
      <c r="LHL21" s="165"/>
      <c r="LHM21" s="165"/>
      <c r="LHN21" s="165"/>
      <c r="LHO21" s="165"/>
      <c r="LHP21" s="165"/>
      <c r="LHQ21" s="165"/>
      <c r="LHR21" s="165"/>
      <c r="LHS21" s="165"/>
      <c r="LHT21" s="165"/>
      <c r="LHU21" s="165"/>
      <c r="LHV21" s="165"/>
      <c r="LHW21" s="165"/>
      <c r="LHX21" s="165"/>
      <c r="LHY21" s="165"/>
      <c r="LHZ21" s="165"/>
      <c r="LIA21" s="165"/>
      <c r="LIB21" s="165"/>
      <c r="LIC21" s="165"/>
      <c r="LID21" s="165"/>
      <c r="LIE21" s="165"/>
      <c r="LIF21" s="165"/>
      <c r="LIG21" s="165"/>
      <c r="LIH21" s="165"/>
      <c r="LII21" s="165"/>
      <c r="LIJ21" s="165"/>
      <c r="LIK21" s="165"/>
      <c r="LIL21" s="165"/>
      <c r="LIM21" s="165"/>
      <c r="LIN21" s="165"/>
      <c r="LIO21" s="165"/>
      <c r="LIP21" s="165"/>
      <c r="LIQ21" s="165"/>
      <c r="LIR21" s="165"/>
      <c r="LIS21" s="165"/>
      <c r="LIT21" s="165"/>
      <c r="LIU21" s="165"/>
      <c r="LIV21" s="165"/>
      <c r="LIW21" s="165"/>
      <c r="LIX21" s="165"/>
      <c r="LIY21" s="165"/>
      <c r="LIZ21" s="165"/>
      <c r="LJA21" s="165"/>
      <c r="LJB21" s="165"/>
      <c r="LJC21" s="165"/>
      <c r="LJD21" s="165"/>
      <c r="LJE21" s="165"/>
      <c r="LJF21" s="165"/>
      <c r="LJG21" s="165"/>
      <c r="LJH21" s="165"/>
      <c r="LJI21" s="165"/>
      <c r="LJJ21" s="165"/>
      <c r="LJK21" s="165"/>
      <c r="LJL21" s="165"/>
      <c r="LJM21" s="165"/>
      <c r="LJN21" s="165"/>
      <c r="LJO21" s="165"/>
      <c r="LJP21" s="165"/>
      <c r="LJQ21" s="165"/>
      <c r="LJR21" s="165"/>
      <c r="LJS21" s="165"/>
      <c r="LJT21" s="165"/>
      <c r="LJU21" s="165"/>
      <c r="LJV21" s="165"/>
      <c r="LJW21" s="165"/>
      <c r="LJX21" s="165"/>
      <c r="LJY21" s="165"/>
      <c r="LJZ21" s="165"/>
      <c r="LKA21" s="165"/>
      <c r="LKB21" s="165"/>
      <c r="LKC21" s="165"/>
      <c r="LKD21" s="165"/>
      <c r="LKE21" s="165"/>
      <c r="LKF21" s="165"/>
      <c r="LKG21" s="165"/>
      <c r="LKH21" s="165"/>
      <c r="LKI21" s="165"/>
      <c r="LKJ21" s="165"/>
      <c r="LKK21" s="165"/>
      <c r="LKL21" s="165"/>
      <c r="LKM21" s="165"/>
      <c r="LKN21" s="165"/>
      <c r="LKO21" s="165"/>
      <c r="LKP21" s="165"/>
      <c r="LKQ21" s="165"/>
      <c r="LKR21" s="165"/>
      <c r="LKS21" s="165"/>
      <c r="LKT21" s="165"/>
      <c r="LKU21" s="165"/>
      <c r="LKV21" s="165"/>
      <c r="LKW21" s="165"/>
      <c r="LKX21" s="165"/>
      <c r="LKY21" s="165"/>
      <c r="LKZ21" s="165"/>
      <c r="LLA21" s="165"/>
      <c r="LLB21" s="165"/>
      <c r="LLC21" s="165"/>
      <c r="LLD21" s="165"/>
      <c r="LLE21" s="165"/>
      <c r="LLF21" s="165"/>
      <c r="LLG21" s="165"/>
      <c r="LLH21" s="165"/>
      <c r="LLI21" s="165"/>
      <c r="LLJ21" s="165"/>
      <c r="LLK21" s="165"/>
      <c r="LLL21" s="165"/>
      <c r="LLM21" s="165"/>
      <c r="LLN21" s="165"/>
      <c r="LLO21" s="165"/>
      <c r="LLP21" s="165"/>
      <c r="LLQ21" s="165"/>
      <c r="LLR21" s="165"/>
      <c r="LLS21" s="165"/>
      <c r="LLT21" s="165"/>
      <c r="LLU21" s="165"/>
      <c r="LLV21" s="165"/>
      <c r="LLW21" s="165"/>
      <c r="LLX21" s="165"/>
      <c r="LLY21" s="165"/>
      <c r="LLZ21" s="165"/>
      <c r="LMA21" s="165"/>
      <c r="LMB21" s="165"/>
      <c r="LMC21" s="165"/>
      <c r="LMD21" s="165"/>
      <c r="LME21" s="165"/>
      <c r="LMF21" s="165"/>
      <c r="LMG21" s="165"/>
      <c r="LMH21" s="165"/>
      <c r="LMI21" s="165"/>
      <c r="LMJ21" s="165"/>
      <c r="LMK21" s="165"/>
      <c r="LML21" s="165"/>
      <c r="LMM21" s="165"/>
      <c r="LMN21" s="165"/>
      <c r="LMO21" s="165"/>
      <c r="LMP21" s="165"/>
      <c r="LMQ21" s="165"/>
      <c r="LMR21" s="165"/>
      <c r="LMS21" s="165"/>
      <c r="LMT21" s="165"/>
      <c r="LMU21" s="165"/>
      <c r="LMV21" s="165"/>
      <c r="LMW21" s="165"/>
      <c r="LMX21" s="165"/>
      <c r="LMY21" s="165"/>
      <c r="LMZ21" s="165"/>
      <c r="LNA21" s="165"/>
      <c r="LNB21" s="165"/>
      <c r="LNC21" s="165"/>
      <c r="LND21" s="165"/>
      <c r="LNE21" s="165"/>
      <c r="LNF21" s="165"/>
      <c r="LNG21" s="165"/>
      <c r="LNH21" s="165"/>
      <c r="LNI21" s="165"/>
      <c r="LNJ21" s="165"/>
      <c r="LNK21" s="165"/>
      <c r="LNL21" s="165"/>
      <c r="LNM21" s="165"/>
      <c r="LNN21" s="165"/>
      <c r="LNO21" s="165"/>
      <c r="LNP21" s="165"/>
      <c r="LNQ21" s="165"/>
      <c r="LNR21" s="165"/>
      <c r="LNS21" s="165"/>
      <c r="LNT21" s="165"/>
      <c r="LNU21" s="165"/>
      <c r="LNV21" s="165"/>
      <c r="LNW21" s="165"/>
      <c r="LNX21" s="165"/>
      <c r="LNY21" s="165"/>
      <c r="LNZ21" s="165"/>
      <c r="LOA21" s="165"/>
      <c r="LOB21" s="165"/>
      <c r="LOC21" s="165"/>
      <c r="LOD21" s="165"/>
      <c r="LOE21" s="165"/>
      <c r="LOF21" s="165"/>
      <c r="LOG21" s="165"/>
      <c r="LOH21" s="165"/>
      <c r="LOI21" s="165"/>
      <c r="LOJ21" s="165"/>
      <c r="LOK21" s="165"/>
      <c r="LOL21" s="165"/>
      <c r="LOM21" s="165"/>
      <c r="LON21" s="165"/>
      <c r="LOO21" s="165"/>
      <c r="LOP21" s="165"/>
      <c r="LOQ21" s="165"/>
      <c r="LOR21" s="165"/>
      <c r="LOS21" s="165"/>
      <c r="LOT21" s="165"/>
      <c r="LOU21" s="165"/>
      <c r="LOV21" s="165"/>
      <c r="LOW21" s="165"/>
      <c r="LOX21" s="165"/>
      <c r="LOY21" s="165"/>
      <c r="LOZ21" s="165"/>
      <c r="LPA21" s="165"/>
      <c r="LPB21" s="165"/>
      <c r="LPC21" s="165"/>
      <c r="LPD21" s="165"/>
      <c r="LPE21" s="165"/>
      <c r="LPF21" s="165"/>
      <c r="LPG21" s="165"/>
      <c r="LPH21" s="165"/>
      <c r="LPI21" s="165"/>
      <c r="LPJ21" s="165"/>
      <c r="LPK21" s="165"/>
      <c r="LPL21" s="165"/>
      <c r="LPM21" s="165"/>
      <c r="LPN21" s="165"/>
      <c r="LPO21" s="165"/>
      <c r="LPP21" s="165"/>
      <c r="LPQ21" s="165"/>
      <c r="LPR21" s="165"/>
      <c r="LPS21" s="165"/>
      <c r="LPT21" s="165"/>
      <c r="LPU21" s="165"/>
      <c r="LPV21" s="165"/>
      <c r="LPW21" s="165"/>
      <c r="LPX21" s="165"/>
      <c r="LPY21" s="165"/>
      <c r="LPZ21" s="165"/>
      <c r="LQA21" s="165"/>
      <c r="LQB21" s="165"/>
      <c r="LQC21" s="165"/>
      <c r="LQD21" s="165"/>
      <c r="LQE21" s="165"/>
      <c r="LQF21" s="165"/>
      <c r="LQG21" s="165"/>
      <c r="LQH21" s="165"/>
      <c r="LQI21" s="165"/>
      <c r="LQJ21" s="165"/>
      <c r="LQK21" s="165"/>
      <c r="LQL21" s="165"/>
      <c r="LQM21" s="165"/>
      <c r="LQN21" s="165"/>
      <c r="LQO21" s="165"/>
      <c r="LQP21" s="165"/>
      <c r="LQQ21" s="165"/>
      <c r="LQR21" s="165"/>
      <c r="LQS21" s="165"/>
      <c r="LQT21" s="165"/>
      <c r="LQU21" s="165"/>
      <c r="LQV21" s="165"/>
      <c r="LQW21" s="165"/>
      <c r="LQX21" s="165"/>
      <c r="LQY21" s="165"/>
      <c r="LQZ21" s="165"/>
      <c r="LRA21" s="165"/>
      <c r="LRB21" s="165"/>
      <c r="LRC21" s="165"/>
      <c r="LRD21" s="165"/>
      <c r="LRE21" s="165"/>
      <c r="LRF21" s="165"/>
      <c r="LRG21" s="165"/>
      <c r="LRH21" s="165"/>
      <c r="LRI21" s="165"/>
      <c r="LRJ21" s="165"/>
      <c r="LRK21" s="165"/>
      <c r="LRL21" s="165"/>
      <c r="LRM21" s="165"/>
      <c r="LRN21" s="165"/>
      <c r="LRO21" s="165"/>
      <c r="LRP21" s="165"/>
      <c r="LRQ21" s="165"/>
      <c r="LRR21" s="165"/>
      <c r="LRS21" s="165"/>
      <c r="LRT21" s="165"/>
      <c r="LRU21" s="165"/>
      <c r="LRV21" s="165"/>
      <c r="LRW21" s="165"/>
      <c r="LRX21" s="165"/>
      <c r="LRY21" s="165"/>
      <c r="LRZ21" s="165"/>
      <c r="LSA21" s="165"/>
      <c r="LSB21" s="165"/>
      <c r="LSC21" s="165"/>
      <c r="LSD21" s="165"/>
      <c r="LSE21" s="165"/>
      <c r="LSF21" s="165"/>
      <c r="LSG21" s="165"/>
      <c r="LSH21" s="165"/>
      <c r="LSI21" s="165"/>
      <c r="LSJ21" s="165"/>
      <c r="LSK21" s="165"/>
      <c r="LSL21" s="165"/>
      <c r="LSM21" s="165"/>
      <c r="LSN21" s="165"/>
      <c r="LSO21" s="165"/>
      <c r="LSP21" s="165"/>
      <c r="LSQ21" s="165"/>
      <c r="LSR21" s="165"/>
      <c r="LSS21" s="165"/>
      <c r="LST21" s="165"/>
      <c r="LSU21" s="165"/>
      <c r="LSV21" s="165"/>
      <c r="LSW21" s="165"/>
      <c r="LSX21" s="165"/>
      <c r="LSY21" s="165"/>
      <c r="LSZ21" s="165"/>
      <c r="LTA21" s="165"/>
      <c r="LTB21" s="165"/>
      <c r="LTC21" s="165"/>
      <c r="LTD21" s="165"/>
      <c r="LTE21" s="165"/>
      <c r="LTF21" s="165"/>
      <c r="LTG21" s="165"/>
      <c r="LTH21" s="165"/>
      <c r="LTI21" s="165"/>
      <c r="LTJ21" s="165"/>
      <c r="LTK21" s="165"/>
      <c r="LTL21" s="165"/>
      <c r="LTM21" s="165"/>
      <c r="LTN21" s="165"/>
      <c r="LTO21" s="165"/>
      <c r="LTP21" s="165"/>
      <c r="LTQ21" s="165"/>
      <c r="LTR21" s="165"/>
      <c r="LTS21" s="165"/>
      <c r="LTT21" s="165"/>
      <c r="LTU21" s="165"/>
      <c r="LTV21" s="165"/>
      <c r="LTW21" s="165"/>
      <c r="LTX21" s="165"/>
      <c r="LTY21" s="165"/>
      <c r="LTZ21" s="165"/>
      <c r="LUA21" s="165"/>
      <c r="LUB21" s="165"/>
      <c r="LUC21" s="165"/>
      <c r="LUD21" s="165"/>
      <c r="LUE21" s="165"/>
      <c r="LUF21" s="165"/>
      <c r="LUG21" s="165"/>
      <c r="LUH21" s="165"/>
      <c r="LUI21" s="165"/>
      <c r="LUJ21" s="165"/>
      <c r="LUK21" s="165"/>
      <c r="LUL21" s="165"/>
      <c r="LUM21" s="165"/>
      <c r="LUN21" s="165"/>
      <c r="LUO21" s="165"/>
      <c r="LUP21" s="165"/>
      <c r="LUQ21" s="165"/>
      <c r="LUR21" s="165"/>
      <c r="LUS21" s="165"/>
      <c r="LUT21" s="165"/>
      <c r="LUU21" s="165"/>
      <c r="LUV21" s="165"/>
      <c r="LUW21" s="165"/>
      <c r="LUX21" s="165"/>
      <c r="LUY21" s="165"/>
      <c r="LUZ21" s="165"/>
      <c r="LVA21" s="165"/>
      <c r="LVB21" s="165"/>
      <c r="LVC21" s="165"/>
      <c r="LVD21" s="165"/>
      <c r="LVE21" s="165"/>
      <c r="LVF21" s="165"/>
      <c r="LVG21" s="165"/>
      <c r="LVH21" s="165"/>
      <c r="LVI21" s="165"/>
      <c r="LVJ21" s="165"/>
      <c r="LVK21" s="165"/>
      <c r="LVL21" s="165"/>
      <c r="LVM21" s="165"/>
      <c r="LVN21" s="165"/>
      <c r="LVO21" s="165"/>
      <c r="LVP21" s="165"/>
      <c r="LVQ21" s="165"/>
      <c r="LVR21" s="165"/>
      <c r="LVS21" s="165"/>
      <c r="LVT21" s="165"/>
      <c r="LVU21" s="165"/>
      <c r="LVV21" s="165"/>
      <c r="LVW21" s="165"/>
      <c r="LVX21" s="165"/>
      <c r="LVY21" s="165"/>
      <c r="LVZ21" s="165"/>
      <c r="LWA21" s="165"/>
      <c r="LWB21" s="165"/>
      <c r="LWC21" s="165"/>
      <c r="LWD21" s="165"/>
      <c r="LWE21" s="165"/>
      <c r="LWF21" s="165"/>
      <c r="LWG21" s="165"/>
      <c r="LWH21" s="165"/>
      <c r="LWI21" s="165"/>
      <c r="LWJ21" s="165"/>
      <c r="LWK21" s="165"/>
      <c r="LWL21" s="165"/>
      <c r="LWM21" s="165"/>
      <c r="LWN21" s="165"/>
      <c r="LWO21" s="165"/>
      <c r="LWP21" s="165"/>
      <c r="LWQ21" s="165"/>
      <c r="LWR21" s="165"/>
      <c r="LWS21" s="165"/>
      <c r="LWT21" s="165"/>
      <c r="LWU21" s="165"/>
      <c r="LWV21" s="165"/>
      <c r="LWW21" s="165"/>
      <c r="LWX21" s="165"/>
      <c r="LWY21" s="165"/>
      <c r="LWZ21" s="165"/>
      <c r="LXA21" s="165"/>
      <c r="LXB21" s="165"/>
      <c r="LXC21" s="165"/>
      <c r="LXD21" s="165"/>
      <c r="LXE21" s="165"/>
      <c r="LXF21" s="165"/>
      <c r="LXG21" s="165"/>
      <c r="LXH21" s="165"/>
      <c r="LXI21" s="165"/>
      <c r="LXJ21" s="165"/>
      <c r="LXK21" s="165"/>
      <c r="LXL21" s="165"/>
      <c r="LXM21" s="165"/>
      <c r="LXN21" s="165"/>
      <c r="LXO21" s="165"/>
      <c r="LXP21" s="165"/>
      <c r="LXQ21" s="165"/>
      <c r="LXR21" s="165"/>
      <c r="LXS21" s="165"/>
      <c r="LXT21" s="165"/>
      <c r="LXU21" s="165"/>
      <c r="LXV21" s="165"/>
      <c r="LXW21" s="165"/>
      <c r="LXX21" s="165"/>
      <c r="LXY21" s="165"/>
      <c r="LXZ21" s="165"/>
      <c r="LYA21" s="165"/>
      <c r="LYB21" s="165"/>
      <c r="LYC21" s="165"/>
      <c r="LYD21" s="165"/>
      <c r="LYE21" s="165"/>
      <c r="LYF21" s="165"/>
      <c r="LYG21" s="165"/>
      <c r="LYH21" s="165"/>
      <c r="LYI21" s="165"/>
      <c r="LYJ21" s="165"/>
      <c r="LYK21" s="165"/>
      <c r="LYL21" s="165"/>
      <c r="LYM21" s="165"/>
      <c r="LYN21" s="165"/>
      <c r="LYO21" s="165"/>
      <c r="LYP21" s="165"/>
      <c r="LYQ21" s="165"/>
      <c r="LYR21" s="165"/>
      <c r="LYS21" s="165"/>
      <c r="LYT21" s="165"/>
      <c r="LYU21" s="165"/>
      <c r="LYV21" s="165"/>
      <c r="LYW21" s="165"/>
      <c r="LYX21" s="165"/>
      <c r="LYY21" s="165"/>
      <c r="LYZ21" s="165"/>
      <c r="LZA21" s="165"/>
      <c r="LZB21" s="165"/>
      <c r="LZC21" s="165"/>
      <c r="LZD21" s="165"/>
      <c r="LZE21" s="165"/>
      <c r="LZF21" s="165"/>
      <c r="LZG21" s="165"/>
      <c r="LZH21" s="165"/>
      <c r="LZI21" s="165"/>
      <c r="LZJ21" s="165"/>
      <c r="LZK21" s="165"/>
      <c r="LZL21" s="165"/>
      <c r="LZM21" s="165"/>
      <c r="LZN21" s="165"/>
      <c r="LZO21" s="165"/>
      <c r="LZP21" s="165"/>
      <c r="LZQ21" s="165"/>
      <c r="LZR21" s="165"/>
      <c r="LZS21" s="165"/>
      <c r="LZT21" s="165"/>
      <c r="LZU21" s="165"/>
      <c r="LZV21" s="165"/>
      <c r="LZW21" s="165"/>
      <c r="LZX21" s="165"/>
      <c r="LZY21" s="165"/>
      <c r="LZZ21" s="165"/>
      <c r="MAA21" s="165"/>
      <c r="MAB21" s="165"/>
      <c r="MAC21" s="165"/>
      <c r="MAD21" s="165"/>
      <c r="MAE21" s="165"/>
      <c r="MAF21" s="165"/>
      <c r="MAG21" s="165"/>
      <c r="MAH21" s="165"/>
      <c r="MAI21" s="165"/>
      <c r="MAJ21" s="165"/>
      <c r="MAK21" s="165"/>
      <c r="MAL21" s="165"/>
      <c r="MAM21" s="165"/>
      <c r="MAN21" s="165"/>
      <c r="MAO21" s="165"/>
      <c r="MAP21" s="165"/>
      <c r="MAQ21" s="165"/>
      <c r="MAR21" s="165"/>
      <c r="MAS21" s="165"/>
      <c r="MAT21" s="165"/>
      <c r="MAU21" s="165"/>
      <c r="MAV21" s="165"/>
      <c r="MAW21" s="165"/>
      <c r="MAX21" s="165"/>
      <c r="MAY21" s="165"/>
      <c r="MAZ21" s="165"/>
      <c r="MBA21" s="165"/>
      <c r="MBB21" s="165"/>
      <c r="MBC21" s="165"/>
      <c r="MBD21" s="165"/>
      <c r="MBE21" s="165"/>
      <c r="MBF21" s="165"/>
      <c r="MBG21" s="165"/>
      <c r="MBH21" s="165"/>
      <c r="MBI21" s="165"/>
      <c r="MBJ21" s="165"/>
      <c r="MBK21" s="165"/>
      <c r="MBL21" s="165"/>
      <c r="MBM21" s="165"/>
      <c r="MBN21" s="165"/>
      <c r="MBO21" s="165"/>
      <c r="MBP21" s="165"/>
      <c r="MBQ21" s="165"/>
      <c r="MBR21" s="165"/>
      <c r="MBS21" s="165"/>
      <c r="MBT21" s="165"/>
      <c r="MBU21" s="165"/>
      <c r="MBV21" s="165"/>
      <c r="MBW21" s="165"/>
      <c r="MBX21" s="165"/>
      <c r="MBY21" s="165"/>
      <c r="MBZ21" s="165"/>
      <c r="MCA21" s="165"/>
      <c r="MCB21" s="165"/>
      <c r="MCC21" s="165"/>
      <c r="MCD21" s="165"/>
      <c r="MCE21" s="165"/>
      <c r="MCF21" s="165"/>
      <c r="MCG21" s="165"/>
      <c r="MCH21" s="165"/>
      <c r="MCI21" s="165"/>
      <c r="MCJ21" s="165"/>
      <c r="MCK21" s="165"/>
      <c r="MCL21" s="165"/>
      <c r="MCM21" s="165"/>
      <c r="MCN21" s="165"/>
      <c r="MCO21" s="165"/>
      <c r="MCP21" s="165"/>
      <c r="MCQ21" s="165"/>
      <c r="MCR21" s="165"/>
      <c r="MCS21" s="165"/>
      <c r="MCT21" s="165"/>
      <c r="MCU21" s="165"/>
      <c r="MCV21" s="165"/>
      <c r="MCW21" s="165"/>
      <c r="MCX21" s="165"/>
      <c r="MCY21" s="165"/>
      <c r="MCZ21" s="165"/>
      <c r="MDA21" s="165"/>
      <c r="MDB21" s="165"/>
      <c r="MDC21" s="165"/>
      <c r="MDD21" s="165"/>
      <c r="MDE21" s="165"/>
      <c r="MDF21" s="165"/>
      <c r="MDG21" s="165"/>
      <c r="MDH21" s="165"/>
      <c r="MDI21" s="165"/>
      <c r="MDJ21" s="165"/>
      <c r="MDK21" s="165"/>
      <c r="MDL21" s="165"/>
      <c r="MDM21" s="165"/>
      <c r="MDN21" s="165"/>
      <c r="MDO21" s="165"/>
      <c r="MDP21" s="165"/>
      <c r="MDQ21" s="165"/>
      <c r="MDR21" s="165"/>
      <c r="MDS21" s="165"/>
      <c r="MDT21" s="165"/>
      <c r="MDU21" s="165"/>
      <c r="MDV21" s="165"/>
      <c r="MDW21" s="165"/>
      <c r="MDX21" s="165"/>
      <c r="MDY21" s="165"/>
      <c r="MDZ21" s="165"/>
      <c r="MEA21" s="165"/>
      <c r="MEB21" s="165"/>
      <c r="MEC21" s="165"/>
      <c r="MED21" s="165"/>
      <c r="MEE21" s="165"/>
      <c r="MEF21" s="165"/>
      <c r="MEG21" s="165"/>
      <c r="MEH21" s="165"/>
      <c r="MEI21" s="165"/>
      <c r="MEJ21" s="165"/>
      <c r="MEK21" s="165"/>
      <c r="MEL21" s="165"/>
      <c r="MEM21" s="165"/>
      <c r="MEN21" s="165"/>
      <c r="MEO21" s="165"/>
      <c r="MEP21" s="165"/>
      <c r="MEQ21" s="165"/>
      <c r="MER21" s="165"/>
      <c r="MES21" s="165"/>
      <c r="MET21" s="165"/>
      <c r="MEU21" s="165"/>
      <c r="MEV21" s="165"/>
      <c r="MEW21" s="165"/>
      <c r="MEX21" s="165"/>
      <c r="MEY21" s="165"/>
      <c r="MEZ21" s="165"/>
      <c r="MFA21" s="165"/>
      <c r="MFB21" s="165"/>
      <c r="MFC21" s="165"/>
      <c r="MFD21" s="165"/>
      <c r="MFE21" s="165"/>
      <c r="MFF21" s="165"/>
      <c r="MFG21" s="165"/>
      <c r="MFH21" s="165"/>
      <c r="MFI21" s="165"/>
      <c r="MFJ21" s="165"/>
      <c r="MFK21" s="165"/>
      <c r="MFL21" s="165"/>
      <c r="MFM21" s="165"/>
      <c r="MFN21" s="165"/>
      <c r="MFO21" s="165"/>
      <c r="MFP21" s="165"/>
      <c r="MFQ21" s="165"/>
      <c r="MFR21" s="165"/>
      <c r="MFS21" s="165"/>
      <c r="MFT21" s="165"/>
      <c r="MFU21" s="165"/>
      <c r="MFV21" s="165"/>
      <c r="MFW21" s="165"/>
      <c r="MFX21" s="165"/>
      <c r="MFY21" s="165"/>
      <c r="MFZ21" s="165"/>
      <c r="MGA21" s="165"/>
      <c r="MGB21" s="165"/>
      <c r="MGC21" s="165"/>
      <c r="MGD21" s="165"/>
      <c r="MGE21" s="165"/>
      <c r="MGF21" s="165"/>
      <c r="MGG21" s="165"/>
      <c r="MGH21" s="165"/>
      <c r="MGI21" s="165"/>
      <c r="MGJ21" s="165"/>
      <c r="MGK21" s="165"/>
      <c r="MGL21" s="165"/>
      <c r="MGM21" s="165"/>
      <c r="MGN21" s="165"/>
      <c r="MGO21" s="165"/>
      <c r="MGP21" s="165"/>
      <c r="MGQ21" s="165"/>
      <c r="MGR21" s="165"/>
      <c r="MGS21" s="165"/>
      <c r="MGT21" s="165"/>
      <c r="MGU21" s="165"/>
      <c r="MGV21" s="165"/>
      <c r="MGW21" s="165"/>
      <c r="MGX21" s="165"/>
      <c r="MGY21" s="165"/>
      <c r="MGZ21" s="165"/>
      <c r="MHA21" s="165"/>
      <c r="MHB21" s="165"/>
      <c r="MHC21" s="165"/>
      <c r="MHD21" s="165"/>
      <c r="MHE21" s="165"/>
      <c r="MHF21" s="165"/>
      <c r="MHG21" s="165"/>
      <c r="MHH21" s="165"/>
      <c r="MHI21" s="165"/>
      <c r="MHJ21" s="165"/>
      <c r="MHK21" s="165"/>
      <c r="MHL21" s="165"/>
      <c r="MHM21" s="165"/>
      <c r="MHN21" s="165"/>
      <c r="MHO21" s="165"/>
      <c r="MHP21" s="165"/>
      <c r="MHQ21" s="165"/>
      <c r="MHR21" s="165"/>
      <c r="MHS21" s="165"/>
      <c r="MHT21" s="165"/>
      <c r="MHU21" s="165"/>
      <c r="MHV21" s="165"/>
      <c r="MHW21" s="165"/>
      <c r="MHX21" s="165"/>
      <c r="MHY21" s="165"/>
      <c r="MHZ21" s="165"/>
      <c r="MIA21" s="165"/>
      <c r="MIB21" s="165"/>
      <c r="MIC21" s="165"/>
      <c r="MID21" s="165"/>
      <c r="MIE21" s="165"/>
      <c r="MIF21" s="165"/>
      <c r="MIG21" s="165"/>
      <c r="MIH21" s="165"/>
      <c r="MII21" s="165"/>
      <c r="MIJ21" s="165"/>
      <c r="MIK21" s="165"/>
      <c r="MIL21" s="165"/>
      <c r="MIM21" s="165"/>
      <c r="MIN21" s="165"/>
      <c r="MIO21" s="165"/>
      <c r="MIP21" s="165"/>
      <c r="MIQ21" s="165"/>
      <c r="MIR21" s="165"/>
      <c r="MIS21" s="165"/>
      <c r="MIT21" s="165"/>
      <c r="MIU21" s="165"/>
      <c r="MIV21" s="165"/>
      <c r="MIW21" s="165"/>
      <c r="MIX21" s="165"/>
      <c r="MIY21" s="165"/>
      <c r="MIZ21" s="165"/>
      <c r="MJA21" s="165"/>
      <c r="MJB21" s="165"/>
      <c r="MJC21" s="165"/>
      <c r="MJD21" s="165"/>
      <c r="MJE21" s="165"/>
      <c r="MJF21" s="165"/>
      <c r="MJG21" s="165"/>
      <c r="MJH21" s="165"/>
      <c r="MJI21" s="165"/>
      <c r="MJJ21" s="165"/>
      <c r="MJK21" s="165"/>
      <c r="MJL21" s="165"/>
      <c r="MJM21" s="165"/>
      <c r="MJN21" s="165"/>
      <c r="MJO21" s="165"/>
      <c r="MJP21" s="165"/>
      <c r="MJQ21" s="165"/>
      <c r="MJR21" s="165"/>
      <c r="MJS21" s="165"/>
      <c r="MJT21" s="165"/>
      <c r="MJU21" s="165"/>
      <c r="MJV21" s="165"/>
      <c r="MJW21" s="165"/>
      <c r="MJX21" s="165"/>
      <c r="MJY21" s="165"/>
      <c r="MJZ21" s="165"/>
      <c r="MKA21" s="165"/>
      <c r="MKB21" s="165"/>
      <c r="MKC21" s="165"/>
      <c r="MKD21" s="165"/>
      <c r="MKE21" s="165"/>
      <c r="MKF21" s="165"/>
      <c r="MKG21" s="165"/>
      <c r="MKH21" s="165"/>
      <c r="MKI21" s="165"/>
      <c r="MKJ21" s="165"/>
      <c r="MKK21" s="165"/>
      <c r="MKL21" s="165"/>
      <c r="MKM21" s="165"/>
      <c r="MKN21" s="165"/>
      <c r="MKO21" s="165"/>
      <c r="MKP21" s="165"/>
      <c r="MKQ21" s="165"/>
      <c r="MKR21" s="165"/>
      <c r="MKS21" s="165"/>
      <c r="MKT21" s="165"/>
      <c r="MKU21" s="165"/>
      <c r="MKV21" s="165"/>
      <c r="MKW21" s="165"/>
      <c r="MKX21" s="165"/>
      <c r="MKY21" s="165"/>
      <c r="MKZ21" s="165"/>
      <c r="MLA21" s="165"/>
      <c r="MLB21" s="165"/>
      <c r="MLC21" s="165"/>
      <c r="MLD21" s="165"/>
      <c r="MLE21" s="165"/>
      <c r="MLF21" s="165"/>
      <c r="MLG21" s="165"/>
      <c r="MLH21" s="165"/>
      <c r="MLI21" s="165"/>
      <c r="MLJ21" s="165"/>
      <c r="MLK21" s="165"/>
      <c r="MLL21" s="165"/>
      <c r="MLM21" s="165"/>
      <c r="MLN21" s="165"/>
      <c r="MLO21" s="165"/>
      <c r="MLP21" s="165"/>
      <c r="MLQ21" s="165"/>
      <c r="MLR21" s="165"/>
      <c r="MLS21" s="165"/>
      <c r="MLT21" s="165"/>
      <c r="MLU21" s="165"/>
      <c r="MLV21" s="165"/>
      <c r="MLW21" s="165"/>
      <c r="MLX21" s="165"/>
      <c r="MLY21" s="165"/>
      <c r="MLZ21" s="165"/>
      <c r="MMA21" s="165"/>
      <c r="MMB21" s="165"/>
      <c r="MMC21" s="165"/>
      <c r="MMD21" s="165"/>
      <c r="MME21" s="165"/>
      <c r="MMF21" s="165"/>
      <c r="MMG21" s="165"/>
      <c r="MMH21" s="165"/>
      <c r="MMI21" s="165"/>
      <c r="MMJ21" s="165"/>
      <c r="MMK21" s="165"/>
      <c r="MML21" s="165"/>
      <c r="MMM21" s="165"/>
      <c r="MMN21" s="165"/>
      <c r="MMO21" s="165"/>
      <c r="MMP21" s="165"/>
      <c r="MMQ21" s="165"/>
      <c r="MMR21" s="165"/>
      <c r="MMS21" s="165"/>
      <c r="MMT21" s="165"/>
      <c r="MMU21" s="165"/>
      <c r="MMV21" s="165"/>
      <c r="MMW21" s="165"/>
      <c r="MMX21" s="165"/>
      <c r="MMY21" s="165"/>
      <c r="MMZ21" s="165"/>
      <c r="MNA21" s="165"/>
      <c r="MNB21" s="165"/>
      <c r="MNC21" s="165"/>
      <c r="MND21" s="165"/>
      <c r="MNE21" s="165"/>
      <c r="MNF21" s="165"/>
      <c r="MNG21" s="165"/>
      <c r="MNH21" s="165"/>
      <c r="MNI21" s="165"/>
      <c r="MNJ21" s="165"/>
      <c r="MNK21" s="165"/>
      <c r="MNL21" s="165"/>
      <c r="MNM21" s="165"/>
      <c r="MNN21" s="165"/>
      <c r="MNO21" s="165"/>
      <c r="MNP21" s="165"/>
      <c r="MNQ21" s="165"/>
      <c r="MNR21" s="165"/>
      <c r="MNS21" s="165"/>
      <c r="MNT21" s="165"/>
      <c r="MNU21" s="165"/>
      <c r="MNV21" s="165"/>
      <c r="MNW21" s="165"/>
      <c r="MNX21" s="165"/>
      <c r="MNY21" s="165"/>
      <c r="MNZ21" s="165"/>
      <c r="MOA21" s="165"/>
      <c r="MOB21" s="165"/>
      <c r="MOC21" s="165"/>
      <c r="MOD21" s="165"/>
      <c r="MOE21" s="165"/>
      <c r="MOF21" s="165"/>
      <c r="MOG21" s="165"/>
      <c r="MOH21" s="165"/>
      <c r="MOI21" s="165"/>
      <c r="MOJ21" s="165"/>
      <c r="MOK21" s="165"/>
      <c r="MOL21" s="165"/>
      <c r="MOM21" s="165"/>
      <c r="MON21" s="165"/>
      <c r="MOO21" s="165"/>
      <c r="MOP21" s="165"/>
      <c r="MOQ21" s="165"/>
      <c r="MOR21" s="165"/>
      <c r="MOS21" s="165"/>
      <c r="MOT21" s="165"/>
      <c r="MOU21" s="165"/>
      <c r="MOV21" s="165"/>
      <c r="MOW21" s="165"/>
      <c r="MOX21" s="165"/>
      <c r="MOY21" s="165"/>
      <c r="MOZ21" s="165"/>
      <c r="MPA21" s="165"/>
      <c r="MPB21" s="165"/>
      <c r="MPC21" s="165"/>
      <c r="MPD21" s="165"/>
      <c r="MPE21" s="165"/>
      <c r="MPF21" s="165"/>
      <c r="MPG21" s="165"/>
      <c r="MPH21" s="165"/>
      <c r="MPI21" s="165"/>
      <c r="MPJ21" s="165"/>
      <c r="MPK21" s="165"/>
      <c r="MPL21" s="165"/>
      <c r="MPM21" s="165"/>
      <c r="MPN21" s="165"/>
      <c r="MPO21" s="165"/>
      <c r="MPP21" s="165"/>
      <c r="MPQ21" s="165"/>
      <c r="MPR21" s="165"/>
      <c r="MPS21" s="165"/>
      <c r="MPT21" s="165"/>
      <c r="MPU21" s="165"/>
      <c r="MPV21" s="165"/>
      <c r="MPW21" s="165"/>
      <c r="MPX21" s="165"/>
      <c r="MPY21" s="165"/>
      <c r="MPZ21" s="165"/>
      <c r="MQA21" s="165"/>
      <c r="MQB21" s="165"/>
      <c r="MQC21" s="165"/>
      <c r="MQD21" s="165"/>
      <c r="MQE21" s="165"/>
      <c r="MQF21" s="165"/>
      <c r="MQG21" s="165"/>
      <c r="MQH21" s="165"/>
      <c r="MQI21" s="165"/>
      <c r="MQJ21" s="165"/>
      <c r="MQK21" s="165"/>
      <c r="MQL21" s="165"/>
      <c r="MQM21" s="165"/>
      <c r="MQN21" s="165"/>
      <c r="MQO21" s="165"/>
      <c r="MQP21" s="165"/>
      <c r="MQQ21" s="165"/>
      <c r="MQR21" s="165"/>
      <c r="MQS21" s="165"/>
      <c r="MQT21" s="165"/>
      <c r="MQU21" s="165"/>
      <c r="MQV21" s="165"/>
      <c r="MQW21" s="165"/>
      <c r="MQX21" s="165"/>
      <c r="MQY21" s="165"/>
      <c r="MQZ21" s="165"/>
      <c r="MRA21" s="165"/>
      <c r="MRB21" s="165"/>
      <c r="MRC21" s="165"/>
      <c r="MRD21" s="165"/>
      <c r="MRE21" s="165"/>
      <c r="MRF21" s="165"/>
      <c r="MRG21" s="165"/>
      <c r="MRH21" s="165"/>
      <c r="MRI21" s="165"/>
      <c r="MRJ21" s="165"/>
      <c r="MRK21" s="165"/>
      <c r="MRL21" s="165"/>
      <c r="MRM21" s="165"/>
      <c r="MRN21" s="165"/>
      <c r="MRO21" s="165"/>
      <c r="MRP21" s="165"/>
      <c r="MRQ21" s="165"/>
      <c r="MRR21" s="165"/>
      <c r="MRS21" s="165"/>
      <c r="MRT21" s="165"/>
      <c r="MRU21" s="165"/>
      <c r="MRV21" s="165"/>
      <c r="MRW21" s="165"/>
      <c r="MRX21" s="165"/>
      <c r="MRY21" s="165"/>
      <c r="MRZ21" s="165"/>
      <c r="MSA21" s="165"/>
      <c r="MSB21" s="165"/>
      <c r="MSC21" s="165"/>
      <c r="MSD21" s="165"/>
      <c r="MSE21" s="165"/>
      <c r="MSF21" s="165"/>
      <c r="MSG21" s="165"/>
      <c r="MSH21" s="165"/>
      <c r="MSI21" s="165"/>
      <c r="MSJ21" s="165"/>
      <c r="MSK21" s="165"/>
      <c r="MSL21" s="165"/>
      <c r="MSM21" s="165"/>
      <c r="MSN21" s="165"/>
      <c r="MSO21" s="165"/>
      <c r="MSP21" s="165"/>
      <c r="MSQ21" s="165"/>
      <c r="MSR21" s="165"/>
      <c r="MSS21" s="165"/>
      <c r="MST21" s="165"/>
      <c r="MSU21" s="165"/>
      <c r="MSV21" s="165"/>
      <c r="MSW21" s="165"/>
      <c r="MSX21" s="165"/>
      <c r="MSY21" s="165"/>
      <c r="MSZ21" s="165"/>
      <c r="MTA21" s="165"/>
      <c r="MTB21" s="165"/>
      <c r="MTC21" s="165"/>
      <c r="MTD21" s="165"/>
      <c r="MTE21" s="165"/>
      <c r="MTF21" s="165"/>
      <c r="MTG21" s="165"/>
      <c r="MTH21" s="165"/>
      <c r="MTI21" s="165"/>
      <c r="MTJ21" s="165"/>
      <c r="MTK21" s="165"/>
      <c r="MTL21" s="165"/>
      <c r="MTM21" s="165"/>
      <c r="MTN21" s="165"/>
      <c r="MTO21" s="165"/>
      <c r="MTP21" s="165"/>
      <c r="MTQ21" s="165"/>
      <c r="MTR21" s="165"/>
      <c r="MTS21" s="165"/>
      <c r="MTT21" s="165"/>
      <c r="MTU21" s="165"/>
      <c r="MTV21" s="165"/>
      <c r="MTW21" s="165"/>
      <c r="MTX21" s="165"/>
      <c r="MTY21" s="165"/>
      <c r="MTZ21" s="165"/>
      <c r="MUA21" s="165"/>
      <c r="MUB21" s="165"/>
      <c r="MUC21" s="165"/>
      <c r="MUD21" s="165"/>
      <c r="MUE21" s="165"/>
      <c r="MUF21" s="165"/>
      <c r="MUG21" s="165"/>
      <c r="MUH21" s="165"/>
      <c r="MUI21" s="165"/>
      <c r="MUJ21" s="165"/>
      <c r="MUK21" s="165"/>
      <c r="MUL21" s="165"/>
      <c r="MUM21" s="165"/>
      <c r="MUN21" s="165"/>
      <c r="MUO21" s="165"/>
      <c r="MUP21" s="165"/>
      <c r="MUQ21" s="165"/>
      <c r="MUR21" s="165"/>
      <c r="MUS21" s="165"/>
      <c r="MUT21" s="165"/>
      <c r="MUU21" s="165"/>
      <c r="MUV21" s="165"/>
      <c r="MUW21" s="165"/>
      <c r="MUX21" s="165"/>
      <c r="MUY21" s="165"/>
      <c r="MUZ21" s="165"/>
      <c r="MVA21" s="165"/>
      <c r="MVB21" s="165"/>
      <c r="MVC21" s="165"/>
      <c r="MVD21" s="165"/>
      <c r="MVE21" s="165"/>
      <c r="MVF21" s="165"/>
      <c r="MVG21" s="165"/>
      <c r="MVH21" s="165"/>
      <c r="MVI21" s="165"/>
      <c r="MVJ21" s="165"/>
      <c r="MVK21" s="165"/>
      <c r="MVL21" s="165"/>
      <c r="MVM21" s="165"/>
      <c r="MVN21" s="165"/>
      <c r="MVO21" s="165"/>
      <c r="MVP21" s="165"/>
      <c r="MVQ21" s="165"/>
      <c r="MVR21" s="165"/>
      <c r="MVS21" s="165"/>
      <c r="MVT21" s="165"/>
      <c r="MVU21" s="165"/>
      <c r="MVV21" s="165"/>
      <c r="MVW21" s="165"/>
      <c r="MVX21" s="165"/>
      <c r="MVY21" s="165"/>
      <c r="MVZ21" s="165"/>
      <c r="MWA21" s="165"/>
      <c r="MWB21" s="165"/>
      <c r="MWC21" s="165"/>
      <c r="MWD21" s="165"/>
      <c r="MWE21" s="165"/>
      <c r="MWF21" s="165"/>
      <c r="MWG21" s="165"/>
      <c r="MWH21" s="165"/>
      <c r="MWI21" s="165"/>
      <c r="MWJ21" s="165"/>
      <c r="MWK21" s="165"/>
      <c r="MWL21" s="165"/>
      <c r="MWM21" s="165"/>
      <c r="MWN21" s="165"/>
      <c r="MWO21" s="165"/>
      <c r="MWP21" s="165"/>
      <c r="MWQ21" s="165"/>
      <c r="MWR21" s="165"/>
      <c r="MWS21" s="165"/>
      <c r="MWT21" s="165"/>
      <c r="MWU21" s="165"/>
      <c r="MWV21" s="165"/>
      <c r="MWW21" s="165"/>
      <c r="MWX21" s="165"/>
      <c r="MWY21" s="165"/>
      <c r="MWZ21" s="165"/>
      <c r="MXA21" s="165"/>
      <c r="MXB21" s="165"/>
      <c r="MXC21" s="165"/>
      <c r="MXD21" s="165"/>
      <c r="MXE21" s="165"/>
      <c r="MXF21" s="165"/>
      <c r="MXG21" s="165"/>
      <c r="MXH21" s="165"/>
      <c r="MXI21" s="165"/>
      <c r="MXJ21" s="165"/>
      <c r="MXK21" s="165"/>
      <c r="MXL21" s="165"/>
      <c r="MXM21" s="165"/>
      <c r="MXN21" s="165"/>
      <c r="MXO21" s="165"/>
      <c r="MXP21" s="165"/>
      <c r="MXQ21" s="165"/>
      <c r="MXR21" s="165"/>
      <c r="MXS21" s="165"/>
      <c r="MXT21" s="165"/>
      <c r="MXU21" s="165"/>
      <c r="MXV21" s="165"/>
      <c r="MXW21" s="165"/>
      <c r="MXX21" s="165"/>
      <c r="MXY21" s="165"/>
      <c r="MXZ21" s="165"/>
      <c r="MYA21" s="165"/>
      <c r="MYB21" s="165"/>
      <c r="MYC21" s="165"/>
      <c r="MYD21" s="165"/>
      <c r="MYE21" s="165"/>
      <c r="MYF21" s="165"/>
      <c r="MYG21" s="165"/>
      <c r="MYH21" s="165"/>
      <c r="MYI21" s="165"/>
      <c r="MYJ21" s="165"/>
      <c r="MYK21" s="165"/>
      <c r="MYL21" s="165"/>
      <c r="MYM21" s="165"/>
      <c r="MYN21" s="165"/>
      <c r="MYO21" s="165"/>
      <c r="MYP21" s="165"/>
      <c r="MYQ21" s="165"/>
      <c r="MYR21" s="165"/>
      <c r="MYS21" s="165"/>
      <c r="MYT21" s="165"/>
      <c r="MYU21" s="165"/>
      <c r="MYV21" s="165"/>
      <c r="MYW21" s="165"/>
      <c r="MYX21" s="165"/>
      <c r="MYY21" s="165"/>
      <c r="MYZ21" s="165"/>
      <c r="MZA21" s="165"/>
      <c r="MZB21" s="165"/>
      <c r="MZC21" s="165"/>
      <c r="MZD21" s="165"/>
      <c r="MZE21" s="165"/>
      <c r="MZF21" s="165"/>
      <c r="MZG21" s="165"/>
      <c r="MZH21" s="165"/>
      <c r="MZI21" s="165"/>
      <c r="MZJ21" s="165"/>
      <c r="MZK21" s="165"/>
      <c r="MZL21" s="165"/>
      <c r="MZM21" s="165"/>
      <c r="MZN21" s="165"/>
      <c r="MZO21" s="165"/>
      <c r="MZP21" s="165"/>
      <c r="MZQ21" s="165"/>
      <c r="MZR21" s="165"/>
      <c r="MZS21" s="165"/>
      <c r="MZT21" s="165"/>
      <c r="MZU21" s="165"/>
      <c r="MZV21" s="165"/>
      <c r="MZW21" s="165"/>
      <c r="MZX21" s="165"/>
      <c r="MZY21" s="165"/>
      <c r="MZZ21" s="165"/>
      <c r="NAA21" s="165"/>
      <c r="NAB21" s="165"/>
      <c r="NAC21" s="165"/>
      <c r="NAD21" s="165"/>
      <c r="NAE21" s="165"/>
      <c r="NAF21" s="165"/>
      <c r="NAG21" s="165"/>
      <c r="NAH21" s="165"/>
      <c r="NAI21" s="165"/>
      <c r="NAJ21" s="165"/>
      <c r="NAK21" s="165"/>
      <c r="NAL21" s="165"/>
      <c r="NAM21" s="165"/>
      <c r="NAN21" s="165"/>
      <c r="NAO21" s="165"/>
      <c r="NAP21" s="165"/>
      <c r="NAQ21" s="165"/>
      <c r="NAR21" s="165"/>
      <c r="NAS21" s="165"/>
      <c r="NAT21" s="165"/>
      <c r="NAU21" s="165"/>
      <c r="NAV21" s="165"/>
      <c r="NAW21" s="165"/>
      <c r="NAX21" s="165"/>
      <c r="NAY21" s="165"/>
      <c r="NAZ21" s="165"/>
      <c r="NBA21" s="165"/>
      <c r="NBB21" s="165"/>
      <c r="NBC21" s="165"/>
      <c r="NBD21" s="165"/>
      <c r="NBE21" s="165"/>
      <c r="NBF21" s="165"/>
      <c r="NBG21" s="165"/>
      <c r="NBH21" s="165"/>
      <c r="NBI21" s="165"/>
      <c r="NBJ21" s="165"/>
      <c r="NBK21" s="165"/>
      <c r="NBL21" s="165"/>
      <c r="NBM21" s="165"/>
      <c r="NBN21" s="165"/>
      <c r="NBO21" s="165"/>
      <c r="NBP21" s="165"/>
      <c r="NBQ21" s="165"/>
      <c r="NBR21" s="165"/>
      <c r="NBS21" s="165"/>
      <c r="NBT21" s="165"/>
      <c r="NBU21" s="165"/>
      <c r="NBV21" s="165"/>
      <c r="NBW21" s="165"/>
      <c r="NBX21" s="165"/>
      <c r="NBY21" s="165"/>
      <c r="NBZ21" s="165"/>
      <c r="NCA21" s="165"/>
      <c r="NCB21" s="165"/>
      <c r="NCC21" s="165"/>
      <c r="NCD21" s="165"/>
      <c r="NCE21" s="165"/>
      <c r="NCF21" s="165"/>
      <c r="NCG21" s="165"/>
      <c r="NCH21" s="165"/>
      <c r="NCI21" s="165"/>
      <c r="NCJ21" s="165"/>
      <c r="NCK21" s="165"/>
      <c r="NCL21" s="165"/>
      <c r="NCM21" s="165"/>
      <c r="NCN21" s="165"/>
      <c r="NCO21" s="165"/>
      <c r="NCP21" s="165"/>
      <c r="NCQ21" s="165"/>
      <c r="NCR21" s="165"/>
      <c r="NCS21" s="165"/>
      <c r="NCT21" s="165"/>
      <c r="NCU21" s="165"/>
      <c r="NCV21" s="165"/>
      <c r="NCW21" s="165"/>
      <c r="NCX21" s="165"/>
      <c r="NCY21" s="165"/>
      <c r="NCZ21" s="165"/>
      <c r="NDA21" s="165"/>
      <c r="NDB21" s="165"/>
      <c r="NDC21" s="165"/>
      <c r="NDD21" s="165"/>
      <c r="NDE21" s="165"/>
      <c r="NDF21" s="165"/>
      <c r="NDG21" s="165"/>
      <c r="NDH21" s="165"/>
      <c r="NDI21" s="165"/>
      <c r="NDJ21" s="165"/>
      <c r="NDK21" s="165"/>
      <c r="NDL21" s="165"/>
      <c r="NDM21" s="165"/>
      <c r="NDN21" s="165"/>
      <c r="NDO21" s="165"/>
      <c r="NDP21" s="165"/>
      <c r="NDQ21" s="165"/>
      <c r="NDR21" s="165"/>
      <c r="NDS21" s="165"/>
      <c r="NDT21" s="165"/>
      <c r="NDU21" s="165"/>
      <c r="NDV21" s="165"/>
      <c r="NDW21" s="165"/>
      <c r="NDX21" s="165"/>
      <c r="NDY21" s="165"/>
      <c r="NDZ21" s="165"/>
      <c r="NEA21" s="165"/>
      <c r="NEB21" s="165"/>
      <c r="NEC21" s="165"/>
      <c r="NED21" s="165"/>
      <c r="NEE21" s="165"/>
      <c r="NEF21" s="165"/>
      <c r="NEG21" s="165"/>
      <c r="NEH21" s="165"/>
      <c r="NEI21" s="165"/>
      <c r="NEJ21" s="165"/>
      <c r="NEK21" s="165"/>
      <c r="NEL21" s="165"/>
      <c r="NEM21" s="165"/>
      <c r="NEN21" s="165"/>
      <c r="NEO21" s="165"/>
      <c r="NEP21" s="165"/>
      <c r="NEQ21" s="165"/>
      <c r="NER21" s="165"/>
      <c r="NES21" s="165"/>
      <c r="NET21" s="165"/>
      <c r="NEU21" s="165"/>
      <c r="NEV21" s="165"/>
      <c r="NEW21" s="165"/>
      <c r="NEX21" s="165"/>
      <c r="NEY21" s="165"/>
      <c r="NEZ21" s="165"/>
      <c r="NFA21" s="165"/>
      <c r="NFB21" s="165"/>
      <c r="NFC21" s="165"/>
      <c r="NFD21" s="165"/>
      <c r="NFE21" s="165"/>
      <c r="NFF21" s="165"/>
      <c r="NFG21" s="165"/>
      <c r="NFH21" s="165"/>
      <c r="NFI21" s="165"/>
      <c r="NFJ21" s="165"/>
      <c r="NFK21" s="165"/>
      <c r="NFL21" s="165"/>
      <c r="NFM21" s="165"/>
      <c r="NFN21" s="165"/>
      <c r="NFO21" s="165"/>
      <c r="NFP21" s="165"/>
      <c r="NFQ21" s="165"/>
      <c r="NFR21" s="165"/>
      <c r="NFS21" s="165"/>
      <c r="NFT21" s="165"/>
      <c r="NFU21" s="165"/>
      <c r="NFV21" s="165"/>
      <c r="NFW21" s="165"/>
      <c r="NFX21" s="165"/>
      <c r="NFY21" s="165"/>
      <c r="NFZ21" s="165"/>
      <c r="NGA21" s="165"/>
      <c r="NGB21" s="165"/>
      <c r="NGC21" s="165"/>
      <c r="NGD21" s="165"/>
      <c r="NGE21" s="165"/>
      <c r="NGF21" s="165"/>
      <c r="NGG21" s="165"/>
      <c r="NGH21" s="165"/>
      <c r="NGI21" s="165"/>
      <c r="NGJ21" s="165"/>
      <c r="NGK21" s="165"/>
      <c r="NGL21" s="165"/>
      <c r="NGM21" s="165"/>
      <c r="NGN21" s="165"/>
      <c r="NGO21" s="165"/>
      <c r="NGP21" s="165"/>
      <c r="NGQ21" s="165"/>
      <c r="NGR21" s="165"/>
      <c r="NGS21" s="165"/>
      <c r="NGT21" s="165"/>
      <c r="NGU21" s="165"/>
      <c r="NGV21" s="165"/>
      <c r="NGW21" s="165"/>
      <c r="NGX21" s="165"/>
      <c r="NGY21" s="165"/>
      <c r="NGZ21" s="165"/>
      <c r="NHA21" s="165"/>
      <c r="NHB21" s="165"/>
      <c r="NHC21" s="165"/>
      <c r="NHD21" s="165"/>
      <c r="NHE21" s="165"/>
      <c r="NHF21" s="165"/>
      <c r="NHG21" s="165"/>
      <c r="NHH21" s="165"/>
      <c r="NHI21" s="165"/>
      <c r="NHJ21" s="165"/>
      <c r="NHK21" s="165"/>
      <c r="NHL21" s="165"/>
      <c r="NHM21" s="165"/>
      <c r="NHN21" s="165"/>
      <c r="NHO21" s="165"/>
      <c r="NHP21" s="165"/>
      <c r="NHQ21" s="165"/>
      <c r="NHR21" s="165"/>
      <c r="NHS21" s="165"/>
      <c r="NHT21" s="165"/>
      <c r="NHU21" s="165"/>
      <c r="NHV21" s="165"/>
      <c r="NHW21" s="165"/>
      <c r="NHX21" s="165"/>
      <c r="NHY21" s="165"/>
      <c r="NHZ21" s="165"/>
      <c r="NIA21" s="165"/>
      <c r="NIB21" s="165"/>
      <c r="NIC21" s="165"/>
      <c r="NID21" s="165"/>
      <c r="NIE21" s="165"/>
      <c r="NIF21" s="165"/>
      <c r="NIG21" s="165"/>
      <c r="NIH21" s="165"/>
      <c r="NII21" s="165"/>
      <c r="NIJ21" s="165"/>
      <c r="NIK21" s="165"/>
      <c r="NIL21" s="165"/>
      <c r="NIM21" s="165"/>
      <c r="NIN21" s="165"/>
      <c r="NIO21" s="165"/>
      <c r="NIP21" s="165"/>
      <c r="NIQ21" s="165"/>
      <c r="NIR21" s="165"/>
      <c r="NIS21" s="165"/>
      <c r="NIT21" s="165"/>
      <c r="NIU21" s="165"/>
      <c r="NIV21" s="165"/>
      <c r="NIW21" s="165"/>
      <c r="NIX21" s="165"/>
      <c r="NIY21" s="165"/>
      <c r="NIZ21" s="165"/>
      <c r="NJA21" s="165"/>
      <c r="NJB21" s="165"/>
      <c r="NJC21" s="165"/>
      <c r="NJD21" s="165"/>
      <c r="NJE21" s="165"/>
      <c r="NJF21" s="165"/>
      <c r="NJG21" s="165"/>
      <c r="NJH21" s="165"/>
      <c r="NJI21" s="165"/>
      <c r="NJJ21" s="165"/>
      <c r="NJK21" s="165"/>
      <c r="NJL21" s="165"/>
      <c r="NJM21" s="165"/>
      <c r="NJN21" s="165"/>
      <c r="NJO21" s="165"/>
      <c r="NJP21" s="165"/>
      <c r="NJQ21" s="165"/>
      <c r="NJR21" s="165"/>
      <c r="NJS21" s="165"/>
      <c r="NJT21" s="165"/>
      <c r="NJU21" s="165"/>
      <c r="NJV21" s="165"/>
      <c r="NJW21" s="165"/>
      <c r="NJX21" s="165"/>
      <c r="NJY21" s="165"/>
      <c r="NJZ21" s="165"/>
      <c r="NKA21" s="165"/>
      <c r="NKB21" s="165"/>
      <c r="NKC21" s="165"/>
      <c r="NKD21" s="165"/>
      <c r="NKE21" s="165"/>
      <c r="NKF21" s="165"/>
      <c r="NKG21" s="165"/>
      <c r="NKH21" s="165"/>
      <c r="NKI21" s="165"/>
      <c r="NKJ21" s="165"/>
      <c r="NKK21" s="165"/>
      <c r="NKL21" s="165"/>
      <c r="NKM21" s="165"/>
      <c r="NKN21" s="165"/>
      <c r="NKO21" s="165"/>
      <c r="NKP21" s="165"/>
      <c r="NKQ21" s="165"/>
      <c r="NKR21" s="165"/>
      <c r="NKS21" s="165"/>
      <c r="NKT21" s="165"/>
      <c r="NKU21" s="165"/>
      <c r="NKV21" s="165"/>
      <c r="NKW21" s="165"/>
      <c r="NKX21" s="165"/>
      <c r="NKY21" s="165"/>
      <c r="NKZ21" s="165"/>
      <c r="NLA21" s="165"/>
      <c r="NLB21" s="165"/>
      <c r="NLC21" s="165"/>
      <c r="NLD21" s="165"/>
      <c r="NLE21" s="165"/>
      <c r="NLF21" s="165"/>
      <c r="NLG21" s="165"/>
      <c r="NLH21" s="165"/>
      <c r="NLI21" s="165"/>
      <c r="NLJ21" s="165"/>
      <c r="NLK21" s="165"/>
      <c r="NLL21" s="165"/>
      <c r="NLM21" s="165"/>
      <c r="NLN21" s="165"/>
      <c r="NLO21" s="165"/>
      <c r="NLP21" s="165"/>
      <c r="NLQ21" s="165"/>
      <c r="NLR21" s="165"/>
      <c r="NLS21" s="165"/>
      <c r="NLT21" s="165"/>
      <c r="NLU21" s="165"/>
      <c r="NLV21" s="165"/>
      <c r="NLW21" s="165"/>
      <c r="NLX21" s="165"/>
      <c r="NLY21" s="165"/>
      <c r="NLZ21" s="165"/>
      <c r="NMA21" s="165"/>
      <c r="NMB21" s="165"/>
      <c r="NMC21" s="165"/>
      <c r="NMD21" s="165"/>
      <c r="NME21" s="165"/>
      <c r="NMF21" s="165"/>
      <c r="NMG21" s="165"/>
      <c r="NMH21" s="165"/>
      <c r="NMI21" s="165"/>
      <c r="NMJ21" s="165"/>
      <c r="NMK21" s="165"/>
      <c r="NML21" s="165"/>
      <c r="NMM21" s="165"/>
      <c r="NMN21" s="165"/>
      <c r="NMO21" s="165"/>
      <c r="NMP21" s="165"/>
      <c r="NMQ21" s="165"/>
      <c r="NMR21" s="165"/>
      <c r="NMS21" s="165"/>
      <c r="NMT21" s="165"/>
      <c r="NMU21" s="165"/>
      <c r="NMV21" s="165"/>
      <c r="NMW21" s="165"/>
      <c r="NMX21" s="165"/>
      <c r="NMY21" s="165"/>
      <c r="NMZ21" s="165"/>
      <c r="NNA21" s="165"/>
      <c r="NNB21" s="165"/>
      <c r="NNC21" s="165"/>
      <c r="NND21" s="165"/>
      <c r="NNE21" s="165"/>
      <c r="NNF21" s="165"/>
      <c r="NNG21" s="165"/>
      <c r="NNH21" s="165"/>
      <c r="NNI21" s="165"/>
      <c r="NNJ21" s="165"/>
      <c r="NNK21" s="165"/>
      <c r="NNL21" s="165"/>
      <c r="NNM21" s="165"/>
      <c r="NNN21" s="165"/>
      <c r="NNO21" s="165"/>
      <c r="NNP21" s="165"/>
      <c r="NNQ21" s="165"/>
      <c r="NNR21" s="165"/>
      <c r="NNS21" s="165"/>
      <c r="NNT21" s="165"/>
      <c r="NNU21" s="165"/>
      <c r="NNV21" s="165"/>
      <c r="NNW21" s="165"/>
      <c r="NNX21" s="165"/>
      <c r="NNY21" s="165"/>
      <c r="NNZ21" s="165"/>
      <c r="NOA21" s="165"/>
      <c r="NOB21" s="165"/>
      <c r="NOC21" s="165"/>
      <c r="NOD21" s="165"/>
      <c r="NOE21" s="165"/>
      <c r="NOF21" s="165"/>
      <c r="NOG21" s="165"/>
      <c r="NOH21" s="165"/>
      <c r="NOI21" s="165"/>
      <c r="NOJ21" s="165"/>
      <c r="NOK21" s="165"/>
      <c r="NOL21" s="165"/>
      <c r="NOM21" s="165"/>
      <c r="NON21" s="165"/>
      <c r="NOO21" s="165"/>
      <c r="NOP21" s="165"/>
      <c r="NOQ21" s="165"/>
      <c r="NOR21" s="165"/>
      <c r="NOS21" s="165"/>
      <c r="NOT21" s="165"/>
      <c r="NOU21" s="165"/>
      <c r="NOV21" s="165"/>
      <c r="NOW21" s="165"/>
      <c r="NOX21" s="165"/>
      <c r="NOY21" s="165"/>
      <c r="NOZ21" s="165"/>
      <c r="NPA21" s="165"/>
      <c r="NPB21" s="165"/>
      <c r="NPC21" s="165"/>
      <c r="NPD21" s="165"/>
      <c r="NPE21" s="165"/>
      <c r="NPF21" s="165"/>
      <c r="NPG21" s="165"/>
      <c r="NPH21" s="165"/>
      <c r="NPI21" s="165"/>
      <c r="NPJ21" s="165"/>
      <c r="NPK21" s="165"/>
      <c r="NPL21" s="165"/>
      <c r="NPM21" s="165"/>
      <c r="NPN21" s="165"/>
      <c r="NPO21" s="165"/>
      <c r="NPP21" s="165"/>
      <c r="NPQ21" s="165"/>
      <c r="NPR21" s="165"/>
      <c r="NPS21" s="165"/>
      <c r="NPT21" s="165"/>
      <c r="NPU21" s="165"/>
      <c r="NPV21" s="165"/>
      <c r="NPW21" s="165"/>
      <c r="NPX21" s="165"/>
      <c r="NPY21" s="165"/>
      <c r="NPZ21" s="165"/>
      <c r="NQA21" s="165"/>
      <c r="NQB21" s="165"/>
      <c r="NQC21" s="165"/>
      <c r="NQD21" s="165"/>
      <c r="NQE21" s="165"/>
      <c r="NQF21" s="165"/>
      <c r="NQG21" s="165"/>
      <c r="NQH21" s="165"/>
      <c r="NQI21" s="165"/>
      <c r="NQJ21" s="165"/>
      <c r="NQK21" s="165"/>
      <c r="NQL21" s="165"/>
      <c r="NQM21" s="165"/>
      <c r="NQN21" s="165"/>
      <c r="NQO21" s="165"/>
      <c r="NQP21" s="165"/>
      <c r="NQQ21" s="165"/>
      <c r="NQR21" s="165"/>
      <c r="NQS21" s="165"/>
      <c r="NQT21" s="165"/>
      <c r="NQU21" s="165"/>
      <c r="NQV21" s="165"/>
      <c r="NQW21" s="165"/>
      <c r="NQX21" s="165"/>
      <c r="NQY21" s="165"/>
      <c r="NQZ21" s="165"/>
      <c r="NRA21" s="165"/>
      <c r="NRB21" s="165"/>
      <c r="NRC21" s="165"/>
      <c r="NRD21" s="165"/>
      <c r="NRE21" s="165"/>
      <c r="NRF21" s="165"/>
      <c r="NRG21" s="165"/>
      <c r="NRH21" s="165"/>
      <c r="NRI21" s="165"/>
      <c r="NRJ21" s="165"/>
      <c r="NRK21" s="165"/>
      <c r="NRL21" s="165"/>
      <c r="NRM21" s="165"/>
      <c r="NRN21" s="165"/>
      <c r="NRO21" s="165"/>
      <c r="NRP21" s="165"/>
      <c r="NRQ21" s="165"/>
      <c r="NRR21" s="165"/>
      <c r="NRS21" s="165"/>
      <c r="NRT21" s="165"/>
      <c r="NRU21" s="165"/>
      <c r="NRV21" s="165"/>
      <c r="NRW21" s="165"/>
      <c r="NRX21" s="165"/>
      <c r="NRY21" s="165"/>
      <c r="NRZ21" s="165"/>
      <c r="NSA21" s="165"/>
      <c r="NSB21" s="165"/>
      <c r="NSC21" s="165"/>
      <c r="NSD21" s="165"/>
      <c r="NSE21" s="165"/>
      <c r="NSF21" s="165"/>
      <c r="NSG21" s="165"/>
      <c r="NSH21" s="165"/>
      <c r="NSI21" s="165"/>
      <c r="NSJ21" s="165"/>
      <c r="NSK21" s="165"/>
      <c r="NSL21" s="165"/>
      <c r="NSM21" s="165"/>
      <c r="NSN21" s="165"/>
      <c r="NSO21" s="165"/>
      <c r="NSP21" s="165"/>
      <c r="NSQ21" s="165"/>
      <c r="NSR21" s="165"/>
      <c r="NSS21" s="165"/>
      <c r="NST21" s="165"/>
      <c r="NSU21" s="165"/>
      <c r="NSV21" s="165"/>
      <c r="NSW21" s="165"/>
      <c r="NSX21" s="165"/>
      <c r="NSY21" s="165"/>
      <c r="NSZ21" s="165"/>
      <c r="NTA21" s="165"/>
      <c r="NTB21" s="165"/>
      <c r="NTC21" s="165"/>
      <c r="NTD21" s="165"/>
      <c r="NTE21" s="165"/>
      <c r="NTF21" s="165"/>
      <c r="NTG21" s="165"/>
      <c r="NTH21" s="165"/>
      <c r="NTI21" s="165"/>
      <c r="NTJ21" s="165"/>
      <c r="NTK21" s="165"/>
      <c r="NTL21" s="165"/>
      <c r="NTM21" s="165"/>
      <c r="NTN21" s="165"/>
      <c r="NTO21" s="165"/>
      <c r="NTP21" s="165"/>
      <c r="NTQ21" s="165"/>
      <c r="NTR21" s="165"/>
      <c r="NTS21" s="165"/>
      <c r="NTT21" s="165"/>
      <c r="NTU21" s="165"/>
      <c r="NTV21" s="165"/>
      <c r="NTW21" s="165"/>
      <c r="NTX21" s="165"/>
      <c r="NTY21" s="165"/>
      <c r="NTZ21" s="165"/>
      <c r="NUA21" s="165"/>
      <c r="NUB21" s="165"/>
      <c r="NUC21" s="165"/>
      <c r="NUD21" s="165"/>
      <c r="NUE21" s="165"/>
      <c r="NUF21" s="165"/>
      <c r="NUG21" s="165"/>
      <c r="NUH21" s="165"/>
      <c r="NUI21" s="165"/>
      <c r="NUJ21" s="165"/>
      <c r="NUK21" s="165"/>
      <c r="NUL21" s="165"/>
      <c r="NUM21" s="165"/>
      <c r="NUN21" s="165"/>
      <c r="NUO21" s="165"/>
      <c r="NUP21" s="165"/>
      <c r="NUQ21" s="165"/>
      <c r="NUR21" s="165"/>
      <c r="NUS21" s="165"/>
      <c r="NUT21" s="165"/>
      <c r="NUU21" s="165"/>
      <c r="NUV21" s="165"/>
      <c r="NUW21" s="165"/>
      <c r="NUX21" s="165"/>
      <c r="NUY21" s="165"/>
      <c r="NUZ21" s="165"/>
      <c r="NVA21" s="165"/>
      <c r="NVB21" s="165"/>
      <c r="NVC21" s="165"/>
      <c r="NVD21" s="165"/>
      <c r="NVE21" s="165"/>
      <c r="NVF21" s="165"/>
      <c r="NVG21" s="165"/>
      <c r="NVH21" s="165"/>
      <c r="NVI21" s="165"/>
      <c r="NVJ21" s="165"/>
      <c r="NVK21" s="165"/>
      <c r="NVL21" s="165"/>
      <c r="NVM21" s="165"/>
      <c r="NVN21" s="165"/>
      <c r="NVO21" s="165"/>
      <c r="NVP21" s="165"/>
      <c r="NVQ21" s="165"/>
      <c r="NVR21" s="165"/>
      <c r="NVS21" s="165"/>
      <c r="NVT21" s="165"/>
      <c r="NVU21" s="165"/>
      <c r="NVV21" s="165"/>
      <c r="NVW21" s="165"/>
      <c r="NVX21" s="165"/>
      <c r="NVY21" s="165"/>
      <c r="NVZ21" s="165"/>
      <c r="NWA21" s="165"/>
      <c r="NWB21" s="165"/>
      <c r="NWC21" s="165"/>
      <c r="NWD21" s="165"/>
      <c r="NWE21" s="165"/>
      <c r="NWF21" s="165"/>
      <c r="NWG21" s="165"/>
      <c r="NWH21" s="165"/>
      <c r="NWI21" s="165"/>
      <c r="NWJ21" s="165"/>
      <c r="NWK21" s="165"/>
      <c r="NWL21" s="165"/>
      <c r="NWM21" s="165"/>
      <c r="NWN21" s="165"/>
      <c r="NWO21" s="165"/>
      <c r="NWP21" s="165"/>
      <c r="NWQ21" s="165"/>
      <c r="NWR21" s="165"/>
      <c r="NWS21" s="165"/>
      <c r="NWT21" s="165"/>
      <c r="NWU21" s="165"/>
      <c r="NWV21" s="165"/>
      <c r="NWW21" s="165"/>
      <c r="NWX21" s="165"/>
      <c r="NWY21" s="165"/>
      <c r="NWZ21" s="165"/>
      <c r="NXA21" s="165"/>
      <c r="NXB21" s="165"/>
      <c r="NXC21" s="165"/>
      <c r="NXD21" s="165"/>
      <c r="NXE21" s="165"/>
      <c r="NXF21" s="165"/>
      <c r="NXG21" s="165"/>
      <c r="NXH21" s="165"/>
      <c r="NXI21" s="165"/>
      <c r="NXJ21" s="165"/>
      <c r="NXK21" s="165"/>
      <c r="NXL21" s="165"/>
      <c r="NXM21" s="165"/>
      <c r="NXN21" s="165"/>
      <c r="NXO21" s="165"/>
      <c r="NXP21" s="165"/>
      <c r="NXQ21" s="165"/>
      <c r="NXR21" s="165"/>
      <c r="NXS21" s="165"/>
      <c r="NXT21" s="165"/>
      <c r="NXU21" s="165"/>
      <c r="NXV21" s="165"/>
      <c r="NXW21" s="165"/>
      <c r="NXX21" s="165"/>
      <c r="NXY21" s="165"/>
      <c r="NXZ21" s="165"/>
      <c r="NYA21" s="165"/>
      <c r="NYB21" s="165"/>
      <c r="NYC21" s="165"/>
      <c r="NYD21" s="165"/>
      <c r="NYE21" s="165"/>
      <c r="NYF21" s="165"/>
      <c r="NYG21" s="165"/>
      <c r="NYH21" s="165"/>
      <c r="NYI21" s="165"/>
      <c r="NYJ21" s="165"/>
      <c r="NYK21" s="165"/>
      <c r="NYL21" s="165"/>
      <c r="NYM21" s="165"/>
      <c r="NYN21" s="165"/>
      <c r="NYO21" s="165"/>
      <c r="NYP21" s="165"/>
      <c r="NYQ21" s="165"/>
      <c r="NYR21" s="165"/>
      <c r="NYS21" s="165"/>
      <c r="NYT21" s="165"/>
      <c r="NYU21" s="165"/>
      <c r="NYV21" s="165"/>
      <c r="NYW21" s="165"/>
      <c r="NYX21" s="165"/>
      <c r="NYY21" s="165"/>
      <c r="NYZ21" s="165"/>
      <c r="NZA21" s="165"/>
      <c r="NZB21" s="165"/>
      <c r="NZC21" s="165"/>
      <c r="NZD21" s="165"/>
      <c r="NZE21" s="165"/>
      <c r="NZF21" s="165"/>
      <c r="NZG21" s="165"/>
      <c r="NZH21" s="165"/>
      <c r="NZI21" s="165"/>
      <c r="NZJ21" s="165"/>
      <c r="NZK21" s="165"/>
      <c r="NZL21" s="165"/>
      <c r="NZM21" s="165"/>
      <c r="NZN21" s="165"/>
      <c r="NZO21" s="165"/>
      <c r="NZP21" s="165"/>
      <c r="NZQ21" s="165"/>
      <c r="NZR21" s="165"/>
      <c r="NZS21" s="165"/>
      <c r="NZT21" s="165"/>
      <c r="NZU21" s="165"/>
      <c r="NZV21" s="165"/>
      <c r="NZW21" s="165"/>
      <c r="NZX21" s="165"/>
      <c r="NZY21" s="165"/>
      <c r="NZZ21" s="165"/>
      <c r="OAA21" s="165"/>
      <c r="OAB21" s="165"/>
      <c r="OAC21" s="165"/>
      <c r="OAD21" s="165"/>
      <c r="OAE21" s="165"/>
      <c r="OAF21" s="165"/>
      <c r="OAG21" s="165"/>
      <c r="OAH21" s="165"/>
      <c r="OAI21" s="165"/>
      <c r="OAJ21" s="165"/>
      <c r="OAK21" s="165"/>
      <c r="OAL21" s="165"/>
      <c r="OAM21" s="165"/>
      <c r="OAN21" s="165"/>
      <c r="OAO21" s="165"/>
      <c r="OAP21" s="165"/>
      <c r="OAQ21" s="165"/>
      <c r="OAR21" s="165"/>
      <c r="OAS21" s="165"/>
      <c r="OAT21" s="165"/>
      <c r="OAU21" s="165"/>
      <c r="OAV21" s="165"/>
      <c r="OAW21" s="165"/>
      <c r="OAX21" s="165"/>
      <c r="OAY21" s="165"/>
      <c r="OAZ21" s="165"/>
      <c r="OBA21" s="165"/>
      <c r="OBB21" s="165"/>
      <c r="OBC21" s="165"/>
      <c r="OBD21" s="165"/>
      <c r="OBE21" s="165"/>
      <c r="OBF21" s="165"/>
      <c r="OBG21" s="165"/>
      <c r="OBH21" s="165"/>
      <c r="OBI21" s="165"/>
      <c r="OBJ21" s="165"/>
      <c r="OBK21" s="165"/>
      <c r="OBL21" s="165"/>
      <c r="OBM21" s="165"/>
      <c r="OBN21" s="165"/>
      <c r="OBO21" s="165"/>
      <c r="OBP21" s="165"/>
      <c r="OBQ21" s="165"/>
      <c r="OBR21" s="165"/>
      <c r="OBS21" s="165"/>
      <c r="OBT21" s="165"/>
      <c r="OBU21" s="165"/>
      <c r="OBV21" s="165"/>
      <c r="OBW21" s="165"/>
      <c r="OBX21" s="165"/>
      <c r="OBY21" s="165"/>
      <c r="OBZ21" s="165"/>
      <c r="OCA21" s="165"/>
      <c r="OCB21" s="165"/>
      <c r="OCC21" s="165"/>
      <c r="OCD21" s="165"/>
      <c r="OCE21" s="165"/>
      <c r="OCF21" s="165"/>
      <c r="OCG21" s="165"/>
      <c r="OCH21" s="165"/>
      <c r="OCI21" s="165"/>
      <c r="OCJ21" s="165"/>
      <c r="OCK21" s="165"/>
      <c r="OCL21" s="165"/>
      <c r="OCM21" s="165"/>
      <c r="OCN21" s="165"/>
      <c r="OCO21" s="165"/>
      <c r="OCP21" s="165"/>
      <c r="OCQ21" s="165"/>
      <c r="OCR21" s="165"/>
      <c r="OCS21" s="165"/>
      <c r="OCT21" s="165"/>
      <c r="OCU21" s="165"/>
      <c r="OCV21" s="165"/>
      <c r="OCW21" s="165"/>
      <c r="OCX21" s="165"/>
      <c r="OCY21" s="165"/>
      <c r="OCZ21" s="165"/>
      <c r="ODA21" s="165"/>
      <c r="ODB21" s="165"/>
      <c r="ODC21" s="165"/>
      <c r="ODD21" s="165"/>
      <c r="ODE21" s="165"/>
      <c r="ODF21" s="165"/>
      <c r="ODG21" s="165"/>
      <c r="ODH21" s="165"/>
      <c r="ODI21" s="165"/>
      <c r="ODJ21" s="165"/>
      <c r="ODK21" s="165"/>
      <c r="ODL21" s="165"/>
      <c r="ODM21" s="165"/>
      <c r="ODN21" s="165"/>
      <c r="ODO21" s="165"/>
      <c r="ODP21" s="165"/>
      <c r="ODQ21" s="165"/>
      <c r="ODR21" s="165"/>
      <c r="ODS21" s="165"/>
      <c r="ODT21" s="165"/>
      <c r="ODU21" s="165"/>
      <c r="ODV21" s="165"/>
      <c r="ODW21" s="165"/>
      <c r="ODX21" s="165"/>
      <c r="ODY21" s="165"/>
      <c r="ODZ21" s="165"/>
      <c r="OEA21" s="165"/>
      <c r="OEB21" s="165"/>
      <c r="OEC21" s="165"/>
      <c r="OED21" s="165"/>
      <c r="OEE21" s="165"/>
      <c r="OEF21" s="165"/>
      <c r="OEG21" s="165"/>
      <c r="OEH21" s="165"/>
      <c r="OEI21" s="165"/>
      <c r="OEJ21" s="165"/>
      <c r="OEK21" s="165"/>
      <c r="OEL21" s="165"/>
      <c r="OEM21" s="165"/>
      <c r="OEN21" s="165"/>
      <c r="OEO21" s="165"/>
      <c r="OEP21" s="165"/>
      <c r="OEQ21" s="165"/>
      <c r="OER21" s="165"/>
      <c r="OES21" s="165"/>
      <c r="OET21" s="165"/>
      <c r="OEU21" s="165"/>
      <c r="OEV21" s="165"/>
      <c r="OEW21" s="165"/>
      <c r="OEX21" s="165"/>
      <c r="OEY21" s="165"/>
      <c r="OEZ21" s="165"/>
      <c r="OFA21" s="165"/>
      <c r="OFB21" s="165"/>
      <c r="OFC21" s="165"/>
      <c r="OFD21" s="165"/>
      <c r="OFE21" s="165"/>
      <c r="OFF21" s="165"/>
      <c r="OFG21" s="165"/>
      <c r="OFH21" s="165"/>
      <c r="OFI21" s="165"/>
      <c r="OFJ21" s="165"/>
      <c r="OFK21" s="165"/>
      <c r="OFL21" s="165"/>
      <c r="OFM21" s="165"/>
      <c r="OFN21" s="165"/>
      <c r="OFO21" s="165"/>
      <c r="OFP21" s="165"/>
      <c r="OFQ21" s="165"/>
      <c r="OFR21" s="165"/>
      <c r="OFS21" s="165"/>
      <c r="OFT21" s="165"/>
      <c r="OFU21" s="165"/>
      <c r="OFV21" s="165"/>
      <c r="OFW21" s="165"/>
      <c r="OFX21" s="165"/>
      <c r="OFY21" s="165"/>
      <c r="OFZ21" s="165"/>
      <c r="OGA21" s="165"/>
      <c r="OGB21" s="165"/>
      <c r="OGC21" s="165"/>
      <c r="OGD21" s="165"/>
      <c r="OGE21" s="165"/>
      <c r="OGF21" s="165"/>
      <c r="OGG21" s="165"/>
      <c r="OGH21" s="165"/>
      <c r="OGI21" s="165"/>
      <c r="OGJ21" s="165"/>
      <c r="OGK21" s="165"/>
      <c r="OGL21" s="165"/>
      <c r="OGM21" s="165"/>
      <c r="OGN21" s="165"/>
      <c r="OGO21" s="165"/>
      <c r="OGP21" s="165"/>
      <c r="OGQ21" s="165"/>
      <c r="OGR21" s="165"/>
      <c r="OGS21" s="165"/>
      <c r="OGT21" s="165"/>
      <c r="OGU21" s="165"/>
      <c r="OGV21" s="165"/>
      <c r="OGW21" s="165"/>
      <c r="OGX21" s="165"/>
      <c r="OGY21" s="165"/>
      <c r="OGZ21" s="165"/>
      <c r="OHA21" s="165"/>
      <c r="OHB21" s="165"/>
      <c r="OHC21" s="165"/>
      <c r="OHD21" s="165"/>
      <c r="OHE21" s="165"/>
      <c r="OHF21" s="165"/>
      <c r="OHG21" s="165"/>
      <c r="OHH21" s="165"/>
      <c r="OHI21" s="165"/>
      <c r="OHJ21" s="165"/>
      <c r="OHK21" s="165"/>
      <c r="OHL21" s="165"/>
      <c r="OHM21" s="165"/>
      <c r="OHN21" s="165"/>
      <c r="OHO21" s="165"/>
      <c r="OHP21" s="165"/>
      <c r="OHQ21" s="165"/>
      <c r="OHR21" s="165"/>
      <c r="OHS21" s="165"/>
      <c r="OHT21" s="165"/>
      <c r="OHU21" s="165"/>
      <c r="OHV21" s="165"/>
      <c r="OHW21" s="165"/>
      <c r="OHX21" s="165"/>
      <c r="OHY21" s="165"/>
      <c r="OHZ21" s="165"/>
      <c r="OIA21" s="165"/>
      <c r="OIB21" s="165"/>
      <c r="OIC21" s="165"/>
      <c r="OID21" s="165"/>
      <c r="OIE21" s="165"/>
      <c r="OIF21" s="165"/>
      <c r="OIG21" s="165"/>
      <c r="OIH21" s="165"/>
      <c r="OII21" s="165"/>
      <c r="OIJ21" s="165"/>
      <c r="OIK21" s="165"/>
      <c r="OIL21" s="165"/>
      <c r="OIM21" s="165"/>
      <c r="OIN21" s="165"/>
      <c r="OIO21" s="165"/>
      <c r="OIP21" s="165"/>
      <c r="OIQ21" s="165"/>
      <c r="OIR21" s="165"/>
      <c r="OIS21" s="165"/>
      <c r="OIT21" s="165"/>
      <c r="OIU21" s="165"/>
      <c r="OIV21" s="165"/>
      <c r="OIW21" s="165"/>
      <c r="OIX21" s="165"/>
      <c r="OIY21" s="165"/>
      <c r="OIZ21" s="165"/>
      <c r="OJA21" s="165"/>
      <c r="OJB21" s="165"/>
      <c r="OJC21" s="165"/>
      <c r="OJD21" s="165"/>
      <c r="OJE21" s="165"/>
      <c r="OJF21" s="165"/>
      <c r="OJG21" s="165"/>
      <c r="OJH21" s="165"/>
      <c r="OJI21" s="165"/>
      <c r="OJJ21" s="165"/>
      <c r="OJK21" s="165"/>
      <c r="OJL21" s="165"/>
      <c r="OJM21" s="165"/>
      <c r="OJN21" s="165"/>
      <c r="OJO21" s="165"/>
      <c r="OJP21" s="165"/>
      <c r="OJQ21" s="165"/>
      <c r="OJR21" s="165"/>
      <c r="OJS21" s="165"/>
      <c r="OJT21" s="165"/>
      <c r="OJU21" s="165"/>
      <c r="OJV21" s="165"/>
      <c r="OJW21" s="165"/>
      <c r="OJX21" s="165"/>
      <c r="OJY21" s="165"/>
      <c r="OJZ21" s="165"/>
      <c r="OKA21" s="165"/>
      <c r="OKB21" s="165"/>
      <c r="OKC21" s="165"/>
      <c r="OKD21" s="165"/>
      <c r="OKE21" s="165"/>
      <c r="OKF21" s="165"/>
      <c r="OKG21" s="165"/>
      <c r="OKH21" s="165"/>
      <c r="OKI21" s="165"/>
      <c r="OKJ21" s="165"/>
      <c r="OKK21" s="165"/>
      <c r="OKL21" s="165"/>
      <c r="OKM21" s="165"/>
      <c r="OKN21" s="165"/>
      <c r="OKO21" s="165"/>
      <c r="OKP21" s="165"/>
      <c r="OKQ21" s="165"/>
      <c r="OKR21" s="165"/>
      <c r="OKS21" s="165"/>
      <c r="OKT21" s="165"/>
      <c r="OKU21" s="165"/>
      <c r="OKV21" s="165"/>
      <c r="OKW21" s="165"/>
      <c r="OKX21" s="165"/>
      <c r="OKY21" s="165"/>
      <c r="OKZ21" s="165"/>
      <c r="OLA21" s="165"/>
      <c r="OLB21" s="165"/>
      <c r="OLC21" s="165"/>
      <c r="OLD21" s="165"/>
      <c r="OLE21" s="165"/>
      <c r="OLF21" s="165"/>
      <c r="OLG21" s="165"/>
      <c r="OLH21" s="165"/>
      <c r="OLI21" s="165"/>
      <c r="OLJ21" s="165"/>
      <c r="OLK21" s="165"/>
      <c r="OLL21" s="165"/>
      <c r="OLM21" s="165"/>
      <c r="OLN21" s="165"/>
      <c r="OLO21" s="165"/>
      <c r="OLP21" s="165"/>
      <c r="OLQ21" s="165"/>
      <c r="OLR21" s="165"/>
      <c r="OLS21" s="165"/>
      <c r="OLT21" s="165"/>
      <c r="OLU21" s="165"/>
      <c r="OLV21" s="165"/>
      <c r="OLW21" s="165"/>
      <c r="OLX21" s="165"/>
      <c r="OLY21" s="165"/>
      <c r="OLZ21" s="165"/>
      <c r="OMA21" s="165"/>
      <c r="OMB21" s="165"/>
      <c r="OMC21" s="165"/>
      <c r="OMD21" s="165"/>
      <c r="OME21" s="165"/>
      <c r="OMF21" s="165"/>
      <c r="OMG21" s="165"/>
      <c r="OMH21" s="165"/>
      <c r="OMI21" s="165"/>
      <c r="OMJ21" s="165"/>
      <c r="OMK21" s="165"/>
      <c r="OML21" s="165"/>
      <c r="OMM21" s="165"/>
      <c r="OMN21" s="165"/>
      <c r="OMO21" s="165"/>
      <c r="OMP21" s="165"/>
      <c r="OMQ21" s="165"/>
      <c r="OMR21" s="165"/>
      <c r="OMS21" s="165"/>
      <c r="OMT21" s="165"/>
      <c r="OMU21" s="165"/>
      <c r="OMV21" s="165"/>
      <c r="OMW21" s="165"/>
      <c r="OMX21" s="165"/>
      <c r="OMY21" s="165"/>
      <c r="OMZ21" s="165"/>
      <c r="ONA21" s="165"/>
      <c r="ONB21" s="165"/>
      <c r="ONC21" s="165"/>
      <c r="OND21" s="165"/>
      <c r="ONE21" s="165"/>
      <c r="ONF21" s="165"/>
      <c r="ONG21" s="165"/>
      <c r="ONH21" s="165"/>
      <c r="ONI21" s="165"/>
      <c r="ONJ21" s="165"/>
      <c r="ONK21" s="165"/>
      <c r="ONL21" s="165"/>
      <c r="ONM21" s="165"/>
      <c r="ONN21" s="165"/>
      <c r="ONO21" s="165"/>
      <c r="ONP21" s="165"/>
      <c r="ONQ21" s="165"/>
      <c r="ONR21" s="165"/>
      <c r="ONS21" s="165"/>
      <c r="ONT21" s="165"/>
      <c r="ONU21" s="165"/>
      <c r="ONV21" s="165"/>
      <c r="ONW21" s="165"/>
      <c r="ONX21" s="165"/>
      <c r="ONY21" s="165"/>
      <c r="ONZ21" s="165"/>
      <c r="OOA21" s="165"/>
      <c r="OOB21" s="165"/>
      <c r="OOC21" s="165"/>
      <c r="OOD21" s="165"/>
      <c r="OOE21" s="165"/>
      <c r="OOF21" s="165"/>
      <c r="OOG21" s="165"/>
      <c r="OOH21" s="165"/>
      <c r="OOI21" s="165"/>
      <c r="OOJ21" s="165"/>
      <c r="OOK21" s="165"/>
      <c r="OOL21" s="165"/>
      <c r="OOM21" s="165"/>
      <c r="OON21" s="165"/>
      <c r="OOO21" s="165"/>
      <c r="OOP21" s="165"/>
      <c r="OOQ21" s="165"/>
      <c r="OOR21" s="165"/>
      <c r="OOS21" s="165"/>
      <c r="OOT21" s="165"/>
      <c r="OOU21" s="165"/>
      <c r="OOV21" s="165"/>
      <c r="OOW21" s="165"/>
      <c r="OOX21" s="165"/>
      <c r="OOY21" s="165"/>
      <c r="OOZ21" s="165"/>
      <c r="OPA21" s="165"/>
      <c r="OPB21" s="165"/>
      <c r="OPC21" s="165"/>
      <c r="OPD21" s="165"/>
      <c r="OPE21" s="165"/>
      <c r="OPF21" s="165"/>
      <c r="OPG21" s="165"/>
      <c r="OPH21" s="165"/>
      <c r="OPI21" s="165"/>
      <c r="OPJ21" s="165"/>
      <c r="OPK21" s="165"/>
      <c r="OPL21" s="165"/>
      <c r="OPM21" s="165"/>
      <c r="OPN21" s="165"/>
      <c r="OPO21" s="165"/>
      <c r="OPP21" s="165"/>
      <c r="OPQ21" s="165"/>
      <c r="OPR21" s="165"/>
      <c r="OPS21" s="165"/>
      <c r="OPT21" s="165"/>
      <c r="OPU21" s="165"/>
      <c r="OPV21" s="165"/>
      <c r="OPW21" s="165"/>
      <c r="OPX21" s="165"/>
      <c r="OPY21" s="165"/>
      <c r="OPZ21" s="165"/>
      <c r="OQA21" s="165"/>
      <c r="OQB21" s="165"/>
      <c r="OQC21" s="165"/>
      <c r="OQD21" s="165"/>
      <c r="OQE21" s="165"/>
      <c r="OQF21" s="165"/>
      <c r="OQG21" s="165"/>
      <c r="OQH21" s="165"/>
      <c r="OQI21" s="165"/>
      <c r="OQJ21" s="165"/>
      <c r="OQK21" s="165"/>
      <c r="OQL21" s="165"/>
      <c r="OQM21" s="165"/>
      <c r="OQN21" s="165"/>
      <c r="OQO21" s="165"/>
      <c r="OQP21" s="165"/>
      <c r="OQQ21" s="165"/>
      <c r="OQR21" s="165"/>
      <c r="OQS21" s="165"/>
      <c r="OQT21" s="165"/>
      <c r="OQU21" s="165"/>
      <c r="OQV21" s="165"/>
      <c r="OQW21" s="165"/>
      <c r="OQX21" s="165"/>
      <c r="OQY21" s="165"/>
      <c r="OQZ21" s="165"/>
      <c r="ORA21" s="165"/>
      <c r="ORB21" s="165"/>
      <c r="ORC21" s="165"/>
      <c r="ORD21" s="165"/>
      <c r="ORE21" s="165"/>
      <c r="ORF21" s="165"/>
      <c r="ORG21" s="165"/>
      <c r="ORH21" s="165"/>
      <c r="ORI21" s="165"/>
      <c r="ORJ21" s="165"/>
      <c r="ORK21" s="165"/>
      <c r="ORL21" s="165"/>
      <c r="ORM21" s="165"/>
      <c r="ORN21" s="165"/>
      <c r="ORO21" s="165"/>
      <c r="ORP21" s="165"/>
      <c r="ORQ21" s="165"/>
      <c r="ORR21" s="165"/>
      <c r="ORS21" s="165"/>
      <c r="ORT21" s="165"/>
      <c r="ORU21" s="165"/>
      <c r="ORV21" s="165"/>
      <c r="ORW21" s="165"/>
      <c r="ORX21" s="165"/>
      <c r="ORY21" s="165"/>
      <c r="ORZ21" s="165"/>
      <c r="OSA21" s="165"/>
      <c r="OSB21" s="165"/>
      <c r="OSC21" s="165"/>
      <c r="OSD21" s="165"/>
      <c r="OSE21" s="165"/>
      <c r="OSF21" s="165"/>
      <c r="OSG21" s="165"/>
      <c r="OSH21" s="165"/>
      <c r="OSI21" s="165"/>
      <c r="OSJ21" s="165"/>
      <c r="OSK21" s="165"/>
      <c r="OSL21" s="165"/>
      <c r="OSM21" s="165"/>
      <c r="OSN21" s="165"/>
      <c r="OSO21" s="165"/>
      <c r="OSP21" s="165"/>
      <c r="OSQ21" s="165"/>
      <c r="OSR21" s="165"/>
      <c r="OSS21" s="165"/>
      <c r="OST21" s="165"/>
      <c r="OSU21" s="165"/>
      <c r="OSV21" s="165"/>
      <c r="OSW21" s="165"/>
      <c r="OSX21" s="165"/>
      <c r="OSY21" s="165"/>
      <c r="OSZ21" s="165"/>
      <c r="OTA21" s="165"/>
      <c r="OTB21" s="165"/>
      <c r="OTC21" s="165"/>
      <c r="OTD21" s="165"/>
      <c r="OTE21" s="165"/>
      <c r="OTF21" s="165"/>
      <c r="OTG21" s="165"/>
      <c r="OTH21" s="165"/>
      <c r="OTI21" s="165"/>
      <c r="OTJ21" s="165"/>
      <c r="OTK21" s="165"/>
      <c r="OTL21" s="165"/>
      <c r="OTM21" s="165"/>
      <c r="OTN21" s="165"/>
      <c r="OTO21" s="165"/>
      <c r="OTP21" s="165"/>
      <c r="OTQ21" s="165"/>
      <c r="OTR21" s="165"/>
      <c r="OTS21" s="165"/>
      <c r="OTT21" s="165"/>
      <c r="OTU21" s="165"/>
      <c r="OTV21" s="165"/>
      <c r="OTW21" s="165"/>
      <c r="OTX21" s="165"/>
      <c r="OTY21" s="165"/>
      <c r="OTZ21" s="165"/>
      <c r="OUA21" s="165"/>
      <c r="OUB21" s="165"/>
      <c r="OUC21" s="165"/>
      <c r="OUD21" s="165"/>
      <c r="OUE21" s="165"/>
      <c r="OUF21" s="165"/>
      <c r="OUG21" s="165"/>
      <c r="OUH21" s="165"/>
      <c r="OUI21" s="165"/>
      <c r="OUJ21" s="165"/>
      <c r="OUK21" s="165"/>
      <c r="OUL21" s="165"/>
      <c r="OUM21" s="165"/>
      <c r="OUN21" s="165"/>
      <c r="OUO21" s="165"/>
      <c r="OUP21" s="165"/>
      <c r="OUQ21" s="165"/>
      <c r="OUR21" s="165"/>
      <c r="OUS21" s="165"/>
      <c r="OUT21" s="165"/>
      <c r="OUU21" s="165"/>
      <c r="OUV21" s="165"/>
      <c r="OUW21" s="165"/>
      <c r="OUX21" s="165"/>
      <c r="OUY21" s="165"/>
      <c r="OUZ21" s="165"/>
      <c r="OVA21" s="165"/>
      <c r="OVB21" s="165"/>
      <c r="OVC21" s="165"/>
      <c r="OVD21" s="165"/>
      <c r="OVE21" s="165"/>
      <c r="OVF21" s="165"/>
      <c r="OVG21" s="165"/>
      <c r="OVH21" s="165"/>
      <c r="OVI21" s="165"/>
      <c r="OVJ21" s="165"/>
      <c r="OVK21" s="165"/>
      <c r="OVL21" s="165"/>
      <c r="OVM21" s="165"/>
      <c r="OVN21" s="165"/>
      <c r="OVO21" s="165"/>
      <c r="OVP21" s="165"/>
      <c r="OVQ21" s="165"/>
      <c r="OVR21" s="165"/>
      <c r="OVS21" s="165"/>
      <c r="OVT21" s="165"/>
      <c r="OVU21" s="165"/>
      <c r="OVV21" s="165"/>
      <c r="OVW21" s="165"/>
      <c r="OVX21" s="165"/>
      <c r="OVY21" s="165"/>
      <c r="OVZ21" s="165"/>
      <c r="OWA21" s="165"/>
      <c r="OWB21" s="165"/>
      <c r="OWC21" s="165"/>
      <c r="OWD21" s="165"/>
      <c r="OWE21" s="165"/>
      <c r="OWF21" s="165"/>
      <c r="OWG21" s="165"/>
      <c r="OWH21" s="165"/>
      <c r="OWI21" s="165"/>
      <c r="OWJ21" s="165"/>
      <c r="OWK21" s="165"/>
      <c r="OWL21" s="165"/>
      <c r="OWM21" s="165"/>
      <c r="OWN21" s="165"/>
      <c r="OWO21" s="165"/>
      <c r="OWP21" s="165"/>
      <c r="OWQ21" s="165"/>
      <c r="OWR21" s="165"/>
      <c r="OWS21" s="165"/>
      <c r="OWT21" s="165"/>
      <c r="OWU21" s="165"/>
      <c r="OWV21" s="165"/>
      <c r="OWW21" s="165"/>
      <c r="OWX21" s="165"/>
      <c r="OWY21" s="165"/>
      <c r="OWZ21" s="165"/>
      <c r="OXA21" s="165"/>
      <c r="OXB21" s="165"/>
      <c r="OXC21" s="165"/>
      <c r="OXD21" s="165"/>
      <c r="OXE21" s="165"/>
      <c r="OXF21" s="165"/>
      <c r="OXG21" s="165"/>
      <c r="OXH21" s="165"/>
      <c r="OXI21" s="165"/>
      <c r="OXJ21" s="165"/>
      <c r="OXK21" s="165"/>
      <c r="OXL21" s="165"/>
      <c r="OXM21" s="165"/>
      <c r="OXN21" s="165"/>
      <c r="OXO21" s="165"/>
      <c r="OXP21" s="165"/>
      <c r="OXQ21" s="165"/>
      <c r="OXR21" s="165"/>
      <c r="OXS21" s="165"/>
      <c r="OXT21" s="165"/>
      <c r="OXU21" s="165"/>
      <c r="OXV21" s="165"/>
      <c r="OXW21" s="165"/>
      <c r="OXX21" s="165"/>
      <c r="OXY21" s="165"/>
      <c r="OXZ21" s="165"/>
      <c r="OYA21" s="165"/>
      <c r="OYB21" s="165"/>
      <c r="OYC21" s="165"/>
      <c r="OYD21" s="165"/>
      <c r="OYE21" s="165"/>
      <c r="OYF21" s="165"/>
      <c r="OYG21" s="165"/>
      <c r="OYH21" s="165"/>
      <c r="OYI21" s="165"/>
      <c r="OYJ21" s="165"/>
      <c r="OYK21" s="165"/>
      <c r="OYL21" s="165"/>
      <c r="OYM21" s="165"/>
      <c r="OYN21" s="165"/>
      <c r="OYO21" s="165"/>
      <c r="OYP21" s="165"/>
      <c r="OYQ21" s="165"/>
      <c r="OYR21" s="165"/>
      <c r="OYS21" s="165"/>
      <c r="OYT21" s="165"/>
      <c r="OYU21" s="165"/>
      <c r="OYV21" s="165"/>
      <c r="OYW21" s="165"/>
      <c r="OYX21" s="165"/>
      <c r="OYY21" s="165"/>
      <c r="OYZ21" s="165"/>
      <c r="OZA21" s="165"/>
      <c r="OZB21" s="165"/>
      <c r="OZC21" s="165"/>
      <c r="OZD21" s="165"/>
      <c r="OZE21" s="165"/>
      <c r="OZF21" s="165"/>
      <c r="OZG21" s="165"/>
      <c r="OZH21" s="165"/>
      <c r="OZI21" s="165"/>
      <c r="OZJ21" s="165"/>
      <c r="OZK21" s="165"/>
      <c r="OZL21" s="165"/>
      <c r="OZM21" s="165"/>
      <c r="OZN21" s="165"/>
      <c r="OZO21" s="165"/>
      <c r="OZP21" s="165"/>
      <c r="OZQ21" s="165"/>
      <c r="OZR21" s="165"/>
      <c r="OZS21" s="165"/>
      <c r="OZT21" s="165"/>
      <c r="OZU21" s="165"/>
      <c r="OZV21" s="165"/>
      <c r="OZW21" s="165"/>
      <c r="OZX21" s="165"/>
      <c r="OZY21" s="165"/>
      <c r="OZZ21" s="165"/>
      <c r="PAA21" s="165"/>
      <c r="PAB21" s="165"/>
      <c r="PAC21" s="165"/>
      <c r="PAD21" s="165"/>
      <c r="PAE21" s="165"/>
      <c r="PAF21" s="165"/>
      <c r="PAG21" s="165"/>
      <c r="PAH21" s="165"/>
      <c r="PAI21" s="165"/>
      <c r="PAJ21" s="165"/>
      <c r="PAK21" s="165"/>
      <c r="PAL21" s="165"/>
      <c r="PAM21" s="165"/>
      <c r="PAN21" s="165"/>
      <c r="PAO21" s="165"/>
      <c r="PAP21" s="165"/>
      <c r="PAQ21" s="165"/>
      <c r="PAR21" s="165"/>
      <c r="PAS21" s="165"/>
      <c r="PAT21" s="165"/>
      <c r="PAU21" s="165"/>
      <c r="PAV21" s="165"/>
      <c r="PAW21" s="165"/>
      <c r="PAX21" s="165"/>
      <c r="PAY21" s="165"/>
      <c r="PAZ21" s="165"/>
      <c r="PBA21" s="165"/>
      <c r="PBB21" s="165"/>
      <c r="PBC21" s="165"/>
      <c r="PBD21" s="165"/>
      <c r="PBE21" s="165"/>
      <c r="PBF21" s="165"/>
      <c r="PBG21" s="165"/>
      <c r="PBH21" s="165"/>
      <c r="PBI21" s="165"/>
      <c r="PBJ21" s="165"/>
      <c r="PBK21" s="165"/>
      <c r="PBL21" s="165"/>
      <c r="PBM21" s="165"/>
      <c r="PBN21" s="165"/>
      <c r="PBO21" s="165"/>
      <c r="PBP21" s="165"/>
      <c r="PBQ21" s="165"/>
      <c r="PBR21" s="165"/>
      <c r="PBS21" s="165"/>
      <c r="PBT21" s="165"/>
      <c r="PBU21" s="165"/>
      <c r="PBV21" s="165"/>
      <c r="PBW21" s="165"/>
      <c r="PBX21" s="165"/>
      <c r="PBY21" s="165"/>
      <c r="PBZ21" s="165"/>
      <c r="PCA21" s="165"/>
      <c r="PCB21" s="165"/>
      <c r="PCC21" s="165"/>
      <c r="PCD21" s="165"/>
      <c r="PCE21" s="165"/>
      <c r="PCF21" s="165"/>
      <c r="PCG21" s="165"/>
      <c r="PCH21" s="165"/>
      <c r="PCI21" s="165"/>
      <c r="PCJ21" s="165"/>
      <c r="PCK21" s="165"/>
      <c r="PCL21" s="165"/>
      <c r="PCM21" s="165"/>
      <c r="PCN21" s="165"/>
      <c r="PCO21" s="165"/>
      <c r="PCP21" s="165"/>
      <c r="PCQ21" s="165"/>
      <c r="PCR21" s="165"/>
      <c r="PCS21" s="165"/>
      <c r="PCT21" s="165"/>
      <c r="PCU21" s="165"/>
      <c r="PCV21" s="165"/>
      <c r="PCW21" s="165"/>
      <c r="PCX21" s="165"/>
      <c r="PCY21" s="165"/>
      <c r="PCZ21" s="165"/>
      <c r="PDA21" s="165"/>
      <c r="PDB21" s="165"/>
      <c r="PDC21" s="165"/>
      <c r="PDD21" s="165"/>
      <c r="PDE21" s="165"/>
      <c r="PDF21" s="165"/>
      <c r="PDG21" s="165"/>
      <c r="PDH21" s="165"/>
      <c r="PDI21" s="165"/>
      <c r="PDJ21" s="165"/>
      <c r="PDK21" s="165"/>
      <c r="PDL21" s="165"/>
      <c r="PDM21" s="165"/>
      <c r="PDN21" s="165"/>
      <c r="PDO21" s="165"/>
      <c r="PDP21" s="165"/>
      <c r="PDQ21" s="165"/>
      <c r="PDR21" s="165"/>
      <c r="PDS21" s="165"/>
      <c r="PDT21" s="165"/>
      <c r="PDU21" s="165"/>
      <c r="PDV21" s="165"/>
      <c r="PDW21" s="165"/>
      <c r="PDX21" s="165"/>
      <c r="PDY21" s="165"/>
      <c r="PDZ21" s="165"/>
      <c r="PEA21" s="165"/>
      <c r="PEB21" s="165"/>
      <c r="PEC21" s="165"/>
      <c r="PED21" s="165"/>
      <c r="PEE21" s="165"/>
      <c r="PEF21" s="165"/>
      <c r="PEG21" s="165"/>
      <c r="PEH21" s="165"/>
      <c r="PEI21" s="165"/>
      <c r="PEJ21" s="165"/>
      <c r="PEK21" s="165"/>
      <c r="PEL21" s="165"/>
      <c r="PEM21" s="165"/>
      <c r="PEN21" s="165"/>
      <c r="PEO21" s="165"/>
      <c r="PEP21" s="165"/>
      <c r="PEQ21" s="165"/>
      <c r="PER21" s="165"/>
      <c r="PES21" s="165"/>
      <c r="PET21" s="165"/>
      <c r="PEU21" s="165"/>
      <c r="PEV21" s="165"/>
      <c r="PEW21" s="165"/>
      <c r="PEX21" s="165"/>
      <c r="PEY21" s="165"/>
      <c r="PEZ21" s="165"/>
      <c r="PFA21" s="165"/>
      <c r="PFB21" s="165"/>
      <c r="PFC21" s="165"/>
      <c r="PFD21" s="165"/>
      <c r="PFE21" s="165"/>
      <c r="PFF21" s="165"/>
      <c r="PFG21" s="165"/>
      <c r="PFH21" s="165"/>
      <c r="PFI21" s="165"/>
      <c r="PFJ21" s="165"/>
      <c r="PFK21" s="165"/>
      <c r="PFL21" s="165"/>
      <c r="PFM21" s="165"/>
      <c r="PFN21" s="165"/>
      <c r="PFO21" s="165"/>
      <c r="PFP21" s="165"/>
      <c r="PFQ21" s="165"/>
      <c r="PFR21" s="165"/>
      <c r="PFS21" s="165"/>
      <c r="PFT21" s="165"/>
      <c r="PFU21" s="165"/>
      <c r="PFV21" s="165"/>
      <c r="PFW21" s="165"/>
      <c r="PFX21" s="165"/>
      <c r="PFY21" s="165"/>
      <c r="PFZ21" s="165"/>
      <c r="PGA21" s="165"/>
      <c r="PGB21" s="165"/>
      <c r="PGC21" s="165"/>
      <c r="PGD21" s="165"/>
      <c r="PGE21" s="165"/>
      <c r="PGF21" s="165"/>
      <c r="PGG21" s="165"/>
      <c r="PGH21" s="165"/>
      <c r="PGI21" s="165"/>
      <c r="PGJ21" s="165"/>
      <c r="PGK21" s="165"/>
      <c r="PGL21" s="165"/>
      <c r="PGM21" s="165"/>
      <c r="PGN21" s="165"/>
      <c r="PGO21" s="165"/>
      <c r="PGP21" s="165"/>
      <c r="PGQ21" s="165"/>
      <c r="PGR21" s="165"/>
      <c r="PGS21" s="165"/>
      <c r="PGT21" s="165"/>
      <c r="PGU21" s="165"/>
      <c r="PGV21" s="165"/>
      <c r="PGW21" s="165"/>
      <c r="PGX21" s="165"/>
      <c r="PGY21" s="165"/>
      <c r="PGZ21" s="165"/>
      <c r="PHA21" s="165"/>
      <c r="PHB21" s="165"/>
      <c r="PHC21" s="165"/>
      <c r="PHD21" s="165"/>
      <c r="PHE21" s="165"/>
      <c r="PHF21" s="165"/>
      <c r="PHG21" s="165"/>
      <c r="PHH21" s="165"/>
      <c r="PHI21" s="165"/>
      <c r="PHJ21" s="165"/>
      <c r="PHK21" s="165"/>
      <c r="PHL21" s="165"/>
      <c r="PHM21" s="165"/>
      <c r="PHN21" s="165"/>
      <c r="PHO21" s="165"/>
      <c r="PHP21" s="165"/>
      <c r="PHQ21" s="165"/>
      <c r="PHR21" s="165"/>
      <c r="PHS21" s="165"/>
      <c r="PHT21" s="165"/>
      <c r="PHU21" s="165"/>
      <c r="PHV21" s="165"/>
      <c r="PHW21" s="165"/>
      <c r="PHX21" s="165"/>
      <c r="PHY21" s="165"/>
      <c r="PHZ21" s="165"/>
      <c r="PIA21" s="165"/>
      <c r="PIB21" s="165"/>
      <c r="PIC21" s="165"/>
      <c r="PID21" s="165"/>
      <c r="PIE21" s="165"/>
      <c r="PIF21" s="165"/>
      <c r="PIG21" s="165"/>
      <c r="PIH21" s="165"/>
      <c r="PII21" s="165"/>
      <c r="PIJ21" s="165"/>
      <c r="PIK21" s="165"/>
      <c r="PIL21" s="165"/>
      <c r="PIM21" s="165"/>
      <c r="PIN21" s="165"/>
      <c r="PIO21" s="165"/>
      <c r="PIP21" s="165"/>
      <c r="PIQ21" s="165"/>
      <c r="PIR21" s="165"/>
      <c r="PIS21" s="165"/>
      <c r="PIT21" s="165"/>
      <c r="PIU21" s="165"/>
      <c r="PIV21" s="165"/>
      <c r="PIW21" s="165"/>
      <c r="PIX21" s="165"/>
      <c r="PIY21" s="165"/>
      <c r="PIZ21" s="165"/>
      <c r="PJA21" s="165"/>
      <c r="PJB21" s="165"/>
      <c r="PJC21" s="165"/>
      <c r="PJD21" s="165"/>
      <c r="PJE21" s="165"/>
      <c r="PJF21" s="165"/>
      <c r="PJG21" s="165"/>
      <c r="PJH21" s="165"/>
      <c r="PJI21" s="165"/>
      <c r="PJJ21" s="165"/>
      <c r="PJK21" s="165"/>
      <c r="PJL21" s="165"/>
      <c r="PJM21" s="165"/>
      <c r="PJN21" s="165"/>
      <c r="PJO21" s="165"/>
      <c r="PJP21" s="165"/>
      <c r="PJQ21" s="165"/>
      <c r="PJR21" s="165"/>
      <c r="PJS21" s="165"/>
      <c r="PJT21" s="165"/>
      <c r="PJU21" s="165"/>
      <c r="PJV21" s="165"/>
      <c r="PJW21" s="165"/>
      <c r="PJX21" s="165"/>
      <c r="PJY21" s="165"/>
      <c r="PJZ21" s="165"/>
      <c r="PKA21" s="165"/>
      <c r="PKB21" s="165"/>
      <c r="PKC21" s="165"/>
      <c r="PKD21" s="165"/>
      <c r="PKE21" s="165"/>
      <c r="PKF21" s="165"/>
      <c r="PKG21" s="165"/>
      <c r="PKH21" s="165"/>
      <c r="PKI21" s="165"/>
      <c r="PKJ21" s="165"/>
      <c r="PKK21" s="165"/>
      <c r="PKL21" s="165"/>
      <c r="PKM21" s="165"/>
      <c r="PKN21" s="165"/>
      <c r="PKO21" s="165"/>
      <c r="PKP21" s="165"/>
      <c r="PKQ21" s="165"/>
      <c r="PKR21" s="165"/>
      <c r="PKS21" s="165"/>
      <c r="PKT21" s="165"/>
      <c r="PKU21" s="165"/>
      <c r="PKV21" s="165"/>
      <c r="PKW21" s="165"/>
      <c r="PKX21" s="165"/>
      <c r="PKY21" s="165"/>
      <c r="PKZ21" s="165"/>
      <c r="PLA21" s="165"/>
      <c r="PLB21" s="165"/>
      <c r="PLC21" s="165"/>
      <c r="PLD21" s="165"/>
      <c r="PLE21" s="165"/>
      <c r="PLF21" s="165"/>
      <c r="PLG21" s="165"/>
      <c r="PLH21" s="165"/>
      <c r="PLI21" s="165"/>
      <c r="PLJ21" s="165"/>
      <c r="PLK21" s="165"/>
      <c r="PLL21" s="165"/>
      <c r="PLM21" s="165"/>
      <c r="PLN21" s="165"/>
      <c r="PLO21" s="165"/>
      <c r="PLP21" s="165"/>
      <c r="PLQ21" s="165"/>
      <c r="PLR21" s="165"/>
      <c r="PLS21" s="165"/>
      <c r="PLT21" s="165"/>
      <c r="PLU21" s="165"/>
      <c r="PLV21" s="165"/>
      <c r="PLW21" s="165"/>
      <c r="PLX21" s="165"/>
      <c r="PLY21" s="165"/>
      <c r="PLZ21" s="165"/>
      <c r="PMA21" s="165"/>
      <c r="PMB21" s="165"/>
      <c r="PMC21" s="165"/>
      <c r="PMD21" s="165"/>
      <c r="PME21" s="165"/>
      <c r="PMF21" s="165"/>
      <c r="PMG21" s="165"/>
      <c r="PMH21" s="165"/>
      <c r="PMI21" s="165"/>
      <c r="PMJ21" s="165"/>
      <c r="PMK21" s="165"/>
      <c r="PML21" s="165"/>
      <c r="PMM21" s="165"/>
      <c r="PMN21" s="165"/>
      <c r="PMO21" s="165"/>
      <c r="PMP21" s="165"/>
      <c r="PMQ21" s="165"/>
      <c r="PMR21" s="165"/>
      <c r="PMS21" s="165"/>
      <c r="PMT21" s="165"/>
      <c r="PMU21" s="165"/>
      <c r="PMV21" s="165"/>
      <c r="PMW21" s="165"/>
      <c r="PMX21" s="165"/>
      <c r="PMY21" s="165"/>
      <c r="PMZ21" s="165"/>
      <c r="PNA21" s="165"/>
      <c r="PNB21" s="165"/>
      <c r="PNC21" s="165"/>
      <c r="PND21" s="165"/>
      <c r="PNE21" s="165"/>
      <c r="PNF21" s="165"/>
      <c r="PNG21" s="165"/>
      <c r="PNH21" s="165"/>
      <c r="PNI21" s="165"/>
      <c r="PNJ21" s="165"/>
      <c r="PNK21" s="165"/>
      <c r="PNL21" s="165"/>
      <c r="PNM21" s="165"/>
      <c r="PNN21" s="165"/>
      <c r="PNO21" s="165"/>
      <c r="PNP21" s="165"/>
      <c r="PNQ21" s="165"/>
      <c r="PNR21" s="165"/>
      <c r="PNS21" s="165"/>
      <c r="PNT21" s="165"/>
      <c r="PNU21" s="165"/>
      <c r="PNV21" s="165"/>
      <c r="PNW21" s="165"/>
      <c r="PNX21" s="165"/>
      <c r="PNY21" s="165"/>
      <c r="PNZ21" s="165"/>
      <c r="POA21" s="165"/>
      <c r="POB21" s="165"/>
      <c r="POC21" s="165"/>
      <c r="POD21" s="165"/>
      <c r="POE21" s="165"/>
      <c r="POF21" s="165"/>
      <c r="POG21" s="165"/>
      <c r="POH21" s="165"/>
      <c r="POI21" s="165"/>
      <c r="POJ21" s="165"/>
      <c r="POK21" s="165"/>
      <c r="POL21" s="165"/>
      <c r="POM21" s="165"/>
      <c r="PON21" s="165"/>
      <c r="POO21" s="165"/>
      <c r="POP21" s="165"/>
      <c r="POQ21" s="165"/>
      <c r="POR21" s="165"/>
      <c r="POS21" s="165"/>
      <c r="POT21" s="165"/>
      <c r="POU21" s="165"/>
      <c r="POV21" s="165"/>
      <c r="POW21" s="165"/>
      <c r="POX21" s="165"/>
      <c r="POY21" s="165"/>
      <c r="POZ21" s="165"/>
      <c r="PPA21" s="165"/>
      <c r="PPB21" s="165"/>
      <c r="PPC21" s="165"/>
      <c r="PPD21" s="165"/>
      <c r="PPE21" s="165"/>
      <c r="PPF21" s="165"/>
      <c r="PPG21" s="165"/>
      <c r="PPH21" s="165"/>
      <c r="PPI21" s="165"/>
      <c r="PPJ21" s="165"/>
      <c r="PPK21" s="165"/>
      <c r="PPL21" s="165"/>
      <c r="PPM21" s="165"/>
      <c r="PPN21" s="165"/>
      <c r="PPO21" s="165"/>
      <c r="PPP21" s="165"/>
      <c r="PPQ21" s="165"/>
      <c r="PPR21" s="165"/>
      <c r="PPS21" s="165"/>
      <c r="PPT21" s="165"/>
      <c r="PPU21" s="165"/>
      <c r="PPV21" s="165"/>
      <c r="PPW21" s="165"/>
      <c r="PPX21" s="165"/>
      <c r="PPY21" s="165"/>
      <c r="PPZ21" s="165"/>
      <c r="PQA21" s="165"/>
      <c r="PQB21" s="165"/>
      <c r="PQC21" s="165"/>
      <c r="PQD21" s="165"/>
      <c r="PQE21" s="165"/>
      <c r="PQF21" s="165"/>
      <c r="PQG21" s="165"/>
      <c r="PQH21" s="165"/>
      <c r="PQI21" s="165"/>
      <c r="PQJ21" s="165"/>
      <c r="PQK21" s="165"/>
      <c r="PQL21" s="165"/>
      <c r="PQM21" s="165"/>
      <c r="PQN21" s="165"/>
      <c r="PQO21" s="165"/>
      <c r="PQP21" s="165"/>
      <c r="PQQ21" s="165"/>
      <c r="PQR21" s="165"/>
      <c r="PQS21" s="165"/>
      <c r="PQT21" s="165"/>
      <c r="PQU21" s="165"/>
      <c r="PQV21" s="165"/>
      <c r="PQW21" s="165"/>
      <c r="PQX21" s="165"/>
      <c r="PQY21" s="165"/>
      <c r="PQZ21" s="165"/>
      <c r="PRA21" s="165"/>
      <c r="PRB21" s="165"/>
      <c r="PRC21" s="165"/>
      <c r="PRD21" s="165"/>
      <c r="PRE21" s="165"/>
      <c r="PRF21" s="165"/>
      <c r="PRG21" s="165"/>
      <c r="PRH21" s="165"/>
      <c r="PRI21" s="165"/>
      <c r="PRJ21" s="165"/>
      <c r="PRK21" s="165"/>
      <c r="PRL21" s="165"/>
      <c r="PRM21" s="165"/>
      <c r="PRN21" s="165"/>
      <c r="PRO21" s="165"/>
      <c r="PRP21" s="165"/>
      <c r="PRQ21" s="165"/>
      <c r="PRR21" s="165"/>
      <c r="PRS21" s="165"/>
      <c r="PRT21" s="165"/>
      <c r="PRU21" s="165"/>
      <c r="PRV21" s="165"/>
      <c r="PRW21" s="165"/>
      <c r="PRX21" s="165"/>
      <c r="PRY21" s="165"/>
      <c r="PRZ21" s="165"/>
      <c r="PSA21" s="165"/>
      <c r="PSB21" s="165"/>
      <c r="PSC21" s="165"/>
      <c r="PSD21" s="165"/>
      <c r="PSE21" s="165"/>
      <c r="PSF21" s="165"/>
      <c r="PSG21" s="165"/>
      <c r="PSH21" s="165"/>
      <c r="PSI21" s="165"/>
      <c r="PSJ21" s="165"/>
      <c r="PSK21" s="165"/>
      <c r="PSL21" s="165"/>
      <c r="PSM21" s="165"/>
      <c r="PSN21" s="165"/>
      <c r="PSO21" s="165"/>
      <c r="PSP21" s="165"/>
      <c r="PSQ21" s="165"/>
      <c r="PSR21" s="165"/>
      <c r="PSS21" s="165"/>
      <c r="PST21" s="165"/>
      <c r="PSU21" s="165"/>
      <c r="PSV21" s="165"/>
      <c r="PSW21" s="165"/>
      <c r="PSX21" s="165"/>
      <c r="PSY21" s="165"/>
      <c r="PSZ21" s="165"/>
      <c r="PTA21" s="165"/>
      <c r="PTB21" s="165"/>
      <c r="PTC21" s="165"/>
      <c r="PTD21" s="165"/>
      <c r="PTE21" s="165"/>
      <c r="PTF21" s="165"/>
      <c r="PTG21" s="165"/>
      <c r="PTH21" s="165"/>
      <c r="PTI21" s="165"/>
      <c r="PTJ21" s="165"/>
      <c r="PTK21" s="165"/>
      <c r="PTL21" s="165"/>
      <c r="PTM21" s="165"/>
      <c r="PTN21" s="165"/>
      <c r="PTO21" s="165"/>
      <c r="PTP21" s="165"/>
      <c r="PTQ21" s="165"/>
      <c r="PTR21" s="165"/>
      <c r="PTS21" s="165"/>
      <c r="PTT21" s="165"/>
      <c r="PTU21" s="165"/>
      <c r="PTV21" s="165"/>
      <c r="PTW21" s="165"/>
      <c r="PTX21" s="165"/>
      <c r="PTY21" s="165"/>
      <c r="PTZ21" s="165"/>
      <c r="PUA21" s="165"/>
      <c r="PUB21" s="165"/>
      <c r="PUC21" s="165"/>
      <c r="PUD21" s="165"/>
      <c r="PUE21" s="165"/>
      <c r="PUF21" s="165"/>
      <c r="PUG21" s="165"/>
      <c r="PUH21" s="165"/>
      <c r="PUI21" s="165"/>
      <c r="PUJ21" s="165"/>
      <c r="PUK21" s="165"/>
      <c r="PUL21" s="165"/>
      <c r="PUM21" s="165"/>
      <c r="PUN21" s="165"/>
      <c r="PUO21" s="165"/>
      <c r="PUP21" s="165"/>
      <c r="PUQ21" s="165"/>
      <c r="PUR21" s="165"/>
      <c r="PUS21" s="165"/>
      <c r="PUT21" s="165"/>
      <c r="PUU21" s="165"/>
      <c r="PUV21" s="165"/>
      <c r="PUW21" s="165"/>
      <c r="PUX21" s="165"/>
      <c r="PUY21" s="165"/>
      <c r="PUZ21" s="165"/>
      <c r="PVA21" s="165"/>
      <c r="PVB21" s="165"/>
      <c r="PVC21" s="165"/>
      <c r="PVD21" s="165"/>
      <c r="PVE21" s="165"/>
      <c r="PVF21" s="165"/>
      <c r="PVG21" s="165"/>
      <c r="PVH21" s="165"/>
      <c r="PVI21" s="165"/>
      <c r="PVJ21" s="165"/>
      <c r="PVK21" s="165"/>
      <c r="PVL21" s="165"/>
      <c r="PVM21" s="165"/>
      <c r="PVN21" s="165"/>
      <c r="PVO21" s="165"/>
      <c r="PVP21" s="165"/>
      <c r="PVQ21" s="165"/>
      <c r="PVR21" s="165"/>
      <c r="PVS21" s="165"/>
      <c r="PVT21" s="165"/>
      <c r="PVU21" s="165"/>
      <c r="PVV21" s="165"/>
      <c r="PVW21" s="165"/>
      <c r="PVX21" s="165"/>
      <c r="PVY21" s="165"/>
      <c r="PVZ21" s="165"/>
      <c r="PWA21" s="165"/>
      <c r="PWB21" s="165"/>
      <c r="PWC21" s="165"/>
      <c r="PWD21" s="165"/>
      <c r="PWE21" s="165"/>
      <c r="PWF21" s="165"/>
      <c r="PWG21" s="165"/>
      <c r="PWH21" s="165"/>
      <c r="PWI21" s="165"/>
      <c r="PWJ21" s="165"/>
      <c r="PWK21" s="165"/>
      <c r="PWL21" s="165"/>
      <c r="PWM21" s="165"/>
      <c r="PWN21" s="165"/>
      <c r="PWO21" s="165"/>
      <c r="PWP21" s="165"/>
      <c r="PWQ21" s="165"/>
      <c r="PWR21" s="165"/>
      <c r="PWS21" s="165"/>
      <c r="PWT21" s="165"/>
      <c r="PWU21" s="165"/>
      <c r="PWV21" s="165"/>
      <c r="PWW21" s="165"/>
      <c r="PWX21" s="165"/>
      <c r="PWY21" s="165"/>
      <c r="PWZ21" s="165"/>
      <c r="PXA21" s="165"/>
      <c r="PXB21" s="165"/>
      <c r="PXC21" s="165"/>
      <c r="PXD21" s="165"/>
      <c r="PXE21" s="165"/>
      <c r="PXF21" s="165"/>
      <c r="PXG21" s="165"/>
      <c r="PXH21" s="165"/>
      <c r="PXI21" s="165"/>
      <c r="PXJ21" s="165"/>
      <c r="PXK21" s="165"/>
      <c r="PXL21" s="165"/>
      <c r="PXM21" s="165"/>
      <c r="PXN21" s="165"/>
      <c r="PXO21" s="165"/>
      <c r="PXP21" s="165"/>
      <c r="PXQ21" s="165"/>
      <c r="PXR21" s="165"/>
      <c r="PXS21" s="165"/>
      <c r="PXT21" s="165"/>
      <c r="PXU21" s="165"/>
      <c r="PXV21" s="165"/>
      <c r="PXW21" s="165"/>
      <c r="PXX21" s="165"/>
      <c r="PXY21" s="165"/>
      <c r="PXZ21" s="165"/>
      <c r="PYA21" s="165"/>
      <c r="PYB21" s="165"/>
      <c r="PYC21" s="165"/>
      <c r="PYD21" s="165"/>
      <c r="PYE21" s="165"/>
      <c r="PYF21" s="165"/>
      <c r="PYG21" s="165"/>
      <c r="PYH21" s="165"/>
      <c r="PYI21" s="165"/>
      <c r="PYJ21" s="165"/>
      <c r="PYK21" s="165"/>
      <c r="PYL21" s="165"/>
      <c r="PYM21" s="165"/>
      <c r="PYN21" s="165"/>
      <c r="PYO21" s="165"/>
      <c r="PYP21" s="165"/>
      <c r="PYQ21" s="165"/>
      <c r="PYR21" s="165"/>
      <c r="PYS21" s="165"/>
      <c r="PYT21" s="165"/>
      <c r="PYU21" s="165"/>
      <c r="PYV21" s="165"/>
      <c r="PYW21" s="165"/>
      <c r="PYX21" s="165"/>
      <c r="PYY21" s="165"/>
      <c r="PYZ21" s="165"/>
      <c r="PZA21" s="165"/>
      <c r="PZB21" s="165"/>
      <c r="PZC21" s="165"/>
      <c r="PZD21" s="165"/>
      <c r="PZE21" s="165"/>
      <c r="PZF21" s="165"/>
      <c r="PZG21" s="165"/>
      <c r="PZH21" s="165"/>
      <c r="PZI21" s="165"/>
      <c r="PZJ21" s="165"/>
      <c r="PZK21" s="165"/>
      <c r="PZL21" s="165"/>
      <c r="PZM21" s="165"/>
      <c r="PZN21" s="165"/>
      <c r="PZO21" s="165"/>
      <c r="PZP21" s="165"/>
      <c r="PZQ21" s="165"/>
      <c r="PZR21" s="165"/>
      <c r="PZS21" s="165"/>
      <c r="PZT21" s="165"/>
      <c r="PZU21" s="165"/>
      <c r="PZV21" s="165"/>
      <c r="PZW21" s="165"/>
      <c r="PZX21" s="165"/>
      <c r="PZY21" s="165"/>
      <c r="PZZ21" s="165"/>
      <c r="QAA21" s="165"/>
      <c r="QAB21" s="165"/>
      <c r="QAC21" s="165"/>
      <c r="QAD21" s="165"/>
      <c r="QAE21" s="165"/>
      <c r="QAF21" s="165"/>
      <c r="QAG21" s="165"/>
      <c r="QAH21" s="165"/>
      <c r="QAI21" s="165"/>
      <c r="QAJ21" s="165"/>
      <c r="QAK21" s="165"/>
      <c r="QAL21" s="165"/>
      <c r="QAM21" s="165"/>
      <c r="QAN21" s="165"/>
      <c r="QAO21" s="165"/>
      <c r="QAP21" s="165"/>
      <c r="QAQ21" s="165"/>
      <c r="QAR21" s="165"/>
      <c r="QAS21" s="165"/>
      <c r="QAT21" s="165"/>
      <c r="QAU21" s="165"/>
      <c r="QAV21" s="165"/>
      <c r="QAW21" s="165"/>
      <c r="QAX21" s="165"/>
      <c r="QAY21" s="165"/>
      <c r="QAZ21" s="165"/>
      <c r="QBA21" s="165"/>
      <c r="QBB21" s="165"/>
      <c r="QBC21" s="165"/>
      <c r="QBD21" s="165"/>
      <c r="QBE21" s="165"/>
      <c r="QBF21" s="165"/>
      <c r="QBG21" s="165"/>
      <c r="QBH21" s="165"/>
      <c r="QBI21" s="165"/>
      <c r="QBJ21" s="165"/>
      <c r="QBK21" s="165"/>
      <c r="QBL21" s="165"/>
      <c r="QBM21" s="165"/>
      <c r="QBN21" s="165"/>
      <c r="QBO21" s="165"/>
      <c r="QBP21" s="165"/>
      <c r="QBQ21" s="165"/>
      <c r="QBR21" s="165"/>
      <c r="QBS21" s="165"/>
      <c r="QBT21" s="165"/>
      <c r="QBU21" s="165"/>
      <c r="QBV21" s="165"/>
      <c r="QBW21" s="165"/>
      <c r="QBX21" s="165"/>
      <c r="QBY21" s="165"/>
      <c r="QBZ21" s="165"/>
      <c r="QCA21" s="165"/>
      <c r="QCB21" s="165"/>
      <c r="QCC21" s="165"/>
      <c r="QCD21" s="165"/>
      <c r="QCE21" s="165"/>
      <c r="QCF21" s="165"/>
      <c r="QCG21" s="165"/>
      <c r="QCH21" s="165"/>
      <c r="QCI21" s="165"/>
      <c r="QCJ21" s="165"/>
      <c r="QCK21" s="165"/>
      <c r="QCL21" s="165"/>
      <c r="QCM21" s="165"/>
      <c r="QCN21" s="165"/>
      <c r="QCO21" s="165"/>
      <c r="QCP21" s="165"/>
      <c r="QCQ21" s="165"/>
      <c r="QCR21" s="165"/>
      <c r="QCS21" s="165"/>
      <c r="QCT21" s="165"/>
      <c r="QCU21" s="165"/>
      <c r="QCV21" s="165"/>
      <c r="QCW21" s="165"/>
      <c r="QCX21" s="165"/>
      <c r="QCY21" s="165"/>
      <c r="QCZ21" s="165"/>
      <c r="QDA21" s="165"/>
      <c r="QDB21" s="165"/>
      <c r="QDC21" s="165"/>
      <c r="QDD21" s="165"/>
      <c r="QDE21" s="165"/>
      <c r="QDF21" s="165"/>
      <c r="QDG21" s="165"/>
      <c r="QDH21" s="165"/>
      <c r="QDI21" s="165"/>
      <c r="QDJ21" s="165"/>
      <c r="QDK21" s="165"/>
      <c r="QDL21" s="165"/>
      <c r="QDM21" s="165"/>
      <c r="QDN21" s="165"/>
      <c r="QDO21" s="165"/>
      <c r="QDP21" s="165"/>
      <c r="QDQ21" s="165"/>
      <c r="QDR21" s="165"/>
      <c r="QDS21" s="165"/>
      <c r="QDT21" s="165"/>
      <c r="QDU21" s="165"/>
      <c r="QDV21" s="165"/>
      <c r="QDW21" s="165"/>
      <c r="QDX21" s="165"/>
      <c r="QDY21" s="165"/>
      <c r="QDZ21" s="165"/>
      <c r="QEA21" s="165"/>
      <c r="QEB21" s="165"/>
      <c r="QEC21" s="165"/>
      <c r="QED21" s="165"/>
      <c r="QEE21" s="165"/>
      <c r="QEF21" s="165"/>
      <c r="QEG21" s="165"/>
      <c r="QEH21" s="165"/>
      <c r="QEI21" s="165"/>
      <c r="QEJ21" s="165"/>
      <c r="QEK21" s="165"/>
      <c r="QEL21" s="165"/>
      <c r="QEM21" s="165"/>
      <c r="QEN21" s="165"/>
      <c r="QEO21" s="165"/>
      <c r="QEP21" s="165"/>
      <c r="QEQ21" s="165"/>
      <c r="QER21" s="165"/>
      <c r="QES21" s="165"/>
      <c r="QET21" s="165"/>
      <c r="QEU21" s="165"/>
      <c r="QEV21" s="165"/>
      <c r="QEW21" s="165"/>
      <c r="QEX21" s="165"/>
      <c r="QEY21" s="165"/>
      <c r="QEZ21" s="165"/>
      <c r="QFA21" s="165"/>
      <c r="QFB21" s="165"/>
      <c r="QFC21" s="165"/>
      <c r="QFD21" s="165"/>
      <c r="QFE21" s="165"/>
      <c r="QFF21" s="165"/>
      <c r="QFG21" s="165"/>
      <c r="QFH21" s="165"/>
      <c r="QFI21" s="165"/>
      <c r="QFJ21" s="165"/>
      <c r="QFK21" s="165"/>
      <c r="QFL21" s="165"/>
      <c r="QFM21" s="165"/>
      <c r="QFN21" s="165"/>
      <c r="QFO21" s="165"/>
      <c r="QFP21" s="165"/>
      <c r="QFQ21" s="165"/>
      <c r="QFR21" s="165"/>
      <c r="QFS21" s="165"/>
      <c r="QFT21" s="165"/>
      <c r="QFU21" s="165"/>
      <c r="QFV21" s="165"/>
      <c r="QFW21" s="165"/>
      <c r="QFX21" s="165"/>
      <c r="QFY21" s="165"/>
      <c r="QFZ21" s="165"/>
      <c r="QGA21" s="165"/>
      <c r="QGB21" s="165"/>
      <c r="QGC21" s="165"/>
      <c r="QGD21" s="165"/>
      <c r="QGE21" s="165"/>
      <c r="QGF21" s="165"/>
      <c r="QGG21" s="165"/>
      <c r="QGH21" s="165"/>
      <c r="QGI21" s="165"/>
      <c r="QGJ21" s="165"/>
      <c r="QGK21" s="165"/>
      <c r="QGL21" s="165"/>
      <c r="QGM21" s="165"/>
      <c r="QGN21" s="165"/>
      <c r="QGO21" s="165"/>
      <c r="QGP21" s="165"/>
      <c r="QGQ21" s="165"/>
      <c r="QGR21" s="165"/>
      <c r="QGS21" s="165"/>
      <c r="QGT21" s="165"/>
      <c r="QGU21" s="165"/>
      <c r="QGV21" s="165"/>
      <c r="QGW21" s="165"/>
      <c r="QGX21" s="165"/>
      <c r="QGY21" s="165"/>
      <c r="QGZ21" s="165"/>
      <c r="QHA21" s="165"/>
      <c r="QHB21" s="165"/>
      <c r="QHC21" s="165"/>
      <c r="QHD21" s="165"/>
      <c r="QHE21" s="165"/>
      <c r="QHF21" s="165"/>
      <c r="QHG21" s="165"/>
      <c r="QHH21" s="165"/>
      <c r="QHI21" s="165"/>
      <c r="QHJ21" s="165"/>
      <c r="QHK21" s="165"/>
      <c r="QHL21" s="165"/>
      <c r="QHM21" s="165"/>
      <c r="QHN21" s="165"/>
      <c r="QHO21" s="165"/>
      <c r="QHP21" s="165"/>
      <c r="QHQ21" s="165"/>
      <c r="QHR21" s="165"/>
      <c r="QHS21" s="165"/>
      <c r="QHT21" s="165"/>
      <c r="QHU21" s="165"/>
      <c r="QHV21" s="165"/>
      <c r="QHW21" s="165"/>
      <c r="QHX21" s="165"/>
      <c r="QHY21" s="165"/>
      <c r="QHZ21" s="165"/>
      <c r="QIA21" s="165"/>
      <c r="QIB21" s="165"/>
      <c r="QIC21" s="165"/>
      <c r="QID21" s="165"/>
      <c r="QIE21" s="165"/>
      <c r="QIF21" s="165"/>
      <c r="QIG21" s="165"/>
      <c r="QIH21" s="165"/>
      <c r="QII21" s="165"/>
      <c r="QIJ21" s="165"/>
      <c r="QIK21" s="165"/>
      <c r="QIL21" s="165"/>
      <c r="QIM21" s="165"/>
      <c r="QIN21" s="165"/>
      <c r="QIO21" s="165"/>
      <c r="QIP21" s="165"/>
      <c r="QIQ21" s="165"/>
      <c r="QIR21" s="165"/>
      <c r="QIS21" s="165"/>
      <c r="QIT21" s="165"/>
      <c r="QIU21" s="165"/>
      <c r="QIV21" s="165"/>
      <c r="QIW21" s="165"/>
      <c r="QIX21" s="165"/>
      <c r="QIY21" s="165"/>
      <c r="QIZ21" s="165"/>
      <c r="QJA21" s="165"/>
      <c r="QJB21" s="165"/>
      <c r="QJC21" s="165"/>
      <c r="QJD21" s="165"/>
      <c r="QJE21" s="165"/>
      <c r="QJF21" s="165"/>
      <c r="QJG21" s="165"/>
      <c r="QJH21" s="165"/>
      <c r="QJI21" s="165"/>
      <c r="QJJ21" s="165"/>
      <c r="QJK21" s="165"/>
      <c r="QJL21" s="165"/>
      <c r="QJM21" s="165"/>
      <c r="QJN21" s="165"/>
      <c r="QJO21" s="165"/>
      <c r="QJP21" s="165"/>
      <c r="QJQ21" s="165"/>
      <c r="QJR21" s="165"/>
      <c r="QJS21" s="165"/>
      <c r="QJT21" s="165"/>
      <c r="QJU21" s="165"/>
      <c r="QJV21" s="165"/>
      <c r="QJW21" s="165"/>
      <c r="QJX21" s="165"/>
      <c r="QJY21" s="165"/>
      <c r="QJZ21" s="165"/>
      <c r="QKA21" s="165"/>
      <c r="QKB21" s="165"/>
      <c r="QKC21" s="165"/>
      <c r="QKD21" s="165"/>
      <c r="QKE21" s="165"/>
      <c r="QKF21" s="165"/>
      <c r="QKG21" s="165"/>
      <c r="QKH21" s="165"/>
      <c r="QKI21" s="165"/>
      <c r="QKJ21" s="165"/>
      <c r="QKK21" s="165"/>
      <c r="QKL21" s="165"/>
      <c r="QKM21" s="165"/>
      <c r="QKN21" s="165"/>
      <c r="QKO21" s="165"/>
      <c r="QKP21" s="165"/>
      <c r="QKQ21" s="165"/>
      <c r="QKR21" s="165"/>
      <c r="QKS21" s="165"/>
      <c r="QKT21" s="165"/>
      <c r="QKU21" s="165"/>
      <c r="QKV21" s="165"/>
      <c r="QKW21" s="165"/>
      <c r="QKX21" s="165"/>
      <c r="QKY21" s="165"/>
      <c r="QKZ21" s="165"/>
      <c r="QLA21" s="165"/>
      <c r="QLB21" s="165"/>
      <c r="QLC21" s="165"/>
      <c r="QLD21" s="165"/>
      <c r="QLE21" s="165"/>
      <c r="QLF21" s="165"/>
      <c r="QLG21" s="165"/>
      <c r="QLH21" s="165"/>
      <c r="QLI21" s="165"/>
      <c r="QLJ21" s="165"/>
      <c r="QLK21" s="165"/>
      <c r="QLL21" s="165"/>
      <c r="QLM21" s="165"/>
      <c r="QLN21" s="165"/>
      <c r="QLO21" s="165"/>
      <c r="QLP21" s="165"/>
      <c r="QLQ21" s="165"/>
      <c r="QLR21" s="165"/>
      <c r="QLS21" s="165"/>
      <c r="QLT21" s="165"/>
      <c r="QLU21" s="165"/>
      <c r="QLV21" s="165"/>
      <c r="QLW21" s="165"/>
      <c r="QLX21" s="165"/>
      <c r="QLY21" s="165"/>
      <c r="QLZ21" s="165"/>
      <c r="QMA21" s="165"/>
      <c r="QMB21" s="165"/>
      <c r="QMC21" s="165"/>
      <c r="QMD21" s="165"/>
      <c r="QME21" s="165"/>
      <c r="QMF21" s="165"/>
      <c r="QMG21" s="165"/>
      <c r="QMH21" s="165"/>
      <c r="QMI21" s="165"/>
      <c r="QMJ21" s="165"/>
      <c r="QMK21" s="165"/>
      <c r="QML21" s="165"/>
      <c r="QMM21" s="165"/>
      <c r="QMN21" s="165"/>
      <c r="QMO21" s="165"/>
      <c r="QMP21" s="165"/>
      <c r="QMQ21" s="165"/>
      <c r="QMR21" s="165"/>
      <c r="QMS21" s="165"/>
      <c r="QMT21" s="165"/>
      <c r="QMU21" s="165"/>
      <c r="QMV21" s="165"/>
      <c r="QMW21" s="165"/>
      <c r="QMX21" s="165"/>
      <c r="QMY21" s="165"/>
      <c r="QMZ21" s="165"/>
      <c r="QNA21" s="165"/>
      <c r="QNB21" s="165"/>
      <c r="QNC21" s="165"/>
      <c r="QND21" s="165"/>
      <c r="QNE21" s="165"/>
      <c r="QNF21" s="165"/>
      <c r="QNG21" s="165"/>
      <c r="QNH21" s="165"/>
      <c r="QNI21" s="165"/>
      <c r="QNJ21" s="165"/>
      <c r="QNK21" s="165"/>
      <c r="QNL21" s="165"/>
      <c r="QNM21" s="165"/>
      <c r="QNN21" s="165"/>
      <c r="QNO21" s="165"/>
      <c r="QNP21" s="165"/>
      <c r="QNQ21" s="165"/>
      <c r="QNR21" s="165"/>
      <c r="QNS21" s="165"/>
      <c r="QNT21" s="165"/>
      <c r="QNU21" s="165"/>
      <c r="QNV21" s="165"/>
      <c r="QNW21" s="165"/>
      <c r="QNX21" s="165"/>
      <c r="QNY21" s="165"/>
      <c r="QNZ21" s="165"/>
      <c r="QOA21" s="165"/>
      <c r="QOB21" s="165"/>
      <c r="QOC21" s="165"/>
      <c r="QOD21" s="165"/>
      <c r="QOE21" s="165"/>
      <c r="QOF21" s="165"/>
      <c r="QOG21" s="165"/>
      <c r="QOH21" s="165"/>
      <c r="QOI21" s="165"/>
      <c r="QOJ21" s="165"/>
      <c r="QOK21" s="165"/>
      <c r="QOL21" s="165"/>
      <c r="QOM21" s="165"/>
      <c r="QON21" s="165"/>
      <c r="QOO21" s="165"/>
      <c r="QOP21" s="165"/>
      <c r="QOQ21" s="165"/>
      <c r="QOR21" s="165"/>
      <c r="QOS21" s="165"/>
      <c r="QOT21" s="165"/>
      <c r="QOU21" s="165"/>
      <c r="QOV21" s="165"/>
      <c r="QOW21" s="165"/>
      <c r="QOX21" s="165"/>
      <c r="QOY21" s="165"/>
      <c r="QOZ21" s="165"/>
      <c r="QPA21" s="165"/>
      <c r="QPB21" s="165"/>
      <c r="QPC21" s="165"/>
      <c r="QPD21" s="165"/>
      <c r="QPE21" s="165"/>
      <c r="QPF21" s="165"/>
      <c r="QPG21" s="165"/>
      <c r="QPH21" s="165"/>
      <c r="QPI21" s="165"/>
      <c r="QPJ21" s="165"/>
      <c r="QPK21" s="165"/>
      <c r="QPL21" s="165"/>
      <c r="QPM21" s="165"/>
      <c r="QPN21" s="165"/>
      <c r="QPO21" s="165"/>
      <c r="QPP21" s="165"/>
      <c r="QPQ21" s="165"/>
      <c r="QPR21" s="165"/>
      <c r="QPS21" s="165"/>
      <c r="QPT21" s="165"/>
      <c r="QPU21" s="165"/>
      <c r="QPV21" s="165"/>
      <c r="QPW21" s="165"/>
      <c r="QPX21" s="165"/>
      <c r="QPY21" s="165"/>
      <c r="QPZ21" s="165"/>
      <c r="QQA21" s="165"/>
      <c r="QQB21" s="165"/>
      <c r="QQC21" s="165"/>
      <c r="QQD21" s="165"/>
      <c r="QQE21" s="165"/>
      <c r="QQF21" s="165"/>
      <c r="QQG21" s="165"/>
      <c r="QQH21" s="165"/>
      <c r="QQI21" s="165"/>
      <c r="QQJ21" s="165"/>
      <c r="QQK21" s="165"/>
      <c r="QQL21" s="165"/>
      <c r="QQM21" s="165"/>
      <c r="QQN21" s="165"/>
      <c r="QQO21" s="165"/>
      <c r="QQP21" s="165"/>
      <c r="QQQ21" s="165"/>
      <c r="QQR21" s="165"/>
      <c r="QQS21" s="165"/>
      <c r="QQT21" s="165"/>
      <c r="QQU21" s="165"/>
      <c r="QQV21" s="165"/>
      <c r="QQW21" s="165"/>
      <c r="QQX21" s="165"/>
      <c r="QQY21" s="165"/>
      <c r="QQZ21" s="165"/>
      <c r="QRA21" s="165"/>
      <c r="QRB21" s="165"/>
      <c r="QRC21" s="165"/>
      <c r="QRD21" s="165"/>
      <c r="QRE21" s="165"/>
      <c r="QRF21" s="165"/>
      <c r="QRG21" s="165"/>
      <c r="QRH21" s="165"/>
      <c r="QRI21" s="165"/>
      <c r="QRJ21" s="165"/>
      <c r="QRK21" s="165"/>
      <c r="QRL21" s="165"/>
      <c r="QRM21" s="165"/>
      <c r="QRN21" s="165"/>
      <c r="QRO21" s="165"/>
      <c r="QRP21" s="165"/>
      <c r="QRQ21" s="165"/>
      <c r="QRR21" s="165"/>
      <c r="QRS21" s="165"/>
      <c r="QRT21" s="165"/>
      <c r="QRU21" s="165"/>
      <c r="QRV21" s="165"/>
      <c r="QRW21" s="165"/>
      <c r="QRX21" s="165"/>
      <c r="QRY21" s="165"/>
      <c r="QRZ21" s="165"/>
      <c r="QSA21" s="165"/>
      <c r="QSB21" s="165"/>
      <c r="QSC21" s="165"/>
      <c r="QSD21" s="165"/>
      <c r="QSE21" s="165"/>
      <c r="QSF21" s="165"/>
      <c r="QSG21" s="165"/>
      <c r="QSH21" s="165"/>
      <c r="QSI21" s="165"/>
      <c r="QSJ21" s="165"/>
      <c r="QSK21" s="165"/>
      <c r="QSL21" s="165"/>
      <c r="QSM21" s="165"/>
      <c r="QSN21" s="165"/>
      <c r="QSO21" s="165"/>
      <c r="QSP21" s="165"/>
      <c r="QSQ21" s="165"/>
      <c r="QSR21" s="165"/>
      <c r="QSS21" s="165"/>
      <c r="QST21" s="165"/>
      <c r="QSU21" s="165"/>
      <c r="QSV21" s="165"/>
      <c r="QSW21" s="165"/>
      <c r="QSX21" s="165"/>
      <c r="QSY21" s="165"/>
      <c r="QSZ21" s="165"/>
      <c r="QTA21" s="165"/>
      <c r="QTB21" s="165"/>
      <c r="QTC21" s="165"/>
      <c r="QTD21" s="165"/>
      <c r="QTE21" s="165"/>
      <c r="QTF21" s="165"/>
      <c r="QTG21" s="165"/>
      <c r="QTH21" s="165"/>
      <c r="QTI21" s="165"/>
      <c r="QTJ21" s="165"/>
      <c r="QTK21" s="165"/>
      <c r="QTL21" s="165"/>
      <c r="QTM21" s="165"/>
      <c r="QTN21" s="165"/>
      <c r="QTO21" s="165"/>
      <c r="QTP21" s="165"/>
      <c r="QTQ21" s="165"/>
      <c r="QTR21" s="165"/>
      <c r="QTS21" s="165"/>
      <c r="QTT21" s="165"/>
      <c r="QTU21" s="165"/>
      <c r="QTV21" s="165"/>
      <c r="QTW21" s="165"/>
      <c r="QTX21" s="165"/>
      <c r="QTY21" s="165"/>
      <c r="QTZ21" s="165"/>
      <c r="QUA21" s="165"/>
      <c r="QUB21" s="165"/>
      <c r="QUC21" s="165"/>
      <c r="QUD21" s="165"/>
      <c r="QUE21" s="165"/>
      <c r="QUF21" s="165"/>
      <c r="QUG21" s="165"/>
      <c r="QUH21" s="165"/>
      <c r="QUI21" s="165"/>
      <c r="QUJ21" s="165"/>
      <c r="QUK21" s="165"/>
      <c r="QUL21" s="165"/>
      <c r="QUM21" s="165"/>
      <c r="QUN21" s="165"/>
      <c r="QUO21" s="165"/>
      <c r="QUP21" s="165"/>
      <c r="QUQ21" s="165"/>
      <c r="QUR21" s="165"/>
      <c r="QUS21" s="165"/>
      <c r="QUT21" s="165"/>
      <c r="QUU21" s="165"/>
      <c r="QUV21" s="165"/>
      <c r="QUW21" s="165"/>
      <c r="QUX21" s="165"/>
      <c r="QUY21" s="165"/>
      <c r="QUZ21" s="165"/>
      <c r="QVA21" s="165"/>
      <c r="QVB21" s="165"/>
      <c r="QVC21" s="165"/>
      <c r="QVD21" s="165"/>
      <c r="QVE21" s="165"/>
      <c r="QVF21" s="165"/>
      <c r="QVG21" s="165"/>
      <c r="QVH21" s="165"/>
      <c r="QVI21" s="165"/>
      <c r="QVJ21" s="165"/>
      <c r="QVK21" s="165"/>
      <c r="QVL21" s="165"/>
      <c r="QVM21" s="165"/>
      <c r="QVN21" s="165"/>
      <c r="QVO21" s="165"/>
      <c r="QVP21" s="165"/>
      <c r="QVQ21" s="165"/>
      <c r="QVR21" s="165"/>
      <c r="QVS21" s="165"/>
      <c r="QVT21" s="165"/>
      <c r="QVU21" s="165"/>
      <c r="QVV21" s="165"/>
      <c r="QVW21" s="165"/>
      <c r="QVX21" s="165"/>
      <c r="QVY21" s="165"/>
      <c r="QVZ21" s="165"/>
      <c r="QWA21" s="165"/>
      <c r="QWB21" s="165"/>
      <c r="QWC21" s="165"/>
      <c r="QWD21" s="165"/>
      <c r="QWE21" s="165"/>
      <c r="QWF21" s="165"/>
      <c r="QWG21" s="165"/>
      <c r="QWH21" s="165"/>
      <c r="QWI21" s="165"/>
      <c r="QWJ21" s="165"/>
      <c r="QWK21" s="165"/>
      <c r="QWL21" s="165"/>
      <c r="QWM21" s="165"/>
      <c r="QWN21" s="165"/>
      <c r="QWO21" s="165"/>
      <c r="QWP21" s="165"/>
      <c r="QWQ21" s="165"/>
      <c r="QWR21" s="165"/>
      <c r="QWS21" s="165"/>
      <c r="QWT21" s="165"/>
      <c r="QWU21" s="165"/>
      <c r="QWV21" s="165"/>
      <c r="QWW21" s="165"/>
      <c r="QWX21" s="165"/>
      <c r="QWY21" s="165"/>
      <c r="QWZ21" s="165"/>
      <c r="QXA21" s="165"/>
      <c r="QXB21" s="165"/>
      <c r="QXC21" s="165"/>
      <c r="QXD21" s="165"/>
      <c r="QXE21" s="165"/>
      <c r="QXF21" s="165"/>
      <c r="QXG21" s="165"/>
      <c r="QXH21" s="165"/>
      <c r="QXI21" s="165"/>
      <c r="QXJ21" s="165"/>
      <c r="QXK21" s="165"/>
      <c r="QXL21" s="165"/>
      <c r="QXM21" s="165"/>
      <c r="QXN21" s="165"/>
      <c r="QXO21" s="165"/>
      <c r="QXP21" s="165"/>
      <c r="QXQ21" s="165"/>
      <c r="QXR21" s="165"/>
      <c r="QXS21" s="165"/>
      <c r="QXT21" s="165"/>
      <c r="QXU21" s="165"/>
      <c r="QXV21" s="165"/>
      <c r="QXW21" s="165"/>
      <c r="QXX21" s="165"/>
      <c r="QXY21" s="165"/>
      <c r="QXZ21" s="165"/>
      <c r="QYA21" s="165"/>
      <c r="QYB21" s="165"/>
      <c r="QYC21" s="165"/>
      <c r="QYD21" s="165"/>
      <c r="QYE21" s="165"/>
      <c r="QYF21" s="165"/>
      <c r="QYG21" s="165"/>
      <c r="QYH21" s="165"/>
      <c r="QYI21" s="165"/>
      <c r="QYJ21" s="165"/>
      <c r="QYK21" s="165"/>
      <c r="QYL21" s="165"/>
      <c r="QYM21" s="165"/>
      <c r="QYN21" s="165"/>
      <c r="QYO21" s="165"/>
      <c r="QYP21" s="165"/>
      <c r="QYQ21" s="165"/>
      <c r="QYR21" s="165"/>
      <c r="QYS21" s="165"/>
      <c r="QYT21" s="165"/>
      <c r="QYU21" s="165"/>
      <c r="QYV21" s="165"/>
      <c r="QYW21" s="165"/>
      <c r="QYX21" s="165"/>
      <c r="QYY21" s="165"/>
      <c r="QYZ21" s="165"/>
      <c r="QZA21" s="165"/>
      <c r="QZB21" s="165"/>
      <c r="QZC21" s="165"/>
      <c r="QZD21" s="165"/>
      <c r="QZE21" s="165"/>
      <c r="QZF21" s="165"/>
      <c r="QZG21" s="165"/>
      <c r="QZH21" s="165"/>
      <c r="QZI21" s="165"/>
      <c r="QZJ21" s="165"/>
      <c r="QZK21" s="165"/>
      <c r="QZL21" s="165"/>
      <c r="QZM21" s="165"/>
      <c r="QZN21" s="165"/>
      <c r="QZO21" s="165"/>
      <c r="QZP21" s="165"/>
      <c r="QZQ21" s="165"/>
      <c r="QZR21" s="165"/>
      <c r="QZS21" s="165"/>
      <c r="QZT21" s="165"/>
      <c r="QZU21" s="165"/>
      <c r="QZV21" s="165"/>
      <c r="QZW21" s="165"/>
      <c r="QZX21" s="165"/>
      <c r="QZY21" s="165"/>
      <c r="QZZ21" s="165"/>
      <c r="RAA21" s="165"/>
      <c r="RAB21" s="165"/>
      <c r="RAC21" s="165"/>
      <c r="RAD21" s="165"/>
      <c r="RAE21" s="165"/>
      <c r="RAF21" s="165"/>
      <c r="RAG21" s="165"/>
      <c r="RAH21" s="165"/>
      <c r="RAI21" s="165"/>
      <c r="RAJ21" s="165"/>
      <c r="RAK21" s="165"/>
      <c r="RAL21" s="165"/>
      <c r="RAM21" s="165"/>
      <c r="RAN21" s="165"/>
      <c r="RAO21" s="165"/>
      <c r="RAP21" s="165"/>
      <c r="RAQ21" s="165"/>
      <c r="RAR21" s="165"/>
      <c r="RAS21" s="165"/>
      <c r="RAT21" s="165"/>
      <c r="RAU21" s="165"/>
      <c r="RAV21" s="165"/>
      <c r="RAW21" s="165"/>
      <c r="RAX21" s="165"/>
      <c r="RAY21" s="165"/>
      <c r="RAZ21" s="165"/>
      <c r="RBA21" s="165"/>
      <c r="RBB21" s="165"/>
      <c r="RBC21" s="165"/>
      <c r="RBD21" s="165"/>
      <c r="RBE21" s="165"/>
      <c r="RBF21" s="165"/>
      <c r="RBG21" s="165"/>
      <c r="RBH21" s="165"/>
      <c r="RBI21" s="165"/>
      <c r="RBJ21" s="165"/>
      <c r="RBK21" s="165"/>
      <c r="RBL21" s="165"/>
      <c r="RBM21" s="165"/>
      <c r="RBN21" s="165"/>
      <c r="RBO21" s="165"/>
      <c r="RBP21" s="165"/>
      <c r="RBQ21" s="165"/>
      <c r="RBR21" s="165"/>
      <c r="RBS21" s="165"/>
      <c r="RBT21" s="165"/>
      <c r="RBU21" s="165"/>
      <c r="RBV21" s="165"/>
      <c r="RBW21" s="165"/>
      <c r="RBX21" s="165"/>
      <c r="RBY21" s="165"/>
      <c r="RBZ21" s="165"/>
      <c r="RCA21" s="165"/>
      <c r="RCB21" s="165"/>
      <c r="RCC21" s="165"/>
      <c r="RCD21" s="165"/>
      <c r="RCE21" s="165"/>
      <c r="RCF21" s="165"/>
      <c r="RCG21" s="165"/>
      <c r="RCH21" s="165"/>
      <c r="RCI21" s="165"/>
      <c r="RCJ21" s="165"/>
      <c r="RCK21" s="165"/>
      <c r="RCL21" s="165"/>
      <c r="RCM21" s="165"/>
      <c r="RCN21" s="165"/>
      <c r="RCO21" s="165"/>
      <c r="RCP21" s="165"/>
      <c r="RCQ21" s="165"/>
      <c r="RCR21" s="165"/>
      <c r="RCS21" s="165"/>
      <c r="RCT21" s="165"/>
      <c r="RCU21" s="165"/>
      <c r="RCV21" s="165"/>
      <c r="RCW21" s="165"/>
      <c r="RCX21" s="165"/>
      <c r="RCY21" s="165"/>
      <c r="RCZ21" s="165"/>
      <c r="RDA21" s="165"/>
      <c r="RDB21" s="165"/>
      <c r="RDC21" s="165"/>
      <c r="RDD21" s="165"/>
      <c r="RDE21" s="165"/>
      <c r="RDF21" s="165"/>
      <c r="RDG21" s="165"/>
      <c r="RDH21" s="165"/>
      <c r="RDI21" s="165"/>
      <c r="RDJ21" s="165"/>
      <c r="RDK21" s="165"/>
      <c r="RDL21" s="165"/>
      <c r="RDM21" s="165"/>
      <c r="RDN21" s="165"/>
      <c r="RDO21" s="165"/>
      <c r="RDP21" s="165"/>
      <c r="RDQ21" s="165"/>
      <c r="RDR21" s="165"/>
      <c r="RDS21" s="165"/>
      <c r="RDT21" s="165"/>
      <c r="RDU21" s="165"/>
      <c r="RDV21" s="165"/>
      <c r="RDW21" s="165"/>
      <c r="RDX21" s="165"/>
      <c r="RDY21" s="165"/>
      <c r="RDZ21" s="165"/>
      <c r="REA21" s="165"/>
      <c r="REB21" s="165"/>
      <c r="REC21" s="165"/>
      <c r="RED21" s="165"/>
      <c r="REE21" s="165"/>
      <c r="REF21" s="165"/>
      <c r="REG21" s="165"/>
      <c r="REH21" s="165"/>
      <c r="REI21" s="165"/>
      <c r="REJ21" s="165"/>
      <c r="REK21" s="165"/>
      <c r="REL21" s="165"/>
      <c r="REM21" s="165"/>
      <c r="REN21" s="165"/>
      <c r="REO21" s="165"/>
      <c r="REP21" s="165"/>
      <c r="REQ21" s="165"/>
      <c r="RER21" s="165"/>
      <c r="RES21" s="165"/>
      <c r="RET21" s="165"/>
      <c r="REU21" s="165"/>
      <c r="REV21" s="165"/>
      <c r="REW21" s="165"/>
      <c r="REX21" s="165"/>
      <c r="REY21" s="165"/>
      <c r="REZ21" s="165"/>
      <c r="RFA21" s="165"/>
      <c r="RFB21" s="165"/>
      <c r="RFC21" s="165"/>
      <c r="RFD21" s="165"/>
      <c r="RFE21" s="165"/>
      <c r="RFF21" s="165"/>
      <c r="RFG21" s="165"/>
      <c r="RFH21" s="165"/>
      <c r="RFI21" s="165"/>
      <c r="RFJ21" s="165"/>
      <c r="RFK21" s="165"/>
      <c r="RFL21" s="165"/>
      <c r="RFM21" s="165"/>
      <c r="RFN21" s="165"/>
      <c r="RFO21" s="165"/>
      <c r="RFP21" s="165"/>
      <c r="RFQ21" s="165"/>
      <c r="RFR21" s="165"/>
      <c r="RFS21" s="165"/>
      <c r="RFT21" s="165"/>
      <c r="RFU21" s="165"/>
      <c r="RFV21" s="165"/>
      <c r="RFW21" s="165"/>
      <c r="RFX21" s="165"/>
      <c r="RFY21" s="165"/>
      <c r="RFZ21" s="165"/>
      <c r="RGA21" s="165"/>
      <c r="RGB21" s="165"/>
      <c r="RGC21" s="165"/>
      <c r="RGD21" s="165"/>
      <c r="RGE21" s="165"/>
      <c r="RGF21" s="165"/>
      <c r="RGG21" s="165"/>
      <c r="RGH21" s="165"/>
      <c r="RGI21" s="165"/>
      <c r="RGJ21" s="165"/>
      <c r="RGK21" s="165"/>
      <c r="RGL21" s="165"/>
      <c r="RGM21" s="165"/>
      <c r="RGN21" s="165"/>
      <c r="RGO21" s="165"/>
      <c r="RGP21" s="165"/>
      <c r="RGQ21" s="165"/>
      <c r="RGR21" s="165"/>
      <c r="RGS21" s="165"/>
      <c r="RGT21" s="165"/>
      <c r="RGU21" s="165"/>
      <c r="RGV21" s="165"/>
      <c r="RGW21" s="165"/>
      <c r="RGX21" s="165"/>
      <c r="RGY21" s="165"/>
      <c r="RGZ21" s="165"/>
      <c r="RHA21" s="165"/>
      <c r="RHB21" s="165"/>
      <c r="RHC21" s="165"/>
      <c r="RHD21" s="165"/>
      <c r="RHE21" s="165"/>
      <c r="RHF21" s="165"/>
      <c r="RHG21" s="165"/>
      <c r="RHH21" s="165"/>
      <c r="RHI21" s="165"/>
      <c r="RHJ21" s="165"/>
      <c r="RHK21" s="165"/>
      <c r="RHL21" s="165"/>
      <c r="RHM21" s="165"/>
      <c r="RHN21" s="165"/>
      <c r="RHO21" s="165"/>
      <c r="RHP21" s="165"/>
      <c r="RHQ21" s="165"/>
      <c r="RHR21" s="165"/>
      <c r="RHS21" s="165"/>
      <c r="RHT21" s="165"/>
      <c r="RHU21" s="165"/>
      <c r="RHV21" s="165"/>
      <c r="RHW21" s="165"/>
      <c r="RHX21" s="165"/>
      <c r="RHY21" s="165"/>
      <c r="RHZ21" s="165"/>
      <c r="RIA21" s="165"/>
      <c r="RIB21" s="165"/>
      <c r="RIC21" s="165"/>
      <c r="RID21" s="165"/>
      <c r="RIE21" s="165"/>
      <c r="RIF21" s="165"/>
      <c r="RIG21" s="165"/>
      <c r="RIH21" s="165"/>
      <c r="RII21" s="165"/>
      <c r="RIJ21" s="165"/>
      <c r="RIK21" s="165"/>
      <c r="RIL21" s="165"/>
      <c r="RIM21" s="165"/>
      <c r="RIN21" s="165"/>
      <c r="RIO21" s="165"/>
      <c r="RIP21" s="165"/>
      <c r="RIQ21" s="165"/>
      <c r="RIR21" s="165"/>
      <c r="RIS21" s="165"/>
      <c r="RIT21" s="165"/>
      <c r="RIU21" s="165"/>
      <c r="RIV21" s="165"/>
      <c r="RIW21" s="165"/>
      <c r="RIX21" s="165"/>
      <c r="RIY21" s="165"/>
      <c r="RIZ21" s="165"/>
      <c r="RJA21" s="165"/>
      <c r="RJB21" s="165"/>
      <c r="RJC21" s="165"/>
      <c r="RJD21" s="165"/>
      <c r="RJE21" s="165"/>
      <c r="RJF21" s="165"/>
      <c r="RJG21" s="165"/>
      <c r="RJH21" s="165"/>
      <c r="RJI21" s="165"/>
      <c r="RJJ21" s="165"/>
      <c r="RJK21" s="165"/>
      <c r="RJL21" s="165"/>
      <c r="RJM21" s="165"/>
      <c r="RJN21" s="165"/>
      <c r="RJO21" s="165"/>
      <c r="RJP21" s="165"/>
      <c r="RJQ21" s="165"/>
      <c r="RJR21" s="165"/>
      <c r="RJS21" s="165"/>
      <c r="RJT21" s="165"/>
      <c r="RJU21" s="165"/>
      <c r="RJV21" s="165"/>
      <c r="RJW21" s="165"/>
      <c r="RJX21" s="165"/>
      <c r="RJY21" s="165"/>
      <c r="RJZ21" s="165"/>
      <c r="RKA21" s="165"/>
      <c r="RKB21" s="165"/>
      <c r="RKC21" s="165"/>
      <c r="RKD21" s="165"/>
      <c r="RKE21" s="165"/>
      <c r="RKF21" s="165"/>
      <c r="RKG21" s="165"/>
      <c r="RKH21" s="165"/>
      <c r="RKI21" s="165"/>
      <c r="RKJ21" s="165"/>
      <c r="RKK21" s="165"/>
      <c r="RKL21" s="165"/>
      <c r="RKM21" s="165"/>
      <c r="RKN21" s="165"/>
      <c r="RKO21" s="165"/>
      <c r="RKP21" s="165"/>
      <c r="RKQ21" s="165"/>
      <c r="RKR21" s="165"/>
      <c r="RKS21" s="165"/>
      <c r="RKT21" s="165"/>
      <c r="RKU21" s="165"/>
      <c r="RKV21" s="165"/>
      <c r="RKW21" s="165"/>
      <c r="RKX21" s="165"/>
      <c r="RKY21" s="165"/>
      <c r="RKZ21" s="165"/>
      <c r="RLA21" s="165"/>
      <c r="RLB21" s="165"/>
      <c r="RLC21" s="165"/>
      <c r="RLD21" s="165"/>
      <c r="RLE21" s="165"/>
      <c r="RLF21" s="165"/>
      <c r="RLG21" s="165"/>
      <c r="RLH21" s="165"/>
      <c r="RLI21" s="165"/>
      <c r="RLJ21" s="165"/>
      <c r="RLK21" s="165"/>
      <c r="RLL21" s="165"/>
      <c r="RLM21" s="165"/>
      <c r="RLN21" s="165"/>
      <c r="RLO21" s="165"/>
      <c r="RLP21" s="165"/>
      <c r="RLQ21" s="165"/>
      <c r="RLR21" s="165"/>
      <c r="RLS21" s="165"/>
      <c r="RLT21" s="165"/>
      <c r="RLU21" s="165"/>
      <c r="RLV21" s="165"/>
      <c r="RLW21" s="165"/>
      <c r="RLX21" s="165"/>
      <c r="RLY21" s="165"/>
      <c r="RLZ21" s="165"/>
      <c r="RMA21" s="165"/>
      <c r="RMB21" s="165"/>
      <c r="RMC21" s="165"/>
      <c r="RMD21" s="165"/>
      <c r="RME21" s="165"/>
      <c r="RMF21" s="165"/>
      <c r="RMG21" s="165"/>
      <c r="RMH21" s="165"/>
      <c r="RMI21" s="165"/>
      <c r="RMJ21" s="165"/>
      <c r="RMK21" s="165"/>
      <c r="RML21" s="165"/>
      <c r="RMM21" s="165"/>
      <c r="RMN21" s="165"/>
      <c r="RMO21" s="165"/>
      <c r="RMP21" s="165"/>
      <c r="RMQ21" s="165"/>
      <c r="RMR21" s="165"/>
      <c r="RMS21" s="165"/>
      <c r="RMT21" s="165"/>
      <c r="RMU21" s="165"/>
      <c r="RMV21" s="165"/>
      <c r="RMW21" s="165"/>
      <c r="RMX21" s="165"/>
      <c r="RMY21" s="165"/>
      <c r="RMZ21" s="165"/>
      <c r="RNA21" s="165"/>
      <c r="RNB21" s="165"/>
      <c r="RNC21" s="165"/>
      <c r="RND21" s="165"/>
      <c r="RNE21" s="165"/>
      <c r="RNF21" s="165"/>
      <c r="RNG21" s="165"/>
      <c r="RNH21" s="165"/>
      <c r="RNI21" s="165"/>
      <c r="RNJ21" s="165"/>
      <c r="RNK21" s="165"/>
      <c r="RNL21" s="165"/>
      <c r="RNM21" s="165"/>
      <c r="RNN21" s="165"/>
      <c r="RNO21" s="165"/>
      <c r="RNP21" s="165"/>
      <c r="RNQ21" s="165"/>
      <c r="RNR21" s="165"/>
      <c r="RNS21" s="165"/>
      <c r="RNT21" s="165"/>
      <c r="RNU21" s="165"/>
      <c r="RNV21" s="165"/>
      <c r="RNW21" s="165"/>
      <c r="RNX21" s="165"/>
      <c r="RNY21" s="165"/>
      <c r="RNZ21" s="165"/>
      <c r="ROA21" s="165"/>
      <c r="ROB21" s="165"/>
      <c r="ROC21" s="165"/>
      <c r="ROD21" s="165"/>
      <c r="ROE21" s="165"/>
      <c r="ROF21" s="165"/>
      <c r="ROG21" s="165"/>
      <c r="ROH21" s="165"/>
      <c r="ROI21" s="165"/>
      <c r="ROJ21" s="165"/>
      <c r="ROK21" s="165"/>
      <c r="ROL21" s="165"/>
      <c r="ROM21" s="165"/>
      <c r="RON21" s="165"/>
      <c r="ROO21" s="165"/>
      <c r="ROP21" s="165"/>
      <c r="ROQ21" s="165"/>
      <c r="ROR21" s="165"/>
      <c r="ROS21" s="165"/>
      <c r="ROT21" s="165"/>
      <c r="ROU21" s="165"/>
      <c r="ROV21" s="165"/>
      <c r="ROW21" s="165"/>
      <c r="ROX21" s="165"/>
      <c r="ROY21" s="165"/>
      <c r="ROZ21" s="165"/>
      <c r="RPA21" s="165"/>
      <c r="RPB21" s="165"/>
      <c r="RPC21" s="165"/>
      <c r="RPD21" s="165"/>
      <c r="RPE21" s="165"/>
      <c r="RPF21" s="165"/>
      <c r="RPG21" s="165"/>
      <c r="RPH21" s="165"/>
      <c r="RPI21" s="165"/>
      <c r="RPJ21" s="165"/>
      <c r="RPK21" s="165"/>
      <c r="RPL21" s="165"/>
      <c r="RPM21" s="165"/>
      <c r="RPN21" s="165"/>
      <c r="RPO21" s="165"/>
      <c r="RPP21" s="165"/>
      <c r="RPQ21" s="165"/>
      <c r="RPR21" s="165"/>
      <c r="RPS21" s="165"/>
      <c r="RPT21" s="165"/>
      <c r="RPU21" s="165"/>
      <c r="RPV21" s="165"/>
      <c r="RPW21" s="165"/>
      <c r="RPX21" s="165"/>
      <c r="RPY21" s="165"/>
      <c r="RPZ21" s="165"/>
      <c r="RQA21" s="165"/>
      <c r="RQB21" s="165"/>
      <c r="RQC21" s="165"/>
      <c r="RQD21" s="165"/>
      <c r="RQE21" s="165"/>
      <c r="RQF21" s="165"/>
      <c r="RQG21" s="165"/>
      <c r="RQH21" s="165"/>
      <c r="RQI21" s="165"/>
      <c r="RQJ21" s="165"/>
      <c r="RQK21" s="165"/>
      <c r="RQL21" s="165"/>
      <c r="RQM21" s="165"/>
      <c r="RQN21" s="165"/>
      <c r="RQO21" s="165"/>
      <c r="RQP21" s="165"/>
      <c r="RQQ21" s="165"/>
      <c r="RQR21" s="165"/>
      <c r="RQS21" s="165"/>
      <c r="RQT21" s="165"/>
      <c r="RQU21" s="165"/>
      <c r="RQV21" s="165"/>
      <c r="RQW21" s="165"/>
      <c r="RQX21" s="165"/>
      <c r="RQY21" s="165"/>
      <c r="RQZ21" s="165"/>
      <c r="RRA21" s="165"/>
      <c r="RRB21" s="165"/>
      <c r="RRC21" s="165"/>
      <c r="RRD21" s="165"/>
      <c r="RRE21" s="165"/>
      <c r="RRF21" s="165"/>
      <c r="RRG21" s="165"/>
      <c r="RRH21" s="165"/>
      <c r="RRI21" s="165"/>
      <c r="RRJ21" s="165"/>
      <c r="RRK21" s="165"/>
      <c r="RRL21" s="165"/>
      <c r="RRM21" s="165"/>
      <c r="RRN21" s="165"/>
      <c r="RRO21" s="165"/>
      <c r="RRP21" s="165"/>
      <c r="RRQ21" s="165"/>
      <c r="RRR21" s="165"/>
      <c r="RRS21" s="165"/>
      <c r="RRT21" s="165"/>
      <c r="RRU21" s="165"/>
      <c r="RRV21" s="165"/>
      <c r="RRW21" s="165"/>
      <c r="RRX21" s="165"/>
      <c r="RRY21" s="165"/>
      <c r="RRZ21" s="165"/>
      <c r="RSA21" s="165"/>
      <c r="RSB21" s="165"/>
      <c r="RSC21" s="165"/>
      <c r="RSD21" s="165"/>
      <c r="RSE21" s="165"/>
      <c r="RSF21" s="165"/>
      <c r="RSG21" s="165"/>
      <c r="RSH21" s="165"/>
      <c r="RSI21" s="165"/>
      <c r="RSJ21" s="165"/>
      <c r="RSK21" s="165"/>
      <c r="RSL21" s="165"/>
      <c r="RSM21" s="165"/>
      <c r="RSN21" s="165"/>
      <c r="RSO21" s="165"/>
      <c r="RSP21" s="165"/>
      <c r="RSQ21" s="165"/>
      <c r="RSR21" s="165"/>
      <c r="RSS21" s="165"/>
      <c r="RST21" s="165"/>
      <c r="RSU21" s="165"/>
      <c r="RSV21" s="165"/>
      <c r="RSW21" s="165"/>
      <c r="RSX21" s="165"/>
      <c r="RSY21" s="165"/>
      <c r="RSZ21" s="165"/>
      <c r="RTA21" s="165"/>
      <c r="RTB21" s="165"/>
      <c r="RTC21" s="165"/>
      <c r="RTD21" s="165"/>
      <c r="RTE21" s="165"/>
      <c r="RTF21" s="165"/>
      <c r="RTG21" s="165"/>
      <c r="RTH21" s="165"/>
      <c r="RTI21" s="165"/>
      <c r="RTJ21" s="165"/>
      <c r="RTK21" s="165"/>
      <c r="RTL21" s="165"/>
      <c r="RTM21" s="165"/>
      <c r="RTN21" s="165"/>
      <c r="RTO21" s="165"/>
      <c r="RTP21" s="165"/>
      <c r="RTQ21" s="165"/>
      <c r="RTR21" s="165"/>
      <c r="RTS21" s="165"/>
      <c r="RTT21" s="165"/>
      <c r="RTU21" s="165"/>
      <c r="RTV21" s="165"/>
      <c r="RTW21" s="165"/>
      <c r="RTX21" s="165"/>
      <c r="RTY21" s="165"/>
      <c r="RTZ21" s="165"/>
      <c r="RUA21" s="165"/>
      <c r="RUB21" s="165"/>
      <c r="RUC21" s="165"/>
      <c r="RUD21" s="165"/>
      <c r="RUE21" s="165"/>
      <c r="RUF21" s="165"/>
      <c r="RUG21" s="165"/>
      <c r="RUH21" s="165"/>
      <c r="RUI21" s="165"/>
      <c r="RUJ21" s="165"/>
      <c r="RUK21" s="165"/>
      <c r="RUL21" s="165"/>
      <c r="RUM21" s="165"/>
      <c r="RUN21" s="165"/>
      <c r="RUO21" s="165"/>
      <c r="RUP21" s="165"/>
      <c r="RUQ21" s="165"/>
      <c r="RUR21" s="165"/>
      <c r="RUS21" s="165"/>
      <c r="RUT21" s="165"/>
      <c r="RUU21" s="165"/>
      <c r="RUV21" s="165"/>
      <c r="RUW21" s="165"/>
      <c r="RUX21" s="165"/>
      <c r="RUY21" s="165"/>
      <c r="RUZ21" s="165"/>
      <c r="RVA21" s="165"/>
      <c r="RVB21" s="165"/>
      <c r="RVC21" s="165"/>
      <c r="RVD21" s="165"/>
      <c r="RVE21" s="165"/>
      <c r="RVF21" s="165"/>
      <c r="RVG21" s="165"/>
      <c r="RVH21" s="165"/>
      <c r="RVI21" s="165"/>
      <c r="RVJ21" s="165"/>
      <c r="RVK21" s="165"/>
      <c r="RVL21" s="165"/>
      <c r="RVM21" s="165"/>
      <c r="RVN21" s="165"/>
      <c r="RVO21" s="165"/>
      <c r="RVP21" s="165"/>
      <c r="RVQ21" s="165"/>
      <c r="RVR21" s="165"/>
      <c r="RVS21" s="165"/>
      <c r="RVT21" s="165"/>
      <c r="RVU21" s="165"/>
      <c r="RVV21" s="165"/>
      <c r="RVW21" s="165"/>
      <c r="RVX21" s="165"/>
      <c r="RVY21" s="165"/>
      <c r="RVZ21" s="165"/>
      <c r="RWA21" s="165"/>
      <c r="RWB21" s="165"/>
      <c r="RWC21" s="165"/>
      <c r="RWD21" s="165"/>
      <c r="RWE21" s="165"/>
      <c r="RWF21" s="165"/>
      <c r="RWG21" s="165"/>
      <c r="RWH21" s="165"/>
      <c r="RWI21" s="165"/>
      <c r="RWJ21" s="165"/>
      <c r="RWK21" s="165"/>
      <c r="RWL21" s="165"/>
      <c r="RWM21" s="165"/>
      <c r="RWN21" s="165"/>
      <c r="RWO21" s="165"/>
      <c r="RWP21" s="165"/>
      <c r="RWQ21" s="165"/>
      <c r="RWR21" s="165"/>
      <c r="RWS21" s="165"/>
      <c r="RWT21" s="165"/>
      <c r="RWU21" s="165"/>
      <c r="RWV21" s="165"/>
      <c r="RWW21" s="165"/>
      <c r="RWX21" s="165"/>
      <c r="RWY21" s="165"/>
      <c r="RWZ21" s="165"/>
      <c r="RXA21" s="165"/>
      <c r="RXB21" s="165"/>
      <c r="RXC21" s="165"/>
      <c r="RXD21" s="165"/>
      <c r="RXE21" s="165"/>
      <c r="RXF21" s="165"/>
      <c r="RXG21" s="165"/>
      <c r="RXH21" s="165"/>
      <c r="RXI21" s="165"/>
      <c r="RXJ21" s="165"/>
      <c r="RXK21" s="165"/>
      <c r="RXL21" s="165"/>
      <c r="RXM21" s="165"/>
      <c r="RXN21" s="165"/>
      <c r="RXO21" s="165"/>
      <c r="RXP21" s="165"/>
      <c r="RXQ21" s="165"/>
      <c r="RXR21" s="165"/>
      <c r="RXS21" s="165"/>
      <c r="RXT21" s="165"/>
      <c r="RXU21" s="165"/>
      <c r="RXV21" s="165"/>
      <c r="RXW21" s="165"/>
      <c r="RXX21" s="165"/>
      <c r="RXY21" s="165"/>
      <c r="RXZ21" s="165"/>
      <c r="RYA21" s="165"/>
      <c r="RYB21" s="165"/>
      <c r="RYC21" s="165"/>
      <c r="RYD21" s="165"/>
      <c r="RYE21" s="165"/>
      <c r="RYF21" s="165"/>
      <c r="RYG21" s="165"/>
      <c r="RYH21" s="165"/>
      <c r="RYI21" s="165"/>
      <c r="RYJ21" s="165"/>
      <c r="RYK21" s="165"/>
      <c r="RYL21" s="165"/>
      <c r="RYM21" s="165"/>
      <c r="RYN21" s="165"/>
      <c r="RYO21" s="165"/>
      <c r="RYP21" s="165"/>
      <c r="RYQ21" s="165"/>
      <c r="RYR21" s="165"/>
      <c r="RYS21" s="165"/>
      <c r="RYT21" s="165"/>
      <c r="RYU21" s="165"/>
      <c r="RYV21" s="165"/>
      <c r="RYW21" s="165"/>
      <c r="RYX21" s="165"/>
      <c r="RYY21" s="165"/>
      <c r="RYZ21" s="165"/>
      <c r="RZA21" s="165"/>
      <c r="RZB21" s="165"/>
      <c r="RZC21" s="165"/>
      <c r="RZD21" s="165"/>
      <c r="RZE21" s="165"/>
      <c r="RZF21" s="165"/>
      <c r="RZG21" s="165"/>
      <c r="RZH21" s="165"/>
      <c r="RZI21" s="165"/>
      <c r="RZJ21" s="165"/>
      <c r="RZK21" s="165"/>
      <c r="RZL21" s="165"/>
      <c r="RZM21" s="165"/>
      <c r="RZN21" s="165"/>
      <c r="RZO21" s="165"/>
      <c r="RZP21" s="165"/>
      <c r="RZQ21" s="165"/>
      <c r="RZR21" s="165"/>
      <c r="RZS21" s="165"/>
      <c r="RZT21" s="165"/>
      <c r="RZU21" s="165"/>
      <c r="RZV21" s="165"/>
      <c r="RZW21" s="165"/>
      <c r="RZX21" s="165"/>
      <c r="RZY21" s="165"/>
      <c r="RZZ21" s="165"/>
      <c r="SAA21" s="165"/>
      <c r="SAB21" s="165"/>
      <c r="SAC21" s="165"/>
      <c r="SAD21" s="165"/>
      <c r="SAE21" s="165"/>
      <c r="SAF21" s="165"/>
      <c r="SAG21" s="165"/>
      <c r="SAH21" s="165"/>
      <c r="SAI21" s="165"/>
      <c r="SAJ21" s="165"/>
      <c r="SAK21" s="165"/>
      <c r="SAL21" s="165"/>
      <c r="SAM21" s="165"/>
      <c r="SAN21" s="165"/>
      <c r="SAO21" s="165"/>
      <c r="SAP21" s="165"/>
      <c r="SAQ21" s="165"/>
      <c r="SAR21" s="165"/>
      <c r="SAS21" s="165"/>
      <c r="SAT21" s="165"/>
      <c r="SAU21" s="165"/>
      <c r="SAV21" s="165"/>
      <c r="SAW21" s="165"/>
      <c r="SAX21" s="165"/>
      <c r="SAY21" s="165"/>
      <c r="SAZ21" s="165"/>
      <c r="SBA21" s="165"/>
      <c r="SBB21" s="165"/>
      <c r="SBC21" s="165"/>
      <c r="SBD21" s="165"/>
      <c r="SBE21" s="165"/>
      <c r="SBF21" s="165"/>
      <c r="SBG21" s="165"/>
      <c r="SBH21" s="165"/>
      <c r="SBI21" s="165"/>
      <c r="SBJ21" s="165"/>
      <c r="SBK21" s="165"/>
      <c r="SBL21" s="165"/>
      <c r="SBM21" s="165"/>
      <c r="SBN21" s="165"/>
      <c r="SBO21" s="165"/>
      <c r="SBP21" s="165"/>
      <c r="SBQ21" s="165"/>
      <c r="SBR21" s="165"/>
      <c r="SBS21" s="165"/>
      <c r="SBT21" s="165"/>
      <c r="SBU21" s="165"/>
      <c r="SBV21" s="165"/>
      <c r="SBW21" s="165"/>
      <c r="SBX21" s="165"/>
      <c r="SBY21" s="165"/>
      <c r="SBZ21" s="165"/>
      <c r="SCA21" s="165"/>
      <c r="SCB21" s="165"/>
      <c r="SCC21" s="165"/>
      <c r="SCD21" s="165"/>
      <c r="SCE21" s="165"/>
      <c r="SCF21" s="165"/>
      <c r="SCG21" s="165"/>
      <c r="SCH21" s="165"/>
      <c r="SCI21" s="165"/>
      <c r="SCJ21" s="165"/>
      <c r="SCK21" s="165"/>
      <c r="SCL21" s="165"/>
      <c r="SCM21" s="165"/>
      <c r="SCN21" s="165"/>
      <c r="SCO21" s="165"/>
      <c r="SCP21" s="165"/>
      <c r="SCQ21" s="165"/>
      <c r="SCR21" s="165"/>
      <c r="SCS21" s="165"/>
      <c r="SCT21" s="165"/>
      <c r="SCU21" s="165"/>
      <c r="SCV21" s="165"/>
      <c r="SCW21" s="165"/>
      <c r="SCX21" s="165"/>
      <c r="SCY21" s="165"/>
      <c r="SCZ21" s="165"/>
      <c r="SDA21" s="165"/>
      <c r="SDB21" s="165"/>
      <c r="SDC21" s="165"/>
      <c r="SDD21" s="165"/>
      <c r="SDE21" s="165"/>
      <c r="SDF21" s="165"/>
      <c r="SDG21" s="165"/>
      <c r="SDH21" s="165"/>
      <c r="SDI21" s="165"/>
      <c r="SDJ21" s="165"/>
      <c r="SDK21" s="165"/>
      <c r="SDL21" s="165"/>
      <c r="SDM21" s="165"/>
      <c r="SDN21" s="165"/>
      <c r="SDO21" s="165"/>
      <c r="SDP21" s="165"/>
      <c r="SDQ21" s="165"/>
      <c r="SDR21" s="165"/>
      <c r="SDS21" s="165"/>
      <c r="SDT21" s="165"/>
      <c r="SDU21" s="165"/>
      <c r="SDV21" s="165"/>
      <c r="SDW21" s="165"/>
      <c r="SDX21" s="165"/>
      <c r="SDY21" s="165"/>
      <c r="SDZ21" s="165"/>
      <c r="SEA21" s="165"/>
      <c r="SEB21" s="165"/>
      <c r="SEC21" s="165"/>
      <c r="SED21" s="165"/>
      <c r="SEE21" s="165"/>
      <c r="SEF21" s="165"/>
      <c r="SEG21" s="165"/>
      <c r="SEH21" s="165"/>
      <c r="SEI21" s="165"/>
      <c r="SEJ21" s="165"/>
      <c r="SEK21" s="165"/>
      <c r="SEL21" s="165"/>
      <c r="SEM21" s="165"/>
      <c r="SEN21" s="165"/>
      <c r="SEO21" s="165"/>
      <c r="SEP21" s="165"/>
      <c r="SEQ21" s="165"/>
      <c r="SER21" s="165"/>
      <c r="SES21" s="165"/>
      <c r="SET21" s="165"/>
      <c r="SEU21" s="165"/>
      <c r="SEV21" s="165"/>
      <c r="SEW21" s="165"/>
      <c r="SEX21" s="165"/>
      <c r="SEY21" s="165"/>
      <c r="SEZ21" s="165"/>
      <c r="SFA21" s="165"/>
      <c r="SFB21" s="165"/>
      <c r="SFC21" s="165"/>
      <c r="SFD21" s="165"/>
      <c r="SFE21" s="165"/>
      <c r="SFF21" s="165"/>
      <c r="SFG21" s="165"/>
      <c r="SFH21" s="165"/>
      <c r="SFI21" s="165"/>
      <c r="SFJ21" s="165"/>
      <c r="SFK21" s="165"/>
      <c r="SFL21" s="165"/>
      <c r="SFM21" s="165"/>
      <c r="SFN21" s="165"/>
      <c r="SFO21" s="165"/>
      <c r="SFP21" s="165"/>
      <c r="SFQ21" s="165"/>
      <c r="SFR21" s="165"/>
      <c r="SFS21" s="165"/>
      <c r="SFT21" s="165"/>
      <c r="SFU21" s="165"/>
      <c r="SFV21" s="165"/>
      <c r="SFW21" s="165"/>
      <c r="SFX21" s="165"/>
      <c r="SFY21" s="165"/>
      <c r="SFZ21" s="165"/>
      <c r="SGA21" s="165"/>
      <c r="SGB21" s="165"/>
      <c r="SGC21" s="165"/>
      <c r="SGD21" s="165"/>
      <c r="SGE21" s="165"/>
      <c r="SGF21" s="165"/>
      <c r="SGG21" s="165"/>
      <c r="SGH21" s="165"/>
      <c r="SGI21" s="165"/>
      <c r="SGJ21" s="165"/>
      <c r="SGK21" s="165"/>
      <c r="SGL21" s="165"/>
      <c r="SGM21" s="165"/>
      <c r="SGN21" s="165"/>
      <c r="SGO21" s="165"/>
      <c r="SGP21" s="165"/>
      <c r="SGQ21" s="165"/>
      <c r="SGR21" s="165"/>
      <c r="SGS21" s="165"/>
      <c r="SGT21" s="165"/>
      <c r="SGU21" s="165"/>
      <c r="SGV21" s="165"/>
      <c r="SGW21" s="165"/>
      <c r="SGX21" s="165"/>
      <c r="SGY21" s="165"/>
      <c r="SGZ21" s="165"/>
      <c r="SHA21" s="165"/>
      <c r="SHB21" s="165"/>
      <c r="SHC21" s="165"/>
      <c r="SHD21" s="165"/>
      <c r="SHE21" s="165"/>
      <c r="SHF21" s="165"/>
      <c r="SHG21" s="165"/>
      <c r="SHH21" s="165"/>
      <c r="SHI21" s="165"/>
      <c r="SHJ21" s="165"/>
      <c r="SHK21" s="165"/>
      <c r="SHL21" s="165"/>
      <c r="SHM21" s="165"/>
      <c r="SHN21" s="165"/>
      <c r="SHO21" s="165"/>
      <c r="SHP21" s="165"/>
      <c r="SHQ21" s="165"/>
      <c r="SHR21" s="165"/>
      <c r="SHS21" s="165"/>
      <c r="SHT21" s="165"/>
      <c r="SHU21" s="165"/>
      <c r="SHV21" s="165"/>
      <c r="SHW21" s="165"/>
      <c r="SHX21" s="165"/>
      <c r="SHY21" s="165"/>
      <c r="SHZ21" s="165"/>
      <c r="SIA21" s="165"/>
      <c r="SIB21" s="165"/>
      <c r="SIC21" s="165"/>
      <c r="SID21" s="165"/>
      <c r="SIE21" s="165"/>
      <c r="SIF21" s="165"/>
      <c r="SIG21" s="165"/>
      <c r="SIH21" s="165"/>
      <c r="SII21" s="165"/>
      <c r="SIJ21" s="165"/>
      <c r="SIK21" s="165"/>
      <c r="SIL21" s="165"/>
      <c r="SIM21" s="165"/>
      <c r="SIN21" s="165"/>
      <c r="SIO21" s="165"/>
      <c r="SIP21" s="165"/>
      <c r="SIQ21" s="165"/>
      <c r="SIR21" s="165"/>
      <c r="SIS21" s="165"/>
      <c r="SIT21" s="165"/>
      <c r="SIU21" s="165"/>
      <c r="SIV21" s="165"/>
      <c r="SIW21" s="165"/>
      <c r="SIX21" s="165"/>
      <c r="SIY21" s="165"/>
      <c r="SIZ21" s="165"/>
      <c r="SJA21" s="165"/>
      <c r="SJB21" s="165"/>
      <c r="SJC21" s="165"/>
      <c r="SJD21" s="165"/>
      <c r="SJE21" s="165"/>
      <c r="SJF21" s="165"/>
      <c r="SJG21" s="165"/>
      <c r="SJH21" s="165"/>
      <c r="SJI21" s="165"/>
      <c r="SJJ21" s="165"/>
      <c r="SJK21" s="165"/>
      <c r="SJL21" s="165"/>
      <c r="SJM21" s="165"/>
      <c r="SJN21" s="165"/>
      <c r="SJO21" s="165"/>
      <c r="SJP21" s="165"/>
      <c r="SJQ21" s="165"/>
      <c r="SJR21" s="165"/>
      <c r="SJS21" s="165"/>
      <c r="SJT21" s="165"/>
      <c r="SJU21" s="165"/>
      <c r="SJV21" s="165"/>
      <c r="SJW21" s="165"/>
      <c r="SJX21" s="165"/>
      <c r="SJY21" s="165"/>
      <c r="SJZ21" s="165"/>
      <c r="SKA21" s="165"/>
      <c r="SKB21" s="165"/>
      <c r="SKC21" s="165"/>
      <c r="SKD21" s="165"/>
      <c r="SKE21" s="165"/>
      <c r="SKF21" s="165"/>
      <c r="SKG21" s="165"/>
      <c r="SKH21" s="165"/>
      <c r="SKI21" s="165"/>
      <c r="SKJ21" s="165"/>
      <c r="SKK21" s="165"/>
      <c r="SKL21" s="165"/>
      <c r="SKM21" s="165"/>
      <c r="SKN21" s="165"/>
      <c r="SKO21" s="165"/>
      <c r="SKP21" s="165"/>
      <c r="SKQ21" s="165"/>
      <c r="SKR21" s="165"/>
      <c r="SKS21" s="165"/>
      <c r="SKT21" s="165"/>
      <c r="SKU21" s="165"/>
      <c r="SKV21" s="165"/>
      <c r="SKW21" s="165"/>
      <c r="SKX21" s="165"/>
      <c r="SKY21" s="165"/>
      <c r="SKZ21" s="165"/>
      <c r="SLA21" s="165"/>
      <c r="SLB21" s="165"/>
      <c r="SLC21" s="165"/>
      <c r="SLD21" s="165"/>
      <c r="SLE21" s="165"/>
      <c r="SLF21" s="165"/>
      <c r="SLG21" s="165"/>
      <c r="SLH21" s="165"/>
      <c r="SLI21" s="165"/>
      <c r="SLJ21" s="165"/>
      <c r="SLK21" s="165"/>
      <c r="SLL21" s="165"/>
      <c r="SLM21" s="165"/>
      <c r="SLN21" s="165"/>
      <c r="SLO21" s="165"/>
      <c r="SLP21" s="165"/>
      <c r="SLQ21" s="165"/>
      <c r="SLR21" s="165"/>
      <c r="SLS21" s="165"/>
      <c r="SLT21" s="165"/>
      <c r="SLU21" s="165"/>
      <c r="SLV21" s="165"/>
      <c r="SLW21" s="165"/>
      <c r="SLX21" s="165"/>
      <c r="SLY21" s="165"/>
      <c r="SLZ21" s="165"/>
      <c r="SMA21" s="165"/>
      <c r="SMB21" s="165"/>
      <c r="SMC21" s="165"/>
      <c r="SMD21" s="165"/>
      <c r="SME21" s="165"/>
      <c r="SMF21" s="165"/>
      <c r="SMG21" s="165"/>
      <c r="SMH21" s="165"/>
      <c r="SMI21" s="165"/>
      <c r="SMJ21" s="165"/>
      <c r="SMK21" s="165"/>
      <c r="SML21" s="165"/>
      <c r="SMM21" s="165"/>
      <c r="SMN21" s="165"/>
      <c r="SMO21" s="165"/>
      <c r="SMP21" s="165"/>
      <c r="SMQ21" s="165"/>
      <c r="SMR21" s="165"/>
      <c r="SMS21" s="165"/>
      <c r="SMT21" s="165"/>
      <c r="SMU21" s="165"/>
      <c r="SMV21" s="165"/>
      <c r="SMW21" s="165"/>
      <c r="SMX21" s="165"/>
      <c r="SMY21" s="165"/>
      <c r="SMZ21" s="165"/>
      <c r="SNA21" s="165"/>
      <c r="SNB21" s="165"/>
      <c r="SNC21" s="165"/>
      <c r="SND21" s="165"/>
      <c r="SNE21" s="165"/>
      <c r="SNF21" s="165"/>
      <c r="SNG21" s="165"/>
      <c r="SNH21" s="165"/>
      <c r="SNI21" s="165"/>
      <c r="SNJ21" s="165"/>
      <c r="SNK21" s="165"/>
      <c r="SNL21" s="165"/>
      <c r="SNM21" s="165"/>
      <c r="SNN21" s="165"/>
      <c r="SNO21" s="165"/>
      <c r="SNP21" s="165"/>
      <c r="SNQ21" s="165"/>
      <c r="SNR21" s="165"/>
      <c r="SNS21" s="165"/>
      <c r="SNT21" s="165"/>
      <c r="SNU21" s="165"/>
      <c r="SNV21" s="165"/>
      <c r="SNW21" s="165"/>
      <c r="SNX21" s="165"/>
      <c r="SNY21" s="165"/>
      <c r="SNZ21" s="165"/>
      <c r="SOA21" s="165"/>
      <c r="SOB21" s="165"/>
      <c r="SOC21" s="165"/>
      <c r="SOD21" s="165"/>
      <c r="SOE21" s="165"/>
      <c r="SOF21" s="165"/>
      <c r="SOG21" s="165"/>
      <c r="SOH21" s="165"/>
      <c r="SOI21" s="165"/>
      <c r="SOJ21" s="165"/>
      <c r="SOK21" s="165"/>
      <c r="SOL21" s="165"/>
      <c r="SOM21" s="165"/>
      <c r="SON21" s="165"/>
      <c r="SOO21" s="165"/>
      <c r="SOP21" s="165"/>
      <c r="SOQ21" s="165"/>
      <c r="SOR21" s="165"/>
      <c r="SOS21" s="165"/>
      <c r="SOT21" s="165"/>
      <c r="SOU21" s="165"/>
      <c r="SOV21" s="165"/>
      <c r="SOW21" s="165"/>
      <c r="SOX21" s="165"/>
      <c r="SOY21" s="165"/>
      <c r="SOZ21" s="165"/>
      <c r="SPA21" s="165"/>
      <c r="SPB21" s="165"/>
      <c r="SPC21" s="165"/>
      <c r="SPD21" s="165"/>
      <c r="SPE21" s="165"/>
      <c r="SPF21" s="165"/>
      <c r="SPG21" s="165"/>
      <c r="SPH21" s="165"/>
      <c r="SPI21" s="165"/>
      <c r="SPJ21" s="165"/>
      <c r="SPK21" s="165"/>
      <c r="SPL21" s="165"/>
      <c r="SPM21" s="165"/>
      <c r="SPN21" s="165"/>
      <c r="SPO21" s="165"/>
      <c r="SPP21" s="165"/>
      <c r="SPQ21" s="165"/>
      <c r="SPR21" s="165"/>
      <c r="SPS21" s="165"/>
      <c r="SPT21" s="165"/>
      <c r="SPU21" s="165"/>
      <c r="SPV21" s="165"/>
      <c r="SPW21" s="165"/>
      <c r="SPX21" s="165"/>
      <c r="SPY21" s="165"/>
      <c r="SPZ21" s="165"/>
      <c r="SQA21" s="165"/>
      <c r="SQB21" s="165"/>
      <c r="SQC21" s="165"/>
      <c r="SQD21" s="165"/>
      <c r="SQE21" s="165"/>
      <c r="SQF21" s="165"/>
      <c r="SQG21" s="165"/>
      <c r="SQH21" s="165"/>
      <c r="SQI21" s="165"/>
      <c r="SQJ21" s="165"/>
      <c r="SQK21" s="165"/>
      <c r="SQL21" s="165"/>
      <c r="SQM21" s="165"/>
      <c r="SQN21" s="165"/>
      <c r="SQO21" s="165"/>
      <c r="SQP21" s="165"/>
      <c r="SQQ21" s="165"/>
      <c r="SQR21" s="165"/>
      <c r="SQS21" s="165"/>
      <c r="SQT21" s="165"/>
      <c r="SQU21" s="165"/>
      <c r="SQV21" s="165"/>
      <c r="SQW21" s="165"/>
      <c r="SQX21" s="165"/>
      <c r="SQY21" s="165"/>
      <c r="SQZ21" s="165"/>
      <c r="SRA21" s="165"/>
      <c r="SRB21" s="165"/>
      <c r="SRC21" s="165"/>
      <c r="SRD21" s="165"/>
      <c r="SRE21" s="165"/>
      <c r="SRF21" s="165"/>
      <c r="SRG21" s="165"/>
      <c r="SRH21" s="165"/>
      <c r="SRI21" s="165"/>
      <c r="SRJ21" s="165"/>
      <c r="SRK21" s="165"/>
      <c r="SRL21" s="165"/>
      <c r="SRM21" s="165"/>
      <c r="SRN21" s="165"/>
      <c r="SRO21" s="165"/>
      <c r="SRP21" s="165"/>
      <c r="SRQ21" s="165"/>
      <c r="SRR21" s="165"/>
      <c r="SRS21" s="165"/>
      <c r="SRT21" s="165"/>
      <c r="SRU21" s="165"/>
      <c r="SRV21" s="165"/>
      <c r="SRW21" s="165"/>
      <c r="SRX21" s="165"/>
      <c r="SRY21" s="165"/>
      <c r="SRZ21" s="165"/>
      <c r="SSA21" s="165"/>
      <c r="SSB21" s="165"/>
      <c r="SSC21" s="165"/>
      <c r="SSD21" s="165"/>
      <c r="SSE21" s="165"/>
      <c r="SSF21" s="165"/>
      <c r="SSG21" s="165"/>
      <c r="SSH21" s="165"/>
      <c r="SSI21" s="165"/>
      <c r="SSJ21" s="165"/>
      <c r="SSK21" s="165"/>
      <c r="SSL21" s="165"/>
      <c r="SSM21" s="165"/>
      <c r="SSN21" s="165"/>
      <c r="SSO21" s="165"/>
      <c r="SSP21" s="165"/>
      <c r="SSQ21" s="165"/>
      <c r="SSR21" s="165"/>
      <c r="SSS21" s="165"/>
      <c r="SST21" s="165"/>
      <c r="SSU21" s="165"/>
      <c r="SSV21" s="165"/>
      <c r="SSW21" s="165"/>
      <c r="SSX21" s="165"/>
      <c r="SSY21" s="165"/>
      <c r="SSZ21" s="165"/>
      <c r="STA21" s="165"/>
      <c r="STB21" s="165"/>
      <c r="STC21" s="165"/>
      <c r="STD21" s="165"/>
      <c r="STE21" s="165"/>
      <c r="STF21" s="165"/>
      <c r="STG21" s="165"/>
      <c r="STH21" s="165"/>
      <c r="STI21" s="165"/>
      <c r="STJ21" s="165"/>
      <c r="STK21" s="165"/>
      <c r="STL21" s="165"/>
      <c r="STM21" s="165"/>
      <c r="STN21" s="165"/>
      <c r="STO21" s="165"/>
      <c r="STP21" s="165"/>
      <c r="STQ21" s="165"/>
      <c r="STR21" s="165"/>
      <c r="STS21" s="165"/>
      <c r="STT21" s="165"/>
      <c r="STU21" s="165"/>
      <c r="STV21" s="165"/>
      <c r="STW21" s="165"/>
      <c r="STX21" s="165"/>
      <c r="STY21" s="165"/>
      <c r="STZ21" s="165"/>
      <c r="SUA21" s="165"/>
      <c r="SUB21" s="165"/>
      <c r="SUC21" s="165"/>
      <c r="SUD21" s="165"/>
      <c r="SUE21" s="165"/>
      <c r="SUF21" s="165"/>
      <c r="SUG21" s="165"/>
      <c r="SUH21" s="165"/>
      <c r="SUI21" s="165"/>
      <c r="SUJ21" s="165"/>
      <c r="SUK21" s="165"/>
      <c r="SUL21" s="165"/>
      <c r="SUM21" s="165"/>
      <c r="SUN21" s="165"/>
      <c r="SUO21" s="165"/>
      <c r="SUP21" s="165"/>
      <c r="SUQ21" s="165"/>
      <c r="SUR21" s="165"/>
      <c r="SUS21" s="165"/>
      <c r="SUT21" s="165"/>
      <c r="SUU21" s="165"/>
      <c r="SUV21" s="165"/>
      <c r="SUW21" s="165"/>
      <c r="SUX21" s="165"/>
      <c r="SUY21" s="165"/>
      <c r="SUZ21" s="165"/>
      <c r="SVA21" s="165"/>
      <c r="SVB21" s="165"/>
      <c r="SVC21" s="165"/>
      <c r="SVD21" s="165"/>
      <c r="SVE21" s="165"/>
      <c r="SVF21" s="165"/>
      <c r="SVG21" s="165"/>
      <c r="SVH21" s="165"/>
      <c r="SVI21" s="165"/>
      <c r="SVJ21" s="165"/>
      <c r="SVK21" s="165"/>
      <c r="SVL21" s="165"/>
      <c r="SVM21" s="165"/>
      <c r="SVN21" s="165"/>
      <c r="SVO21" s="165"/>
      <c r="SVP21" s="165"/>
      <c r="SVQ21" s="165"/>
      <c r="SVR21" s="165"/>
      <c r="SVS21" s="165"/>
      <c r="SVT21" s="165"/>
      <c r="SVU21" s="165"/>
      <c r="SVV21" s="165"/>
      <c r="SVW21" s="165"/>
      <c r="SVX21" s="165"/>
      <c r="SVY21" s="165"/>
      <c r="SVZ21" s="165"/>
      <c r="SWA21" s="165"/>
      <c r="SWB21" s="165"/>
      <c r="SWC21" s="165"/>
      <c r="SWD21" s="165"/>
      <c r="SWE21" s="165"/>
      <c r="SWF21" s="165"/>
      <c r="SWG21" s="165"/>
      <c r="SWH21" s="165"/>
      <c r="SWI21" s="165"/>
      <c r="SWJ21" s="165"/>
      <c r="SWK21" s="165"/>
      <c r="SWL21" s="165"/>
      <c r="SWM21" s="165"/>
      <c r="SWN21" s="165"/>
      <c r="SWO21" s="165"/>
      <c r="SWP21" s="165"/>
      <c r="SWQ21" s="165"/>
      <c r="SWR21" s="165"/>
      <c r="SWS21" s="165"/>
      <c r="SWT21" s="165"/>
      <c r="SWU21" s="165"/>
      <c r="SWV21" s="165"/>
      <c r="SWW21" s="165"/>
      <c r="SWX21" s="165"/>
      <c r="SWY21" s="165"/>
      <c r="SWZ21" s="165"/>
      <c r="SXA21" s="165"/>
      <c r="SXB21" s="165"/>
      <c r="SXC21" s="165"/>
      <c r="SXD21" s="165"/>
      <c r="SXE21" s="165"/>
      <c r="SXF21" s="165"/>
      <c r="SXG21" s="165"/>
      <c r="SXH21" s="165"/>
      <c r="SXI21" s="165"/>
      <c r="SXJ21" s="165"/>
      <c r="SXK21" s="165"/>
      <c r="SXL21" s="165"/>
      <c r="SXM21" s="165"/>
      <c r="SXN21" s="165"/>
      <c r="SXO21" s="165"/>
      <c r="SXP21" s="165"/>
      <c r="SXQ21" s="165"/>
      <c r="SXR21" s="165"/>
      <c r="SXS21" s="165"/>
      <c r="SXT21" s="165"/>
      <c r="SXU21" s="165"/>
      <c r="SXV21" s="165"/>
      <c r="SXW21" s="165"/>
      <c r="SXX21" s="165"/>
      <c r="SXY21" s="165"/>
      <c r="SXZ21" s="165"/>
      <c r="SYA21" s="165"/>
      <c r="SYB21" s="165"/>
      <c r="SYC21" s="165"/>
      <c r="SYD21" s="165"/>
      <c r="SYE21" s="165"/>
      <c r="SYF21" s="165"/>
      <c r="SYG21" s="165"/>
      <c r="SYH21" s="165"/>
      <c r="SYI21" s="165"/>
      <c r="SYJ21" s="165"/>
      <c r="SYK21" s="165"/>
      <c r="SYL21" s="165"/>
      <c r="SYM21" s="165"/>
      <c r="SYN21" s="165"/>
      <c r="SYO21" s="165"/>
      <c r="SYP21" s="165"/>
      <c r="SYQ21" s="165"/>
      <c r="SYR21" s="165"/>
      <c r="SYS21" s="165"/>
      <c r="SYT21" s="165"/>
      <c r="SYU21" s="165"/>
      <c r="SYV21" s="165"/>
      <c r="SYW21" s="165"/>
      <c r="SYX21" s="165"/>
      <c r="SYY21" s="165"/>
      <c r="SYZ21" s="165"/>
      <c r="SZA21" s="165"/>
      <c r="SZB21" s="165"/>
      <c r="SZC21" s="165"/>
      <c r="SZD21" s="165"/>
      <c r="SZE21" s="165"/>
      <c r="SZF21" s="165"/>
      <c r="SZG21" s="165"/>
      <c r="SZH21" s="165"/>
      <c r="SZI21" s="165"/>
      <c r="SZJ21" s="165"/>
      <c r="SZK21" s="165"/>
      <c r="SZL21" s="165"/>
      <c r="SZM21" s="165"/>
      <c r="SZN21" s="165"/>
      <c r="SZO21" s="165"/>
      <c r="SZP21" s="165"/>
      <c r="SZQ21" s="165"/>
      <c r="SZR21" s="165"/>
      <c r="SZS21" s="165"/>
      <c r="SZT21" s="165"/>
      <c r="SZU21" s="165"/>
      <c r="SZV21" s="165"/>
      <c r="SZW21" s="165"/>
      <c r="SZX21" s="165"/>
      <c r="SZY21" s="165"/>
      <c r="SZZ21" s="165"/>
      <c r="TAA21" s="165"/>
      <c r="TAB21" s="165"/>
      <c r="TAC21" s="165"/>
      <c r="TAD21" s="165"/>
      <c r="TAE21" s="165"/>
      <c r="TAF21" s="165"/>
      <c r="TAG21" s="165"/>
      <c r="TAH21" s="165"/>
      <c r="TAI21" s="165"/>
      <c r="TAJ21" s="165"/>
      <c r="TAK21" s="165"/>
      <c r="TAL21" s="165"/>
      <c r="TAM21" s="165"/>
      <c r="TAN21" s="165"/>
      <c r="TAO21" s="165"/>
      <c r="TAP21" s="165"/>
      <c r="TAQ21" s="165"/>
      <c r="TAR21" s="165"/>
      <c r="TAS21" s="165"/>
      <c r="TAT21" s="165"/>
      <c r="TAU21" s="165"/>
      <c r="TAV21" s="165"/>
      <c r="TAW21" s="165"/>
      <c r="TAX21" s="165"/>
      <c r="TAY21" s="165"/>
      <c r="TAZ21" s="165"/>
      <c r="TBA21" s="165"/>
      <c r="TBB21" s="165"/>
      <c r="TBC21" s="165"/>
      <c r="TBD21" s="165"/>
      <c r="TBE21" s="165"/>
      <c r="TBF21" s="165"/>
      <c r="TBG21" s="165"/>
      <c r="TBH21" s="165"/>
      <c r="TBI21" s="165"/>
      <c r="TBJ21" s="165"/>
      <c r="TBK21" s="165"/>
      <c r="TBL21" s="165"/>
      <c r="TBM21" s="165"/>
      <c r="TBN21" s="165"/>
      <c r="TBO21" s="165"/>
      <c r="TBP21" s="165"/>
      <c r="TBQ21" s="165"/>
      <c r="TBR21" s="165"/>
      <c r="TBS21" s="165"/>
      <c r="TBT21" s="165"/>
      <c r="TBU21" s="165"/>
      <c r="TBV21" s="165"/>
      <c r="TBW21" s="165"/>
      <c r="TBX21" s="165"/>
      <c r="TBY21" s="165"/>
      <c r="TBZ21" s="165"/>
      <c r="TCA21" s="165"/>
      <c r="TCB21" s="165"/>
      <c r="TCC21" s="165"/>
      <c r="TCD21" s="165"/>
      <c r="TCE21" s="165"/>
      <c r="TCF21" s="165"/>
      <c r="TCG21" s="165"/>
      <c r="TCH21" s="165"/>
      <c r="TCI21" s="165"/>
      <c r="TCJ21" s="165"/>
      <c r="TCK21" s="165"/>
      <c r="TCL21" s="165"/>
      <c r="TCM21" s="165"/>
      <c r="TCN21" s="165"/>
      <c r="TCO21" s="165"/>
      <c r="TCP21" s="165"/>
      <c r="TCQ21" s="165"/>
      <c r="TCR21" s="165"/>
      <c r="TCS21" s="165"/>
      <c r="TCT21" s="165"/>
      <c r="TCU21" s="165"/>
      <c r="TCV21" s="165"/>
      <c r="TCW21" s="165"/>
      <c r="TCX21" s="165"/>
      <c r="TCY21" s="165"/>
      <c r="TCZ21" s="165"/>
      <c r="TDA21" s="165"/>
      <c r="TDB21" s="165"/>
      <c r="TDC21" s="165"/>
      <c r="TDD21" s="165"/>
      <c r="TDE21" s="165"/>
      <c r="TDF21" s="165"/>
      <c r="TDG21" s="165"/>
      <c r="TDH21" s="165"/>
      <c r="TDI21" s="165"/>
      <c r="TDJ21" s="165"/>
      <c r="TDK21" s="165"/>
      <c r="TDL21" s="165"/>
      <c r="TDM21" s="165"/>
      <c r="TDN21" s="165"/>
      <c r="TDO21" s="165"/>
      <c r="TDP21" s="165"/>
      <c r="TDQ21" s="165"/>
      <c r="TDR21" s="165"/>
      <c r="TDS21" s="165"/>
      <c r="TDT21" s="165"/>
      <c r="TDU21" s="165"/>
      <c r="TDV21" s="165"/>
      <c r="TDW21" s="165"/>
      <c r="TDX21" s="165"/>
      <c r="TDY21" s="165"/>
      <c r="TDZ21" s="165"/>
      <c r="TEA21" s="165"/>
      <c r="TEB21" s="165"/>
      <c r="TEC21" s="165"/>
      <c r="TED21" s="165"/>
      <c r="TEE21" s="165"/>
      <c r="TEF21" s="165"/>
      <c r="TEG21" s="165"/>
      <c r="TEH21" s="165"/>
      <c r="TEI21" s="165"/>
      <c r="TEJ21" s="165"/>
      <c r="TEK21" s="165"/>
      <c r="TEL21" s="165"/>
      <c r="TEM21" s="165"/>
      <c r="TEN21" s="165"/>
      <c r="TEO21" s="165"/>
      <c r="TEP21" s="165"/>
      <c r="TEQ21" s="165"/>
      <c r="TER21" s="165"/>
      <c r="TES21" s="165"/>
      <c r="TET21" s="165"/>
      <c r="TEU21" s="165"/>
      <c r="TEV21" s="165"/>
      <c r="TEW21" s="165"/>
      <c r="TEX21" s="165"/>
      <c r="TEY21" s="165"/>
      <c r="TEZ21" s="165"/>
      <c r="TFA21" s="165"/>
      <c r="TFB21" s="165"/>
      <c r="TFC21" s="165"/>
      <c r="TFD21" s="165"/>
      <c r="TFE21" s="165"/>
      <c r="TFF21" s="165"/>
      <c r="TFG21" s="165"/>
      <c r="TFH21" s="165"/>
      <c r="TFI21" s="165"/>
      <c r="TFJ21" s="165"/>
      <c r="TFK21" s="165"/>
      <c r="TFL21" s="165"/>
      <c r="TFM21" s="165"/>
      <c r="TFN21" s="165"/>
      <c r="TFO21" s="165"/>
      <c r="TFP21" s="165"/>
      <c r="TFQ21" s="165"/>
      <c r="TFR21" s="165"/>
      <c r="TFS21" s="165"/>
      <c r="TFT21" s="165"/>
      <c r="TFU21" s="165"/>
      <c r="TFV21" s="165"/>
      <c r="TFW21" s="165"/>
      <c r="TFX21" s="165"/>
      <c r="TFY21" s="165"/>
      <c r="TFZ21" s="165"/>
      <c r="TGA21" s="165"/>
      <c r="TGB21" s="165"/>
      <c r="TGC21" s="165"/>
      <c r="TGD21" s="165"/>
      <c r="TGE21" s="165"/>
      <c r="TGF21" s="165"/>
      <c r="TGG21" s="165"/>
      <c r="TGH21" s="165"/>
      <c r="TGI21" s="165"/>
      <c r="TGJ21" s="165"/>
      <c r="TGK21" s="165"/>
      <c r="TGL21" s="165"/>
      <c r="TGM21" s="165"/>
      <c r="TGN21" s="165"/>
      <c r="TGO21" s="165"/>
      <c r="TGP21" s="165"/>
      <c r="TGQ21" s="165"/>
      <c r="TGR21" s="165"/>
      <c r="TGS21" s="165"/>
      <c r="TGT21" s="165"/>
      <c r="TGU21" s="165"/>
      <c r="TGV21" s="165"/>
      <c r="TGW21" s="165"/>
      <c r="TGX21" s="165"/>
      <c r="TGY21" s="165"/>
      <c r="TGZ21" s="165"/>
      <c r="THA21" s="165"/>
      <c r="THB21" s="165"/>
      <c r="THC21" s="165"/>
      <c r="THD21" s="165"/>
      <c r="THE21" s="165"/>
      <c r="THF21" s="165"/>
      <c r="THG21" s="165"/>
      <c r="THH21" s="165"/>
      <c r="THI21" s="165"/>
      <c r="THJ21" s="165"/>
      <c r="THK21" s="165"/>
      <c r="THL21" s="165"/>
      <c r="THM21" s="165"/>
      <c r="THN21" s="165"/>
      <c r="THO21" s="165"/>
      <c r="THP21" s="165"/>
      <c r="THQ21" s="165"/>
      <c r="THR21" s="165"/>
      <c r="THS21" s="165"/>
      <c r="THT21" s="165"/>
      <c r="THU21" s="165"/>
      <c r="THV21" s="165"/>
      <c r="THW21" s="165"/>
      <c r="THX21" s="165"/>
      <c r="THY21" s="165"/>
      <c r="THZ21" s="165"/>
      <c r="TIA21" s="165"/>
      <c r="TIB21" s="165"/>
      <c r="TIC21" s="165"/>
      <c r="TID21" s="165"/>
      <c r="TIE21" s="165"/>
      <c r="TIF21" s="165"/>
      <c r="TIG21" s="165"/>
      <c r="TIH21" s="165"/>
      <c r="TII21" s="165"/>
      <c r="TIJ21" s="165"/>
      <c r="TIK21" s="165"/>
      <c r="TIL21" s="165"/>
      <c r="TIM21" s="165"/>
      <c r="TIN21" s="165"/>
      <c r="TIO21" s="165"/>
      <c r="TIP21" s="165"/>
      <c r="TIQ21" s="165"/>
      <c r="TIR21" s="165"/>
      <c r="TIS21" s="165"/>
      <c r="TIT21" s="165"/>
      <c r="TIU21" s="165"/>
      <c r="TIV21" s="165"/>
      <c r="TIW21" s="165"/>
      <c r="TIX21" s="165"/>
      <c r="TIY21" s="165"/>
      <c r="TIZ21" s="165"/>
      <c r="TJA21" s="165"/>
      <c r="TJB21" s="165"/>
      <c r="TJC21" s="165"/>
      <c r="TJD21" s="165"/>
      <c r="TJE21" s="165"/>
      <c r="TJF21" s="165"/>
      <c r="TJG21" s="165"/>
      <c r="TJH21" s="165"/>
      <c r="TJI21" s="165"/>
      <c r="TJJ21" s="165"/>
      <c r="TJK21" s="165"/>
      <c r="TJL21" s="165"/>
      <c r="TJM21" s="165"/>
      <c r="TJN21" s="165"/>
      <c r="TJO21" s="165"/>
      <c r="TJP21" s="165"/>
      <c r="TJQ21" s="165"/>
      <c r="TJR21" s="165"/>
      <c r="TJS21" s="165"/>
      <c r="TJT21" s="165"/>
      <c r="TJU21" s="165"/>
      <c r="TJV21" s="165"/>
      <c r="TJW21" s="165"/>
      <c r="TJX21" s="165"/>
      <c r="TJY21" s="165"/>
      <c r="TJZ21" s="165"/>
      <c r="TKA21" s="165"/>
      <c r="TKB21" s="165"/>
      <c r="TKC21" s="165"/>
      <c r="TKD21" s="165"/>
      <c r="TKE21" s="165"/>
      <c r="TKF21" s="165"/>
      <c r="TKG21" s="165"/>
      <c r="TKH21" s="165"/>
      <c r="TKI21" s="165"/>
      <c r="TKJ21" s="165"/>
      <c r="TKK21" s="165"/>
      <c r="TKL21" s="165"/>
      <c r="TKM21" s="165"/>
      <c r="TKN21" s="165"/>
      <c r="TKO21" s="165"/>
      <c r="TKP21" s="165"/>
      <c r="TKQ21" s="165"/>
      <c r="TKR21" s="165"/>
      <c r="TKS21" s="165"/>
      <c r="TKT21" s="165"/>
      <c r="TKU21" s="165"/>
      <c r="TKV21" s="165"/>
      <c r="TKW21" s="165"/>
      <c r="TKX21" s="165"/>
      <c r="TKY21" s="165"/>
      <c r="TKZ21" s="165"/>
      <c r="TLA21" s="165"/>
      <c r="TLB21" s="165"/>
      <c r="TLC21" s="165"/>
      <c r="TLD21" s="165"/>
      <c r="TLE21" s="165"/>
      <c r="TLF21" s="165"/>
      <c r="TLG21" s="165"/>
      <c r="TLH21" s="165"/>
      <c r="TLI21" s="165"/>
      <c r="TLJ21" s="165"/>
      <c r="TLK21" s="165"/>
      <c r="TLL21" s="165"/>
      <c r="TLM21" s="165"/>
      <c r="TLN21" s="165"/>
      <c r="TLO21" s="165"/>
      <c r="TLP21" s="165"/>
      <c r="TLQ21" s="165"/>
      <c r="TLR21" s="165"/>
      <c r="TLS21" s="165"/>
      <c r="TLT21" s="165"/>
      <c r="TLU21" s="165"/>
      <c r="TLV21" s="165"/>
      <c r="TLW21" s="165"/>
      <c r="TLX21" s="165"/>
      <c r="TLY21" s="165"/>
      <c r="TLZ21" s="165"/>
      <c r="TMA21" s="165"/>
      <c r="TMB21" s="165"/>
      <c r="TMC21" s="165"/>
      <c r="TMD21" s="165"/>
      <c r="TME21" s="165"/>
      <c r="TMF21" s="165"/>
      <c r="TMG21" s="165"/>
      <c r="TMH21" s="165"/>
      <c r="TMI21" s="165"/>
      <c r="TMJ21" s="165"/>
      <c r="TMK21" s="165"/>
      <c r="TML21" s="165"/>
      <c r="TMM21" s="165"/>
      <c r="TMN21" s="165"/>
      <c r="TMO21" s="165"/>
      <c r="TMP21" s="165"/>
      <c r="TMQ21" s="165"/>
      <c r="TMR21" s="165"/>
      <c r="TMS21" s="165"/>
      <c r="TMT21" s="165"/>
      <c r="TMU21" s="165"/>
      <c r="TMV21" s="165"/>
      <c r="TMW21" s="165"/>
      <c r="TMX21" s="165"/>
      <c r="TMY21" s="165"/>
      <c r="TMZ21" s="165"/>
      <c r="TNA21" s="165"/>
      <c r="TNB21" s="165"/>
      <c r="TNC21" s="165"/>
      <c r="TND21" s="165"/>
      <c r="TNE21" s="165"/>
      <c r="TNF21" s="165"/>
      <c r="TNG21" s="165"/>
      <c r="TNH21" s="165"/>
      <c r="TNI21" s="165"/>
      <c r="TNJ21" s="165"/>
      <c r="TNK21" s="165"/>
      <c r="TNL21" s="165"/>
      <c r="TNM21" s="165"/>
      <c r="TNN21" s="165"/>
      <c r="TNO21" s="165"/>
      <c r="TNP21" s="165"/>
      <c r="TNQ21" s="165"/>
      <c r="TNR21" s="165"/>
      <c r="TNS21" s="165"/>
      <c r="TNT21" s="165"/>
      <c r="TNU21" s="165"/>
      <c r="TNV21" s="165"/>
      <c r="TNW21" s="165"/>
      <c r="TNX21" s="165"/>
      <c r="TNY21" s="165"/>
      <c r="TNZ21" s="165"/>
      <c r="TOA21" s="165"/>
      <c r="TOB21" s="165"/>
      <c r="TOC21" s="165"/>
      <c r="TOD21" s="165"/>
      <c r="TOE21" s="165"/>
      <c r="TOF21" s="165"/>
      <c r="TOG21" s="165"/>
      <c r="TOH21" s="165"/>
      <c r="TOI21" s="165"/>
      <c r="TOJ21" s="165"/>
      <c r="TOK21" s="165"/>
      <c r="TOL21" s="165"/>
      <c r="TOM21" s="165"/>
      <c r="TON21" s="165"/>
      <c r="TOO21" s="165"/>
      <c r="TOP21" s="165"/>
      <c r="TOQ21" s="165"/>
      <c r="TOR21" s="165"/>
      <c r="TOS21" s="165"/>
      <c r="TOT21" s="165"/>
      <c r="TOU21" s="165"/>
      <c r="TOV21" s="165"/>
      <c r="TOW21" s="165"/>
      <c r="TOX21" s="165"/>
      <c r="TOY21" s="165"/>
      <c r="TOZ21" s="165"/>
      <c r="TPA21" s="165"/>
      <c r="TPB21" s="165"/>
      <c r="TPC21" s="165"/>
      <c r="TPD21" s="165"/>
      <c r="TPE21" s="165"/>
      <c r="TPF21" s="165"/>
      <c r="TPG21" s="165"/>
      <c r="TPH21" s="165"/>
      <c r="TPI21" s="165"/>
      <c r="TPJ21" s="165"/>
      <c r="TPK21" s="165"/>
      <c r="TPL21" s="165"/>
      <c r="TPM21" s="165"/>
      <c r="TPN21" s="165"/>
      <c r="TPO21" s="165"/>
      <c r="TPP21" s="165"/>
      <c r="TPQ21" s="165"/>
      <c r="TPR21" s="165"/>
      <c r="TPS21" s="165"/>
      <c r="TPT21" s="165"/>
      <c r="TPU21" s="165"/>
      <c r="TPV21" s="165"/>
      <c r="TPW21" s="165"/>
      <c r="TPX21" s="165"/>
      <c r="TPY21" s="165"/>
      <c r="TPZ21" s="165"/>
      <c r="TQA21" s="165"/>
      <c r="TQB21" s="165"/>
      <c r="TQC21" s="165"/>
      <c r="TQD21" s="165"/>
      <c r="TQE21" s="165"/>
      <c r="TQF21" s="165"/>
      <c r="TQG21" s="165"/>
      <c r="TQH21" s="165"/>
      <c r="TQI21" s="165"/>
      <c r="TQJ21" s="165"/>
      <c r="TQK21" s="165"/>
      <c r="TQL21" s="165"/>
      <c r="TQM21" s="165"/>
      <c r="TQN21" s="165"/>
      <c r="TQO21" s="165"/>
      <c r="TQP21" s="165"/>
      <c r="TQQ21" s="165"/>
      <c r="TQR21" s="165"/>
      <c r="TQS21" s="165"/>
      <c r="TQT21" s="165"/>
      <c r="TQU21" s="165"/>
      <c r="TQV21" s="165"/>
      <c r="TQW21" s="165"/>
      <c r="TQX21" s="165"/>
      <c r="TQY21" s="165"/>
      <c r="TQZ21" s="165"/>
      <c r="TRA21" s="165"/>
      <c r="TRB21" s="165"/>
      <c r="TRC21" s="165"/>
      <c r="TRD21" s="165"/>
      <c r="TRE21" s="165"/>
      <c r="TRF21" s="165"/>
      <c r="TRG21" s="165"/>
      <c r="TRH21" s="165"/>
      <c r="TRI21" s="165"/>
      <c r="TRJ21" s="165"/>
      <c r="TRK21" s="165"/>
      <c r="TRL21" s="165"/>
      <c r="TRM21" s="165"/>
      <c r="TRN21" s="165"/>
      <c r="TRO21" s="165"/>
      <c r="TRP21" s="165"/>
      <c r="TRQ21" s="165"/>
      <c r="TRR21" s="165"/>
      <c r="TRS21" s="165"/>
      <c r="TRT21" s="165"/>
      <c r="TRU21" s="165"/>
      <c r="TRV21" s="165"/>
      <c r="TRW21" s="165"/>
      <c r="TRX21" s="165"/>
      <c r="TRY21" s="165"/>
      <c r="TRZ21" s="165"/>
      <c r="TSA21" s="165"/>
      <c r="TSB21" s="165"/>
      <c r="TSC21" s="165"/>
      <c r="TSD21" s="165"/>
      <c r="TSE21" s="165"/>
      <c r="TSF21" s="165"/>
      <c r="TSG21" s="165"/>
      <c r="TSH21" s="165"/>
      <c r="TSI21" s="165"/>
      <c r="TSJ21" s="165"/>
      <c r="TSK21" s="165"/>
      <c r="TSL21" s="165"/>
      <c r="TSM21" s="165"/>
      <c r="TSN21" s="165"/>
      <c r="TSO21" s="165"/>
      <c r="TSP21" s="165"/>
      <c r="TSQ21" s="165"/>
      <c r="TSR21" s="165"/>
      <c r="TSS21" s="165"/>
      <c r="TST21" s="165"/>
      <c r="TSU21" s="165"/>
      <c r="TSV21" s="165"/>
      <c r="TSW21" s="165"/>
      <c r="TSX21" s="165"/>
      <c r="TSY21" s="165"/>
      <c r="TSZ21" s="165"/>
      <c r="TTA21" s="165"/>
      <c r="TTB21" s="165"/>
      <c r="TTC21" s="165"/>
      <c r="TTD21" s="165"/>
      <c r="TTE21" s="165"/>
      <c r="TTF21" s="165"/>
      <c r="TTG21" s="165"/>
      <c r="TTH21" s="165"/>
      <c r="TTI21" s="165"/>
      <c r="TTJ21" s="165"/>
      <c r="TTK21" s="165"/>
      <c r="TTL21" s="165"/>
      <c r="TTM21" s="165"/>
      <c r="TTN21" s="165"/>
      <c r="TTO21" s="165"/>
      <c r="TTP21" s="165"/>
      <c r="TTQ21" s="165"/>
      <c r="TTR21" s="165"/>
      <c r="TTS21" s="165"/>
      <c r="TTT21" s="165"/>
      <c r="TTU21" s="165"/>
      <c r="TTV21" s="165"/>
      <c r="TTW21" s="165"/>
      <c r="TTX21" s="165"/>
      <c r="TTY21" s="165"/>
      <c r="TTZ21" s="165"/>
      <c r="TUA21" s="165"/>
      <c r="TUB21" s="165"/>
      <c r="TUC21" s="165"/>
      <c r="TUD21" s="165"/>
      <c r="TUE21" s="165"/>
      <c r="TUF21" s="165"/>
      <c r="TUG21" s="165"/>
      <c r="TUH21" s="165"/>
      <c r="TUI21" s="165"/>
      <c r="TUJ21" s="165"/>
      <c r="TUK21" s="165"/>
      <c r="TUL21" s="165"/>
      <c r="TUM21" s="165"/>
      <c r="TUN21" s="165"/>
      <c r="TUO21" s="165"/>
      <c r="TUP21" s="165"/>
      <c r="TUQ21" s="165"/>
      <c r="TUR21" s="165"/>
      <c r="TUS21" s="165"/>
      <c r="TUT21" s="165"/>
      <c r="TUU21" s="165"/>
      <c r="TUV21" s="165"/>
      <c r="TUW21" s="165"/>
      <c r="TUX21" s="165"/>
      <c r="TUY21" s="165"/>
      <c r="TUZ21" s="165"/>
      <c r="TVA21" s="165"/>
      <c r="TVB21" s="165"/>
      <c r="TVC21" s="165"/>
      <c r="TVD21" s="165"/>
      <c r="TVE21" s="165"/>
      <c r="TVF21" s="165"/>
      <c r="TVG21" s="165"/>
      <c r="TVH21" s="165"/>
      <c r="TVI21" s="165"/>
      <c r="TVJ21" s="165"/>
      <c r="TVK21" s="165"/>
      <c r="TVL21" s="165"/>
      <c r="TVM21" s="165"/>
      <c r="TVN21" s="165"/>
      <c r="TVO21" s="165"/>
      <c r="TVP21" s="165"/>
      <c r="TVQ21" s="165"/>
      <c r="TVR21" s="165"/>
      <c r="TVS21" s="165"/>
      <c r="TVT21" s="165"/>
      <c r="TVU21" s="165"/>
      <c r="TVV21" s="165"/>
      <c r="TVW21" s="165"/>
      <c r="TVX21" s="165"/>
      <c r="TVY21" s="165"/>
      <c r="TVZ21" s="165"/>
      <c r="TWA21" s="165"/>
      <c r="TWB21" s="165"/>
      <c r="TWC21" s="165"/>
      <c r="TWD21" s="165"/>
      <c r="TWE21" s="165"/>
      <c r="TWF21" s="165"/>
      <c r="TWG21" s="165"/>
      <c r="TWH21" s="165"/>
      <c r="TWI21" s="165"/>
      <c r="TWJ21" s="165"/>
      <c r="TWK21" s="165"/>
      <c r="TWL21" s="165"/>
      <c r="TWM21" s="165"/>
      <c r="TWN21" s="165"/>
      <c r="TWO21" s="165"/>
      <c r="TWP21" s="165"/>
      <c r="TWQ21" s="165"/>
      <c r="TWR21" s="165"/>
      <c r="TWS21" s="165"/>
      <c r="TWT21" s="165"/>
      <c r="TWU21" s="165"/>
      <c r="TWV21" s="165"/>
      <c r="TWW21" s="165"/>
      <c r="TWX21" s="165"/>
      <c r="TWY21" s="165"/>
      <c r="TWZ21" s="165"/>
      <c r="TXA21" s="165"/>
      <c r="TXB21" s="165"/>
      <c r="TXC21" s="165"/>
      <c r="TXD21" s="165"/>
      <c r="TXE21" s="165"/>
      <c r="TXF21" s="165"/>
      <c r="TXG21" s="165"/>
      <c r="TXH21" s="165"/>
      <c r="TXI21" s="165"/>
      <c r="TXJ21" s="165"/>
      <c r="TXK21" s="165"/>
      <c r="TXL21" s="165"/>
      <c r="TXM21" s="165"/>
      <c r="TXN21" s="165"/>
      <c r="TXO21" s="165"/>
      <c r="TXP21" s="165"/>
      <c r="TXQ21" s="165"/>
      <c r="TXR21" s="165"/>
      <c r="TXS21" s="165"/>
      <c r="TXT21" s="165"/>
      <c r="TXU21" s="165"/>
      <c r="TXV21" s="165"/>
      <c r="TXW21" s="165"/>
      <c r="TXX21" s="165"/>
      <c r="TXY21" s="165"/>
      <c r="TXZ21" s="165"/>
      <c r="TYA21" s="165"/>
      <c r="TYB21" s="165"/>
      <c r="TYC21" s="165"/>
      <c r="TYD21" s="165"/>
      <c r="TYE21" s="165"/>
      <c r="TYF21" s="165"/>
      <c r="TYG21" s="165"/>
      <c r="TYH21" s="165"/>
      <c r="TYI21" s="165"/>
      <c r="TYJ21" s="165"/>
      <c r="TYK21" s="165"/>
      <c r="TYL21" s="165"/>
      <c r="TYM21" s="165"/>
      <c r="TYN21" s="165"/>
      <c r="TYO21" s="165"/>
      <c r="TYP21" s="165"/>
      <c r="TYQ21" s="165"/>
      <c r="TYR21" s="165"/>
      <c r="TYS21" s="165"/>
      <c r="TYT21" s="165"/>
      <c r="TYU21" s="165"/>
      <c r="TYV21" s="165"/>
      <c r="TYW21" s="165"/>
      <c r="TYX21" s="165"/>
      <c r="TYY21" s="165"/>
      <c r="TYZ21" s="165"/>
      <c r="TZA21" s="165"/>
      <c r="TZB21" s="165"/>
      <c r="TZC21" s="165"/>
      <c r="TZD21" s="165"/>
      <c r="TZE21" s="165"/>
      <c r="TZF21" s="165"/>
      <c r="TZG21" s="165"/>
      <c r="TZH21" s="165"/>
      <c r="TZI21" s="165"/>
      <c r="TZJ21" s="165"/>
      <c r="TZK21" s="165"/>
      <c r="TZL21" s="165"/>
      <c r="TZM21" s="165"/>
      <c r="TZN21" s="165"/>
      <c r="TZO21" s="165"/>
      <c r="TZP21" s="165"/>
      <c r="TZQ21" s="165"/>
      <c r="TZR21" s="165"/>
      <c r="TZS21" s="165"/>
      <c r="TZT21" s="165"/>
      <c r="TZU21" s="165"/>
      <c r="TZV21" s="165"/>
      <c r="TZW21" s="165"/>
      <c r="TZX21" s="165"/>
      <c r="TZY21" s="165"/>
      <c r="TZZ21" s="165"/>
      <c r="UAA21" s="165"/>
      <c r="UAB21" s="165"/>
      <c r="UAC21" s="165"/>
      <c r="UAD21" s="165"/>
      <c r="UAE21" s="165"/>
      <c r="UAF21" s="165"/>
      <c r="UAG21" s="165"/>
      <c r="UAH21" s="165"/>
      <c r="UAI21" s="165"/>
      <c r="UAJ21" s="165"/>
      <c r="UAK21" s="165"/>
      <c r="UAL21" s="165"/>
      <c r="UAM21" s="165"/>
      <c r="UAN21" s="165"/>
      <c r="UAO21" s="165"/>
      <c r="UAP21" s="165"/>
      <c r="UAQ21" s="165"/>
      <c r="UAR21" s="165"/>
      <c r="UAS21" s="165"/>
      <c r="UAT21" s="165"/>
      <c r="UAU21" s="165"/>
      <c r="UAV21" s="165"/>
      <c r="UAW21" s="165"/>
      <c r="UAX21" s="165"/>
      <c r="UAY21" s="165"/>
      <c r="UAZ21" s="165"/>
      <c r="UBA21" s="165"/>
      <c r="UBB21" s="165"/>
      <c r="UBC21" s="165"/>
      <c r="UBD21" s="165"/>
      <c r="UBE21" s="165"/>
      <c r="UBF21" s="165"/>
      <c r="UBG21" s="165"/>
      <c r="UBH21" s="165"/>
      <c r="UBI21" s="165"/>
      <c r="UBJ21" s="165"/>
      <c r="UBK21" s="165"/>
      <c r="UBL21" s="165"/>
      <c r="UBM21" s="165"/>
      <c r="UBN21" s="165"/>
      <c r="UBO21" s="165"/>
      <c r="UBP21" s="165"/>
      <c r="UBQ21" s="165"/>
      <c r="UBR21" s="165"/>
      <c r="UBS21" s="165"/>
      <c r="UBT21" s="165"/>
      <c r="UBU21" s="165"/>
      <c r="UBV21" s="165"/>
      <c r="UBW21" s="165"/>
      <c r="UBX21" s="165"/>
      <c r="UBY21" s="165"/>
      <c r="UBZ21" s="165"/>
      <c r="UCA21" s="165"/>
      <c r="UCB21" s="165"/>
      <c r="UCC21" s="165"/>
      <c r="UCD21" s="165"/>
      <c r="UCE21" s="165"/>
      <c r="UCF21" s="165"/>
      <c r="UCG21" s="165"/>
      <c r="UCH21" s="165"/>
      <c r="UCI21" s="165"/>
      <c r="UCJ21" s="165"/>
      <c r="UCK21" s="165"/>
      <c r="UCL21" s="165"/>
      <c r="UCM21" s="165"/>
      <c r="UCN21" s="165"/>
      <c r="UCO21" s="165"/>
      <c r="UCP21" s="165"/>
      <c r="UCQ21" s="165"/>
      <c r="UCR21" s="165"/>
      <c r="UCS21" s="165"/>
      <c r="UCT21" s="165"/>
      <c r="UCU21" s="165"/>
      <c r="UCV21" s="165"/>
      <c r="UCW21" s="165"/>
      <c r="UCX21" s="165"/>
      <c r="UCY21" s="165"/>
      <c r="UCZ21" s="165"/>
      <c r="UDA21" s="165"/>
      <c r="UDB21" s="165"/>
      <c r="UDC21" s="165"/>
      <c r="UDD21" s="165"/>
      <c r="UDE21" s="165"/>
      <c r="UDF21" s="165"/>
      <c r="UDG21" s="165"/>
      <c r="UDH21" s="165"/>
      <c r="UDI21" s="165"/>
      <c r="UDJ21" s="165"/>
      <c r="UDK21" s="165"/>
      <c r="UDL21" s="165"/>
      <c r="UDM21" s="165"/>
      <c r="UDN21" s="165"/>
      <c r="UDO21" s="165"/>
      <c r="UDP21" s="165"/>
      <c r="UDQ21" s="165"/>
      <c r="UDR21" s="165"/>
      <c r="UDS21" s="165"/>
      <c r="UDT21" s="165"/>
      <c r="UDU21" s="165"/>
      <c r="UDV21" s="165"/>
      <c r="UDW21" s="165"/>
      <c r="UDX21" s="165"/>
      <c r="UDY21" s="165"/>
      <c r="UDZ21" s="165"/>
      <c r="UEA21" s="165"/>
      <c r="UEB21" s="165"/>
      <c r="UEC21" s="165"/>
      <c r="UED21" s="165"/>
      <c r="UEE21" s="165"/>
      <c r="UEF21" s="165"/>
      <c r="UEG21" s="165"/>
      <c r="UEH21" s="165"/>
      <c r="UEI21" s="165"/>
      <c r="UEJ21" s="165"/>
      <c r="UEK21" s="165"/>
      <c r="UEL21" s="165"/>
      <c r="UEM21" s="165"/>
      <c r="UEN21" s="165"/>
      <c r="UEO21" s="165"/>
      <c r="UEP21" s="165"/>
      <c r="UEQ21" s="165"/>
      <c r="UER21" s="165"/>
      <c r="UES21" s="165"/>
      <c r="UET21" s="165"/>
      <c r="UEU21" s="165"/>
      <c r="UEV21" s="165"/>
      <c r="UEW21" s="165"/>
      <c r="UEX21" s="165"/>
      <c r="UEY21" s="165"/>
      <c r="UEZ21" s="165"/>
      <c r="UFA21" s="165"/>
      <c r="UFB21" s="165"/>
      <c r="UFC21" s="165"/>
      <c r="UFD21" s="165"/>
      <c r="UFE21" s="165"/>
      <c r="UFF21" s="165"/>
      <c r="UFG21" s="165"/>
      <c r="UFH21" s="165"/>
      <c r="UFI21" s="165"/>
      <c r="UFJ21" s="165"/>
      <c r="UFK21" s="165"/>
      <c r="UFL21" s="165"/>
      <c r="UFM21" s="165"/>
      <c r="UFN21" s="165"/>
      <c r="UFO21" s="165"/>
      <c r="UFP21" s="165"/>
      <c r="UFQ21" s="165"/>
      <c r="UFR21" s="165"/>
      <c r="UFS21" s="165"/>
      <c r="UFT21" s="165"/>
      <c r="UFU21" s="165"/>
      <c r="UFV21" s="165"/>
      <c r="UFW21" s="165"/>
      <c r="UFX21" s="165"/>
      <c r="UFY21" s="165"/>
      <c r="UFZ21" s="165"/>
      <c r="UGA21" s="165"/>
      <c r="UGB21" s="165"/>
      <c r="UGC21" s="165"/>
      <c r="UGD21" s="165"/>
      <c r="UGE21" s="165"/>
      <c r="UGF21" s="165"/>
      <c r="UGG21" s="165"/>
      <c r="UGH21" s="165"/>
      <c r="UGI21" s="165"/>
      <c r="UGJ21" s="165"/>
      <c r="UGK21" s="165"/>
      <c r="UGL21" s="165"/>
      <c r="UGM21" s="165"/>
      <c r="UGN21" s="165"/>
      <c r="UGO21" s="165"/>
      <c r="UGP21" s="165"/>
      <c r="UGQ21" s="165"/>
      <c r="UGR21" s="165"/>
      <c r="UGS21" s="165"/>
      <c r="UGT21" s="165"/>
      <c r="UGU21" s="165"/>
      <c r="UGV21" s="165"/>
      <c r="UGW21" s="165"/>
      <c r="UGX21" s="165"/>
      <c r="UGY21" s="165"/>
      <c r="UGZ21" s="165"/>
      <c r="UHA21" s="165"/>
      <c r="UHB21" s="165"/>
      <c r="UHC21" s="165"/>
      <c r="UHD21" s="165"/>
      <c r="UHE21" s="165"/>
      <c r="UHF21" s="165"/>
      <c r="UHG21" s="165"/>
      <c r="UHH21" s="165"/>
      <c r="UHI21" s="165"/>
      <c r="UHJ21" s="165"/>
      <c r="UHK21" s="165"/>
      <c r="UHL21" s="165"/>
      <c r="UHM21" s="165"/>
      <c r="UHN21" s="165"/>
      <c r="UHO21" s="165"/>
      <c r="UHP21" s="165"/>
      <c r="UHQ21" s="165"/>
      <c r="UHR21" s="165"/>
      <c r="UHS21" s="165"/>
      <c r="UHT21" s="165"/>
      <c r="UHU21" s="165"/>
      <c r="UHV21" s="165"/>
      <c r="UHW21" s="165"/>
      <c r="UHX21" s="165"/>
      <c r="UHY21" s="165"/>
      <c r="UHZ21" s="165"/>
      <c r="UIA21" s="165"/>
      <c r="UIB21" s="165"/>
      <c r="UIC21" s="165"/>
      <c r="UID21" s="165"/>
      <c r="UIE21" s="165"/>
      <c r="UIF21" s="165"/>
      <c r="UIG21" s="165"/>
      <c r="UIH21" s="165"/>
      <c r="UII21" s="165"/>
      <c r="UIJ21" s="165"/>
      <c r="UIK21" s="165"/>
      <c r="UIL21" s="165"/>
      <c r="UIM21" s="165"/>
      <c r="UIN21" s="165"/>
      <c r="UIO21" s="165"/>
      <c r="UIP21" s="165"/>
      <c r="UIQ21" s="165"/>
      <c r="UIR21" s="165"/>
      <c r="UIS21" s="165"/>
      <c r="UIT21" s="165"/>
      <c r="UIU21" s="165"/>
      <c r="UIV21" s="165"/>
      <c r="UIW21" s="165"/>
      <c r="UIX21" s="165"/>
      <c r="UIY21" s="165"/>
      <c r="UIZ21" s="165"/>
      <c r="UJA21" s="165"/>
      <c r="UJB21" s="165"/>
      <c r="UJC21" s="165"/>
      <c r="UJD21" s="165"/>
      <c r="UJE21" s="165"/>
      <c r="UJF21" s="165"/>
      <c r="UJG21" s="165"/>
      <c r="UJH21" s="165"/>
      <c r="UJI21" s="165"/>
      <c r="UJJ21" s="165"/>
      <c r="UJK21" s="165"/>
      <c r="UJL21" s="165"/>
      <c r="UJM21" s="165"/>
      <c r="UJN21" s="165"/>
      <c r="UJO21" s="165"/>
      <c r="UJP21" s="165"/>
      <c r="UJQ21" s="165"/>
      <c r="UJR21" s="165"/>
      <c r="UJS21" s="165"/>
      <c r="UJT21" s="165"/>
      <c r="UJU21" s="165"/>
      <c r="UJV21" s="165"/>
      <c r="UJW21" s="165"/>
      <c r="UJX21" s="165"/>
      <c r="UJY21" s="165"/>
      <c r="UJZ21" s="165"/>
      <c r="UKA21" s="165"/>
      <c r="UKB21" s="165"/>
      <c r="UKC21" s="165"/>
      <c r="UKD21" s="165"/>
      <c r="UKE21" s="165"/>
      <c r="UKF21" s="165"/>
      <c r="UKG21" s="165"/>
      <c r="UKH21" s="165"/>
      <c r="UKI21" s="165"/>
      <c r="UKJ21" s="165"/>
      <c r="UKK21" s="165"/>
      <c r="UKL21" s="165"/>
      <c r="UKM21" s="165"/>
      <c r="UKN21" s="165"/>
      <c r="UKO21" s="165"/>
      <c r="UKP21" s="165"/>
      <c r="UKQ21" s="165"/>
      <c r="UKR21" s="165"/>
      <c r="UKS21" s="165"/>
      <c r="UKT21" s="165"/>
      <c r="UKU21" s="165"/>
      <c r="UKV21" s="165"/>
      <c r="UKW21" s="165"/>
      <c r="UKX21" s="165"/>
      <c r="UKY21" s="165"/>
      <c r="UKZ21" s="165"/>
      <c r="ULA21" s="165"/>
      <c r="ULB21" s="165"/>
      <c r="ULC21" s="165"/>
      <c r="ULD21" s="165"/>
      <c r="ULE21" s="165"/>
      <c r="ULF21" s="165"/>
      <c r="ULG21" s="165"/>
      <c r="ULH21" s="165"/>
      <c r="ULI21" s="165"/>
      <c r="ULJ21" s="165"/>
      <c r="ULK21" s="165"/>
      <c r="ULL21" s="165"/>
      <c r="ULM21" s="165"/>
      <c r="ULN21" s="165"/>
      <c r="ULO21" s="165"/>
      <c r="ULP21" s="165"/>
      <c r="ULQ21" s="165"/>
      <c r="ULR21" s="165"/>
      <c r="ULS21" s="165"/>
      <c r="ULT21" s="165"/>
      <c r="ULU21" s="165"/>
      <c r="ULV21" s="165"/>
      <c r="ULW21" s="165"/>
      <c r="ULX21" s="165"/>
      <c r="ULY21" s="165"/>
      <c r="ULZ21" s="165"/>
      <c r="UMA21" s="165"/>
      <c r="UMB21" s="165"/>
      <c r="UMC21" s="165"/>
      <c r="UMD21" s="165"/>
      <c r="UME21" s="165"/>
      <c r="UMF21" s="165"/>
      <c r="UMG21" s="165"/>
      <c r="UMH21" s="165"/>
      <c r="UMI21" s="165"/>
      <c r="UMJ21" s="165"/>
      <c r="UMK21" s="165"/>
      <c r="UML21" s="165"/>
      <c r="UMM21" s="165"/>
      <c r="UMN21" s="165"/>
      <c r="UMO21" s="165"/>
      <c r="UMP21" s="165"/>
      <c r="UMQ21" s="165"/>
      <c r="UMR21" s="165"/>
      <c r="UMS21" s="165"/>
      <c r="UMT21" s="165"/>
      <c r="UMU21" s="165"/>
      <c r="UMV21" s="165"/>
      <c r="UMW21" s="165"/>
      <c r="UMX21" s="165"/>
      <c r="UMY21" s="165"/>
      <c r="UMZ21" s="165"/>
      <c r="UNA21" s="165"/>
      <c r="UNB21" s="165"/>
      <c r="UNC21" s="165"/>
      <c r="UND21" s="165"/>
      <c r="UNE21" s="165"/>
      <c r="UNF21" s="165"/>
      <c r="UNG21" s="165"/>
      <c r="UNH21" s="165"/>
      <c r="UNI21" s="165"/>
      <c r="UNJ21" s="165"/>
      <c r="UNK21" s="165"/>
      <c r="UNL21" s="165"/>
      <c r="UNM21" s="165"/>
      <c r="UNN21" s="165"/>
      <c r="UNO21" s="165"/>
      <c r="UNP21" s="165"/>
      <c r="UNQ21" s="165"/>
      <c r="UNR21" s="165"/>
      <c r="UNS21" s="165"/>
      <c r="UNT21" s="165"/>
      <c r="UNU21" s="165"/>
      <c r="UNV21" s="165"/>
      <c r="UNW21" s="165"/>
      <c r="UNX21" s="165"/>
      <c r="UNY21" s="165"/>
      <c r="UNZ21" s="165"/>
      <c r="UOA21" s="165"/>
      <c r="UOB21" s="165"/>
      <c r="UOC21" s="165"/>
      <c r="UOD21" s="165"/>
      <c r="UOE21" s="165"/>
      <c r="UOF21" s="165"/>
      <c r="UOG21" s="165"/>
      <c r="UOH21" s="165"/>
      <c r="UOI21" s="165"/>
      <c r="UOJ21" s="165"/>
      <c r="UOK21" s="165"/>
      <c r="UOL21" s="165"/>
      <c r="UOM21" s="165"/>
      <c r="UON21" s="165"/>
      <c r="UOO21" s="165"/>
      <c r="UOP21" s="165"/>
      <c r="UOQ21" s="165"/>
      <c r="UOR21" s="165"/>
      <c r="UOS21" s="165"/>
      <c r="UOT21" s="165"/>
      <c r="UOU21" s="165"/>
      <c r="UOV21" s="165"/>
      <c r="UOW21" s="165"/>
      <c r="UOX21" s="165"/>
      <c r="UOY21" s="165"/>
      <c r="UOZ21" s="165"/>
      <c r="UPA21" s="165"/>
      <c r="UPB21" s="165"/>
      <c r="UPC21" s="165"/>
      <c r="UPD21" s="165"/>
      <c r="UPE21" s="165"/>
      <c r="UPF21" s="165"/>
      <c r="UPG21" s="165"/>
      <c r="UPH21" s="165"/>
      <c r="UPI21" s="165"/>
      <c r="UPJ21" s="165"/>
      <c r="UPK21" s="165"/>
      <c r="UPL21" s="165"/>
      <c r="UPM21" s="165"/>
      <c r="UPN21" s="165"/>
      <c r="UPO21" s="165"/>
      <c r="UPP21" s="165"/>
      <c r="UPQ21" s="165"/>
      <c r="UPR21" s="165"/>
      <c r="UPS21" s="165"/>
      <c r="UPT21" s="165"/>
      <c r="UPU21" s="165"/>
      <c r="UPV21" s="165"/>
      <c r="UPW21" s="165"/>
      <c r="UPX21" s="165"/>
      <c r="UPY21" s="165"/>
      <c r="UPZ21" s="165"/>
      <c r="UQA21" s="165"/>
      <c r="UQB21" s="165"/>
      <c r="UQC21" s="165"/>
      <c r="UQD21" s="165"/>
      <c r="UQE21" s="165"/>
      <c r="UQF21" s="165"/>
      <c r="UQG21" s="165"/>
      <c r="UQH21" s="165"/>
      <c r="UQI21" s="165"/>
      <c r="UQJ21" s="165"/>
      <c r="UQK21" s="165"/>
      <c r="UQL21" s="165"/>
      <c r="UQM21" s="165"/>
      <c r="UQN21" s="165"/>
      <c r="UQO21" s="165"/>
      <c r="UQP21" s="165"/>
      <c r="UQQ21" s="165"/>
      <c r="UQR21" s="165"/>
      <c r="UQS21" s="165"/>
      <c r="UQT21" s="165"/>
      <c r="UQU21" s="165"/>
      <c r="UQV21" s="165"/>
      <c r="UQW21" s="165"/>
      <c r="UQX21" s="165"/>
      <c r="UQY21" s="165"/>
      <c r="UQZ21" s="165"/>
      <c r="URA21" s="165"/>
      <c r="URB21" s="165"/>
      <c r="URC21" s="165"/>
      <c r="URD21" s="165"/>
      <c r="URE21" s="165"/>
      <c r="URF21" s="165"/>
      <c r="URG21" s="165"/>
      <c r="URH21" s="165"/>
      <c r="URI21" s="165"/>
      <c r="URJ21" s="165"/>
      <c r="URK21" s="165"/>
      <c r="URL21" s="165"/>
      <c r="URM21" s="165"/>
      <c r="URN21" s="165"/>
      <c r="URO21" s="165"/>
      <c r="URP21" s="165"/>
      <c r="URQ21" s="165"/>
      <c r="URR21" s="165"/>
      <c r="URS21" s="165"/>
      <c r="URT21" s="165"/>
      <c r="URU21" s="165"/>
      <c r="URV21" s="165"/>
      <c r="URW21" s="165"/>
      <c r="URX21" s="165"/>
      <c r="URY21" s="165"/>
      <c r="URZ21" s="165"/>
      <c r="USA21" s="165"/>
      <c r="USB21" s="165"/>
      <c r="USC21" s="165"/>
      <c r="USD21" s="165"/>
      <c r="USE21" s="165"/>
      <c r="USF21" s="165"/>
      <c r="USG21" s="165"/>
      <c r="USH21" s="165"/>
      <c r="USI21" s="165"/>
      <c r="USJ21" s="165"/>
      <c r="USK21" s="165"/>
      <c r="USL21" s="165"/>
      <c r="USM21" s="165"/>
      <c r="USN21" s="165"/>
      <c r="USO21" s="165"/>
      <c r="USP21" s="165"/>
      <c r="USQ21" s="165"/>
      <c r="USR21" s="165"/>
      <c r="USS21" s="165"/>
      <c r="UST21" s="165"/>
      <c r="USU21" s="165"/>
      <c r="USV21" s="165"/>
      <c r="USW21" s="165"/>
      <c r="USX21" s="165"/>
      <c r="USY21" s="165"/>
      <c r="USZ21" s="165"/>
      <c r="UTA21" s="165"/>
      <c r="UTB21" s="165"/>
      <c r="UTC21" s="165"/>
      <c r="UTD21" s="165"/>
      <c r="UTE21" s="165"/>
      <c r="UTF21" s="165"/>
      <c r="UTG21" s="165"/>
      <c r="UTH21" s="165"/>
      <c r="UTI21" s="165"/>
      <c r="UTJ21" s="165"/>
      <c r="UTK21" s="165"/>
      <c r="UTL21" s="165"/>
      <c r="UTM21" s="165"/>
      <c r="UTN21" s="165"/>
      <c r="UTO21" s="165"/>
      <c r="UTP21" s="165"/>
      <c r="UTQ21" s="165"/>
      <c r="UTR21" s="165"/>
      <c r="UTS21" s="165"/>
      <c r="UTT21" s="165"/>
      <c r="UTU21" s="165"/>
      <c r="UTV21" s="165"/>
      <c r="UTW21" s="165"/>
      <c r="UTX21" s="165"/>
      <c r="UTY21" s="165"/>
      <c r="UTZ21" s="165"/>
      <c r="UUA21" s="165"/>
      <c r="UUB21" s="165"/>
      <c r="UUC21" s="165"/>
      <c r="UUD21" s="165"/>
      <c r="UUE21" s="165"/>
      <c r="UUF21" s="165"/>
      <c r="UUG21" s="165"/>
      <c r="UUH21" s="165"/>
      <c r="UUI21" s="165"/>
      <c r="UUJ21" s="165"/>
      <c r="UUK21" s="165"/>
      <c r="UUL21" s="165"/>
      <c r="UUM21" s="165"/>
      <c r="UUN21" s="165"/>
      <c r="UUO21" s="165"/>
      <c r="UUP21" s="165"/>
      <c r="UUQ21" s="165"/>
      <c r="UUR21" s="165"/>
      <c r="UUS21" s="165"/>
      <c r="UUT21" s="165"/>
      <c r="UUU21" s="165"/>
      <c r="UUV21" s="165"/>
      <c r="UUW21" s="165"/>
      <c r="UUX21" s="165"/>
      <c r="UUY21" s="165"/>
      <c r="UUZ21" s="165"/>
      <c r="UVA21" s="165"/>
      <c r="UVB21" s="165"/>
      <c r="UVC21" s="165"/>
      <c r="UVD21" s="165"/>
      <c r="UVE21" s="165"/>
      <c r="UVF21" s="165"/>
      <c r="UVG21" s="165"/>
      <c r="UVH21" s="165"/>
      <c r="UVI21" s="165"/>
      <c r="UVJ21" s="165"/>
      <c r="UVK21" s="165"/>
      <c r="UVL21" s="165"/>
      <c r="UVM21" s="165"/>
      <c r="UVN21" s="165"/>
      <c r="UVO21" s="165"/>
      <c r="UVP21" s="165"/>
      <c r="UVQ21" s="165"/>
      <c r="UVR21" s="165"/>
      <c r="UVS21" s="165"/>
      <c r="UVT21" s="165"/>
      <c r="UVU21" s="165"/>
      <c r="UVV21" s="165"/>
      <c r="UVW21" s="165"/>
      <c r="UVX21" s="165"/>
      <c r="UVY21" s="165"/>
      <c r="UVZ21" s="165"/>
      <c r="UWA21" s="165"/>
      <c r="UWB21" s="165"/>
      <c r="UWC21" s="165"/>
      <c r="UWD21" s="165"/>
      <c r="UWE21" s="165"/>
      <c r="UWF21" s="165"/>
      <c r="UWG21" s="165"/>
      <c r="UWH21" s="165"/>
      <c r="UWI21" s="165"/>
      <c r="UWJ21" s="165"/>
      <c r="UWK21" s="165"/>
      <c r="UWL21" s="165"/>
      <c r="UWM21" s="165"/>
      <c r="UWN21" s="165"/>
      <c r="UWO21" s="165"/>
      <c r="UWP21" s="165"/>
      <c r="UWQ21" s="165"/>
      <c r="UWR21" s="165"/>
      <c r="UWS21" s="165"/>
      <c r="UWT21" s="165"/>
      <c r="UWU21" s="165"/>
      <c r="UWV21" s="165"/>
      <c r="UWW21" s="165"/>
      <c r="UWX21" s="165"/>
      <c r="UWY21" s="165"/>
      <c r="UWZ21" s="165"/>
      <c r="UXA21" s="165"/>
      <c r="UXB21" s="165"/>
      <c r="UXC21" s="165"/>
      <c r="UXD21" s="165"/>
      <c r="UXE21" s="165"/>
      <c r="UXF21" s="165"/>
      <c r="UXG21" s="165"/>
      <c r="UXH21" s="165"/>
      <c r="UXI21" s="165"/>
      <c r="UXJ21" s="165"/>
      <c r="UXK21" s="165"/>
      <c r="UXL21" s="165"/>
      <c r="UXM21" s="165"/>
      <c r="UXN21" s="165"/>
      <c r="UXO21" s="165"/>
      <c r="UXP21" s="165"/>
      <c r="UXQ21" s="165"/>
      <c r="UXR21" s="165"/>
      <c r="UXS21" s="165"/>
      <c r="UXT21" s="165"/>
      <c r="UXU21" s="165"/>
      <c r="UXV21" s="165"/>
      <c r="UXW21" s="165"/>
      <c r="UXX21" s="165"/>
      <c r="UXY21" s="165"/>
      <c r="UXZ21" s="165"/>
      <c r="UYA21" s="165"/>
      <c r="UYB21" s="165"/>
      <c r="UYC21" s="165"/>
      <c r="UYD21" s="165"/>
      <c r="UYE21" s="165"/>
      <c r="UYF21" s="165"/>
      <c r="UYG21" s="165"/>
      <c r="UYH21" s="165"/>
      <c r="UYI21" s="165"/>
      <c r="UYJ21" s="165"/>
      <c r="UYK21" s="165"/>
      <c r="UYL21" s="165"/>
      <c r="UYM21" s="165"/>
      <c r="UYN21" s="165"/>
      <c r="UYO21" s="165"/>
      <c r="UYP21" s="165"/>
      <c r="UYQ21" s="165"/>
      <c r="UYR21" s="165"/>
      <c r="UYS21" s="165"/>
      <c r="UYT21" s="165"/>
      <c r="UYU21" s="165"/>
      <c r="UYV21" s="165"/>
      <c r="UYW21" s="165"/>
      <c r="UYX21" s="165"/>
      <c r="UYY21" s="165"/>
      <c r="UYZ21" s="165"/>
      <c r="UZA21" s="165"/>
      <c r="UZB21" s="165"/>
      <c r="UZC21" s="165"/>
      <c r="UZD21" s="165"/>
      <c r="UZE21" s="165"/>
      <c r="UZF21" s="165"/>
      <c r="UZG21" s="165"/>
      <c r="UZH21" s="165"/>
      <c r="UZI21" s="165"/>
      <c r="UZJ21" s="165"/>
      <c r="UZK21" s="165"/>
      <c r="UZL21" s="165"/>
      <c r="UZM21" s="165"/>
      <c r="UZN21" s="165"/>
      <c r="UZO21" s="165"/>
      <c r="UZP21" s="165"/>
      <c r="UZQ21" s="165"/>
      <c r="UZR21" s="165"/>
      <c r="UZS21" s="165"/>
      <c r="UZT21" s="165"/>
      <c r="UZU21" s="165"/>
      <c r="UZV21" s="165"/>
      <c r="UZW21" s="165"/>
      <c r="UZX21" s="165"/>
      <c r="UZY21" s="165"/>
      <c r="UZZ21" s="165"/>
      <c r="VAA21" s="165"/>
      <c r="VAB21" s="165"/>
      <c r="VAC21" s="165"/>
      <c r="VAD21" s="165"/>
      <c r="VAE21" s="165"/>
      <c r="VAF21" s="165"/>
      <c r="VAG21" s="165"/>
      <c r="VAH21" s="165"/>
      <c r="VAI21" s="165"/>
      <c r="VAJ21" s="165"/>
      <c r="VAK21" s="165"/>
      <c r="VAL21" s="165"/>
      <c r="VAM21" s="165"/>
      <c r="VAN21" s="165"/>
      <c r="VAO21" s="165"/>
      <c r="VAP21" s="165"/>
      <c r="VAQ21" s="165"/>
      <c r="VAR21" s="165"/>
      <c r="VAS21" s="165"/>
      <c r="VAT21" s="165"/>
      <c r="VAU21" s="165"/>
      <c r="VAV21" s="165"/>
      <c r="VAW21" s="165"/>
      <c r="VAX21" s="165"/>
      <c r="VAY21" s="165"/>
      <c r="VAZ21" s="165"/>
      <c r="VBA21" s="165"/>
      <c r="VBB21" s="165"/>
      <c r="VBC21" s="165"/>
      <c r="VBD21" s="165"/>
      <c r="VBE21" s="165"/>
      <c r="VBF21" s="165"/>
      <c r="VBG21" s="165"/>
      <c r="VBH21" s="165"/>
      <c r="VBI21" s="165"/>
      <c r="VBJ21" s="165"/>
      <c r="VBK21" s="165"/>
      <c r="VBL21" s="165"/>
      <c r="VBM21" s="165"/>
      <c r="VBN21" s="165"/>
      <c r="VBO21" s="165"/>
      <c r="VBP21" s="165"/>
      <c r="VBQ21" s="165"/>
      <c r="VBR21" s="165"/>
      <c r="VBS21" s="165"/>
      <c r="VBT21" s="165"/>
      <c r="VBU21" s="165"/>
      <c r="VBV21" s="165"/>
      <c r="VBW21" s="165"/>
      <c r="VBX21" s="165"/>
      <c r="VBY21" s="165"/>
      <c r="VBZ21" s="165"/>
      <c r="VCA21" s="165"/>
      <c r="VCB21" s="165"/>
      <c r="VCC21" s="165"/>
      <c r="VCD21" s="165"/>
      <c r="VCE21" s="165"/>
      <c r="VCF21" s="165"/>
      <c r="VCG21" s="165"/>
      <c r="VCH21" s="165"/>
      <c r="VCI21" s="165"/>
      <c r="VCJ21" s="165"/>
      <c r="VCK21" s="165"/>
      <c r="VCL21" s="165"/>
      <c r="VCM21" s="165"/>
      <c r="VCN21" s="165"/>
      <c r="VCO21" s="165"/>
      <c r="VCP21" s="165"/>
      <c r="VCQ21" s="165"/>
      <c r="VCR21" s="165"/>
      <c r="VCS21" s="165"/>
      <c r="VCT21" s="165"/>
      <c r="VCU21" s="165"/>
      <c r="VCV21" s="165"/>
      <c r="VCW21" s="165"/>
      <c r="VCX21" s="165"/>
      <c r="VCY21" s="165"/>
      <c r="VCZ21" s="165"/>
      <c r="VDA21" s="165"/>
      <c r="VDB21" s="165"/>
      <c r="VDC21" s="165"/>
      <c r="VDD21" s="165"/>
      <c r="VDE21" s="165"/>
      <c r="VDF21" s="165"/>
      <c r="VDG21" s="165"/>
      <c r="VDH21" s="165"/>
      <c r="VDI21" s="165"/>
      <c r="VDJ21" s="165"/>
      <c r="VDK21" s="165"/>
      <c r="VDL21" s="165"/>
      <c r="VDM21" s="165"/>
      <c r="VDN21" s="165"/>
      <c r="VDO21" s="165"/>
      <c r="VDP21" s="165"/>
      <c r="VDQ21" s="165"/>
      <c r="VDR21" s="165"/>
      <c r="VDS21" s="165"/>
      <c r="VDT21" s="165"/>
      <c r="VDU21" s="165"/>
      <c r="VDV21" s="165"/>
      <c r="VDW21" s="165"/>
      <c r="VDX21" s="165"/>
      <c r="VDY21" s="165"/>
      <c r="VDZ21" s="165"/>
      <c r="VEA21" s="165"/>
      <c r="VEB21" s="165"/>
      <c r="VEC21" s="165"/>
      <c r="VED21" s="165"/>
      <c r="VEE21" s="165"/>
      <c r="VEF21" s="165"/>
      <c r="VEG21" s="165"/>
      <c r="VEH21" s="165"/>
      <c r="VEI21" s="165"/>
      <c r="VEJ21" s="165"/>
      <c r="VEK21" s="165"/>
      <c r="VEL21" s="165"/>
      <c r="VEM21" s="165"/>
      <c r="VEN21" s="165"/>
      <c r="VEO21" s="165"/>
      <c r="VEP21" s="165"/>
      <c r="VEQ21" s="165"/>
      <c r="VER21" s="165"/>
      <c r="VES21" s="165"/>
      <c r="VET21" s="165"/>
      <c r="VEU21" s="165"/>
      <c r="VEV21" s="165"/>
      <c r="VEW21" s="165"/>
      <c r="VEX21" s="165"/>
      <c r="VEY21" s="165"/>
      <c r="VEZ21" s="165"/>
      <c r="VFA21" s="165"/>
      <c r="VFB21" s="165"/>
      <c r="VFC21" s="165"/>
      <c r="VFD21" s="165"/>
      <c r="VFE21" s="165"/>
      <c r="VFF21" s="165"/>
      <c r="VFG21" s="165"/>
      <c r="VFH21" s="165"/>
      <c r="VFI21" s="165"/>
      <c r="VFJ21" s="165"/>
      <c r="VFK21" s="165"/>
      <c r="VFL21" s="165"/>
      <c r="VFM21" s="165"/>
      <c r="VFN21" s="165"/>
      <c r="VFO21" s="165"/>
      <c r="VFP21" s="165"/>
      <c r="VFQ21" s="165"/>
      <c r="VFR21" s="165"/>
      <c r="VFS21" s="165"/>
      <c r="VFT21" s="165"/>
      <c r="VFU21" s="165"/>
      <c r="VFV21" s="165"/>
      <c r="VFW21" s="165"/>
      <c r="VFX21" s="165"/>
      <c r="VFY21" s="165"/>
      <c r="VFZ21" s="165"/>
      <c r="VGA21" s="165"/>
      <c r="VGB21" s="165"/>
      <c r="VGC21" s="165"/>
      <c r="VGD21" s="165"/>
      <c r="VGE21" s="165"/>
      <c r="VGF21" s="165"/>
      <c r="VGG21" s="165"/>
      <c r="VGH21" s="165"/>
      <c r="VGI21" s="165"/>
      <c r="VGJ21" s="165"/>
      <c r="VGK21" s="165"/>
      <c r="VGL21" s="165"/>
      <c r="VGM21" s="165"/>
      <c r="VGN21" s="165"/>
      <c r="VGO21" s="165"/>
      <c r="VGP21" s="165"/>
      <c r="VGQ21" s="165"/>
      <c r="VGR21" s="165"/>
      <c r="VGS21" s="165"/>
      <c r="VGT21" s="165"/>
      <c r="VGU21" s="165"/>
      <c r="VGV21" s="165"/>
      <c r="VGW21" s="165"/>
      <c r="VGX21" s="165"/>
      <c r="VGY21" s="165"/>
      <c r="VGZ21" s="165"/>
      <c r="VHA21" s="165"/>
      <c r="VHB21" s="165"/>
      <c r="VHC21" s="165"/>
      <c r="VHD21" s="165"/>
      <c r="VHE21" s="165"/>
      <c r="VHF21" s="165"/>
      <c r="VHG21" s="165"/>
      <c r="VHH21" s="165"/>
      <c r="VHI21" s="165"/>
      <c r="VHJ21" s="165"/>
      <c r="VHK21" s="165"/>
      <c r="VHL21" s="165"/>
      <c r="VHM21" s="165"/>
      <c r="VHN21" s="165"/>
      <c r="VHO21" s="165"/>
      <c r="VHP21" s="165"/>
      <c r="VHQ21" s="165"/>
      <c r="VHR21" s="165"/>
      <c r="VHS21" s="165"/>
      <c r="VHT21" s="165"/>
      <c r="VHU21" s="165"/>
      <c r="VHV21" s="165"/>
      <c r="VHW21" s="165"/>
      <c r="VHX21" s="165"/>
      <c r="VHY21" s="165"/>
      <c r="VHZ21" s="165"/>
      <c r="VIA21" s="165"/>
      <c r="VIB21" s="165"/>
      <c r="VIC21" s="165"/>
      <c r="VID21" s="165"/>
      <c r="VIE21" s="165"/>
      <c r="VIF21" s="165"/>
      <c r="VIG21" s="165"/>
      <c r="VIH21" s="165"/>
      <c r="VII21" s="165"/>
      <c r="VIJ21" s="165"/>
      <c r="VIK21" s="165"/>
      <c r="VIL21" s="165"/>
      <c r="VIM21" s="165"/>
      <c r="VIN21" s="165"/>
      <c r="VIO21" s="165"/>
      <c r="VIP21" s="165"/>
      <c r="VIQ21" s="165"/>
      <c r="VIR21" s="165"/>
      <c r="VIS21" s="165"/>
      <c r="VIT21" s="165"/>
      <c r="VIU21" s="165"/>
      <c r="VIV21" s="165"/>
      <c r="VIW21" s="165"/>
      <c r="VIX21" s="165"/>
      <c r="VIY21" s="165"/>
      <c r="VIZ21" s="165"/>
      <c r="VJA21" s="165"/>
      <c r="VJB21" s="165"/>
      <c r="VJC21" s="165"/>
      <c r="VJD21" s="165"/>
      <c r="VJE21" s="165"/>
      <c r="VJF21" s="165"/>
      <c r="VJG21" s="165"/>
      <c r="VJH21" s="165"/>
      <c r="VJI21" s="165"/>
      <c r="VJJ21" s="165"/>
      <c r="VJK21" s="165"/>
      <c r="VJL21" s="165"/>
      <c r="VJM21" s="165"/>
      <c r="VJN21" s="165"/>
      <c r="VJO21" s="165"/>
      <c r="VJP21" s="165"/>
      <c r="VJQ21" s="165"/>
      <c r="VJR21" s="165"/>
      <c r="VJS21" s="165"/>
      <c r="VJT21" s="165"/>
      <c r="VJU21" s="165"/>
      <c r="VJV21" s="165"/>
      <c r="VJW21" s="165"/>
      <c r="VJX21" s="165"/>
      <c r="VJY21" s="165"/>
      <c r="VJZ21" s="165"/>
      <c r="VKA21" s="165"/>
      <c r="VKB21" s="165"/>
      <c r="VKC21" s="165"/>
      <c r="VKD21" s="165"/>
      <c r="VKE21" s="165"/>
      <c r="VKF21" s="165"/>
      <c r="VKG21" s="165"/>
      <c r="VKH21" s="165"/>
      <c r="VKI21" s="165"/>
      <c r="VKJ21" s="165"/>
      <c r="VKK21" s="165"/>
      <c r="VKL21" s="165"/>
      <c r="VKM21" s="165"/>
      <c r="VKN21" s="165"/>
      <c r="VKO21" s="165"/>
      <c r="VKP21" s="165"/>
      <c r="VKQ21" s="165"/>
      <c r="VKR21" s="165"/>
      <c r="VKS21" s="165"/>
      <c r="VKT21" s="165"/>
      <c r="VKU21" s="165"/>
      <c r="VKV21" s="165"/>
      <c r="VKW21" s="165"/>
      <c r="VKX21" s="165"/>
      <c r="VKY21" s="165"/>
      <c r="VKZ21" s="165"/>
      <c r="VLA21" s="165"/>
      <c r="VLB21" s="165"/>
      <c r="VLC21" s="165"/>
      <c r="VLD21" s="165"/>
      <c r="VLE21" s="165"/>
      <c r="VLF21" s="165"/>
      <c r="VLG21" s="165"/>
      <c r="VLH21" s="165"/>
      <c r="VLI21" s="165"/>
      <c r="VLJ21" s="165"/>
      <c r="VLK21" s="165"/>
      <c r="VLL21" s="165"/>
      <c r="VLM21" s="165"/>
      <c r="VLN21" s="165"/>
      <c r="VLO21" s="165"/>
      <c r="VLP21" s="165"/>
      <c r="VLQ21" s="165"/>
      <c r="VLR21" s="165"/>
      <c r="VLS21" s="165"/>
      <c r="VLT21" s="165"/>
      <c r="VLU21" s="165"/>
      <c r="VLV21" s="165"/>
      <c r="VLW21" s="165"/>
      <c r="VLX21" s="165"/>
      <c r="VLY21" s="165"/>
      <c r="VLZ21" s="165"/>
      <c r="VMA21" s="165"/>
      <c r="VMB21" s="165"/>
      <c r="VMC21" s="165"/>
      <c r="VMD21" s="165"/>
      <c r="VME21" s="165"/>
      <c r="VMF21" s="165"/>
      <c r="VMG21" s="165"/>
      <c r="VMH21" s="165"/>
      <c r="VMI21" s="165"/>
      <c r="VMJ21" s="165"/>
      <c r="VMK21" s="165"/>
      <c r="VML21" s="165"/>
      <c r="VMM21" s="165"/>
      <c r="VMN21" s="165"/>
      <c r="VMO21" s="165"/>
      <c r="VMP21" s="165"/>
      <c r="VMQ21" s="165"/>
      <c r="VMR21" s="165"/>
      <c r="VMS21" s="165"/>
      <c r="VMT21" s="165"/>
      <c r="VMU21" s="165"/>
      <c r="VMV21" s="165"/>
      <c r="VMW21" s="165"/>
      <c r="VMX21" s="165"/>
      <c r="VMY21" s="165"/>
      <c r="VMZ21" s="165"/>
      <c r="VNA21" s="165"/>
      <c r="VNB21" s="165"/>
      <c r="VNC21" s="165"/>
      <c r="VND21" s="165"/>
      <c r="VNE21" s="165"/>
      <c r="VNF21" s="165"/>
      <c r="VNG21" s="165"/>
      <c r="VNH21" s="165"/>
      <c r="VNI21" s="165"/>
      <c r="VNJ21" s="165"/>
      <c r="VNK21" s="165"/>
      <c r="VNL21" s="165"/>
      <c r="VNM21" s="165"/>
      <c r="VNN21" s="165"/>
      <c r="VNO21" s="165"/>
      <c r="VNP21" s="165"/>
      <c r="VNQ21" s="165"/>
      <c r="VNR21" s="165"/>
      <c r="VNS21" s="165"/>
      <c r="VNT21" s="165"/>
      <c r="VNU21" s="165"/>
      <c r="VNV21" s="165"/>
      <c r="VNW21" s="165"/>
      <c r="VNX21" s="165"/>
      <c r="VNY21" s="165"/>
      <c r="VNZ21" s="165"/>
      <c r="VOA21" s="165"/>
      <c r="VOB21" s="165"/>
      <c r="VOC21" s="165"/>
      <c r="VOD21" s="165"/>
      <c r="VOE21" s="165"/>
      <c r="VOF21" s="165"/>
      <c r="VOG21" s="165"/>
      <c r="VOH21" s="165"/>
      <c r="VOI21" s="165"/>
      <c r="VOJ21" s="165"/>
      <c r="VOK21" s="165"/>
      <c r="VOL21" s="165"/>
      <c r="VOM21" s="165"/>
      <c r="VON21" s="165"/>
      <c r="VOO21" s="165"/>
      <c r="VOP21" s="165"/>
      <c r="VOQ21" s="165"/>
      <c r="VOR21" s="165"/>
      <c r="VOS21" s="165"/>
      <c r="VOT21" s="165"/>
      <c r="VOU21" s="165"/>
      <c r="VOV21" s="165"/>
      <c r="VOW21" s="165"/>
      <c r="VOX21" s="165"/>
      <c r="VOY21" s="165"/>
      <c r="VOZ21" s="165"/>
      <c r="VPA21" s="165"/>
      <c r="VPB21" s="165"/>
      <c r="VPC21" s="165"/>
      <c r="VPD21" s="165"/>
      <c r="VPE21" s="165"/>
      <c r="VPF21" s="165"/>
      <c r="VPG21" s="165"/>
      <c r="VPH21" s="165"/>
      <c r="VPI21" s="165"/>
      <c r="VPJ21" s="165"/>
      <c r="VPK21" s="165"/>
      <c r="VPL21" s="165"/>
      <c r="VPM21" s="165"/>
      <c r="VPN21" s="165"/>
      <c r="VPO21" s="165"/>
      <c r="VPP21" s="165"/>
      <c r="VPQ21" s="165"/>
      <c r="VPR21" s="165"/>
      <c r="VPS21" s="165"/>
      <c r="VPT21" s="165"/>
      <c r="VPU21" s="165"/>
      <c r="VPV21" s="165"/>
      <c r="VPW21" s="165"/>
      <c r="VPX21" s="165"/>
      <c r="VPY21" s="165"/>
      <c r="VPZ21" s="165"/>
      <c r="VQA21" s="165"/>
      <c r="VQB21" s="165"/>
      <c r="VQC21" s="165"/>
      <c r="VQD21" s="165"/>
      <c r="VQE21" s="165"/>
      <c r="VQF21" s="165"/>
      <c r="VQG21" s="165"/>
      <c r="VQH21" s="165"/>
      <c r="VQI21" s="165"/>
      <c r="VQJ21" s="165"/>
      <c r="VQK21" s="165"/>
      <c r="VQL21" s="165"/>
      <c r="VQM21" s="165"/>
      <c r="VQN21" s="165"/>
      <c r="VQO21" s="165"/>
      <c r="VQP21" s="165"/>
      <c r="VQQ21" s="165"/>
      <c r="VQR21" s="165"/>
      <c r="VQS21" s="165"/>
      <c r="VQT21" s="165"/>
      <c r="VQU21" s="165"/>
      <c r="VQV21" s="165"/>
      <c r="VQW21" s="165"/>
      <c r="VQX21" s="165"/>
      <c r="VQY21" s="165"/>
      <c r="VQZ21" s="165"/>
      <c r="VRA21" s="165"/>
      <c r="VRB21" s="165"/>
      <c r="VRC21" s="165"/>
      <c r="VRD21" s="165"/>
      <c r="VRE21" s="165"/>
      <c r="VRF21" s="165"/>
      <c r="VRG21" s="165"/>
      <c r="VRH21" s="165"/>
      <c r="VRI21" s="165"/>
      <c r="VRJ21" s="165"/>
      <c r="VRK21" s="165"/>
      <c r="VRL21" s="165"/>
      <c r="VRM21" s="165"/>
      <c r="VRN21" s="165"/>
      <c r="VRO21" s="165"/>
      <c r="VRP21" s="165"/>
      <c r="VRQ21" s="165"/>
      <c r="VRR21" s="165"/>
      <c r="VRS21" s="165"/>
      <c r="VRT21" s="165"/>
      <c r="VRU21" s="165"/>
      <c r="VRV21" s="165"/>
      <c r="VRW21" s="165"/>
      <c r="VRX21" s="165"/>
      <c r="VRY21" s="165"/>
      <c r="VRZ21" s="165"/>
      <c r="VSA21" s="165"/>
      <c r="VSB21" s="165"/>
      <c r="VSC21" s="165"/>
      <c r="VSD21" s="165"/>
      <c r="VSE21" s="165"/>
      <c r="VSF21" s="165"/>
      <c r="VSG21" s="165"/>
      <c r="VSH21" s="165"/>
      <c r="VSI21" s="165"/>
      <c r="VSJ21" s="165"/>
      <c r="VSK21" s="165"/>
      <c r="VSL21" s="165"/>
      <c r="VSM21" s="165"/>
      <c r="VSN21" s="165"/>
      <c r="VSO21" s="165"/>
      <c r="VSP21" s="165"/>
      <c r="VSQ21" s="165"/>
      <c r="VSR21" s="165"/>
      <c r="VSS21" s="165"/>
      <c r="VST21" s="165"/>
      <c r="VSU21" s="165"/>
      <c r="VSV21" s="165"/>
      <c r="VSW21" s="165"/>
      <c r="VSX21" s="165"/>
      <c r="VSY21" s="165"/>
      <c r="VSZ21" s="165"/>
      <c r="VTA21" s="165"/>
      <c r="VTB21" s="165"/>
      <c r="VTC21" s="165"/>
      <c r="VTD21" s="165"/>
      <c r="VTE21" s="165"/>
      <c r="VTF21" s="165"/>
      <c r="VTG21" s="165"/>
      <c r="VTH21" s="165"/>
      <c r="VTI21" s="165"/>
      <c r="VTJ21" s="165"/>
      <c r="VTK21" s="165"/>
      <c r="VTL21" s="165"/>
      <c r="VTM21" s="165"/>
      <c r="VTN21" s="165"/>
      <c r="VTO21" s="165"/>
      <c r="VTP21" s="165"/>
      <c r="VTQ21" s="165"/>
      <c r="VTR21" s="165"/>
      <c r="VTS21" s="165"/>
      <c r="VTT21" s="165"/>
      <c r="VTU21" s="165"/>
      <c r="VTV21" s="165"/>
      <c r="VTW21" s="165"/>
      <c r="VTX21" s="165"/>
      <c r="VTY21" s="165"/>
      <c r="VTZ21" s="165"/>
      <c r="VUA21" s="165"/>
      <c r="VUB21" s="165"/>
      <c r="VUC21" s="165"/>
      <c r="VUD21" s="165"/>
      <c r="VUE21" s="165"/>
      <c r="VUF21" s="165"/>
      <c r="VUG21" s="165"/>
      <c r="VUH21" s="165"/>
      <c r="VUI21" s="165"/>
      <c r="VUJ21" s="165"/>
      <c r="VUK21" s="165"/>
      <c r="VUL21" s="165"/>
      <c r="VUM21" s="165"/>
      <c r="VUN21" s="165"/>
      <c r="VUO21" s="165"/>
      <c r="VUP21" s="165"/>
      <c r="VUQ21" s="165"/>
      <c r="VUR21" s="165"/>
      <c r="VUS21" s="165"/>
      <c r="VUT21" s="165"/>
      <c r="VUU21" s="165"/>
      <c r="VUV21" s="165"/>
      <c r="VUW21" s="165"/>
      <c r="VUX21" s="165"/>
      <c r="VUY21" s="165"/>
      <c r="VUZ21" s="165"/>
      <c r="VVA21" s="165"/>
      <c r="VVB21" s="165"/>
      <c r="VVC21" s="165"/>
      <c r="VVD21" s="165"/>
      <c r="VVE21" s="165"/>
      <c r="VVF21" s="165"/>
      <c r="VVG21" s="165"/>
      <c r="VVH21" s="165"/>
      <c r="VVI21" s="165"/>
      <c r="VVJ21" s="165"/>
      <c r="VVK21" s="165"/>
      <c r="VVL21" s="165"/>
      <c r="VVM21" s="165"/>
      <c r="VVN21" s="165"/>
      <c r="VVO21" s="165"/>
      <c r="VVP21" s="165"/>
      <c r="VVQ21" s="165"/>
      <c r="VVR21" s="165"/>
      <c r="VVS21" s="165"/>
      <c r="VVT21" s="165"/>
      <c r="VVU21" s="165"/>
      <c r="VVV21" s="165"/>
      <c r="VVW21" s="165"/>
      <c r="VVX21" s="165"/>
      <c r="VVY21" s="165"/>
      <c r="VVZ21" s="165"/>
      <c r="VWA21" s="165"/>
      <c r="VWB21" s="165"/>
      <c r="VWC21" s="165"/>
      <c r="VWD21" s="165"/>
      <c r="VWE21" s="165"/>
      <c r="VWF21" s="165"/>
      <c r="VWG21" s="165"/>
      <c r="VWH21" s="165"/>
      <c r="VWI21" s="165"/>
      <c r="VWJ21" s="165"/>
      <c r="VWK21" s="165"/>
      <c r="VWL21" s="165"/>
      <c r="VWM21" s="165"/>
      <c r="VWN21" s="165"/>
      <c r="VWO21" s="165"/>
      <c r="VWP21" s="165"/>
      <c r="VWQ21" s="165"/>
      <c r="VWR21" s="165"/>
      <c r="VWS21" s="165"/>
      <c r="VWT21" s="165"/>
      <c r="VWU21" s="165"/>
      <c r="VWV21" s="165"/>
      <c r="VWW21" s="165"/>
      <c r="VWX21" s="165"/>
      <c r="VWY21" s="165"/>
      <c r="VWZ21" s="165"/>
      <c r="VXA21" s="165"/>
      <c r="VXB21" s="165"/>
      <c r="VXC21" s="165"/>
      <c r="VXD21" s="165"/>
      <c r="VXE21" s="165"/>
      <c r="VXF21" s="165"/>
      <c r="VXG21" s="165"/>
      <c r="VXH21" s="165"/>
      <c r="VXI21" s="165"/>
      <c r="VXJ21" s="165"/>
      <c r="VXK21" s="165"/>
      <c r="VXL21" s="165"/>
      <c r="VXM21" s="165"/>
      <c r="VXN21" s="165"/>
      <c r="VXO21" s="165"/>
      <c r="VXP21" s="165"/>
      <c r="VXQ21" s="165"/>
      <c r="VXR21" s="165"/>
      <c r="VXS21" s="165"/>
      <c r="VXT21" s="165"/>
      <c r="VXU21" s="165"/>
      <c r="VXV21" s="165"/>
      <c r="VXW21" s="165"/>
      <c r="VXX21" s="165"/>
      <c r="VXY21" s="165"/>
      <c r="VXZ21" s="165"/>
      <c r="VYA21" s="165"/>
      <c r="VYB21" s="165"/>
      <c r="VYC21" s="165"/>
      <c r="VYD21" s="165"/>
      <c r="VYE21" s="165"/>
      <c r="VYF21" s="165"/>
      <c r="VYG21" s="165"/>
      <c r="VYH21" s="165"/>
      <c r="VYI21" s="165"/>
      <c r="VYJ21" s="165"/>
      <c r="VYK21" s="165"/>
      <c r="VYL21" s="165"/>
      <c r="VYM21" s="165"/>
      <c r="VYN21" s="165"/>
      <c r="VYO21" s="165"/>
      <c r="VYP21" s="165"/>
      <c r="VYQ21" s="165"/>
      <c r="VYR21" s="165"/>
      <c r="VYS21" s="165"/>
      <c r="VYT21" s="165"/>
      <c r="VYU21" s="165"/>
      <c r="VYV21" s="165"/>
      <c r="VYW21" s="165"/>
      <c r="VYX21" s="165"/>
      <c r="VYY21" s="165"/>
      <c r="VYZ21" s="165"/>
      <c r="VZA21" s="165"/>
      <c r="VZB21" s="165"/>
      <c r="VZC21" s="165"/>
      <c r="VZD21" s="165"/>
      <c r="VZE21" s="165"/>
      <c r="VZF21" s="165"/>
      <c r="VZG21" s="165"/>
      <c r="VZH21" s="165"/>
      <c r="VZI21" s="165"/>
      <c r="VZJ21" s="165"/>
      <c r="VZK21" s="165"/>
      <c r="VZL21" s="165"/>
      <c r="VZM21" s="165"/>
      <c r="VZN21" s="165"/>
      <c r="VZO21" s="165"/>
      <c r="VZP21" s="165"/>
      <c r="VZQ21" s="165"/>
      <c r="VZR21" s="165"/>
      <c r="VZS21" s="165"/>
      <c r="VZT21" s="165"/>
      <c r="VZU21" s="165"/>
      <c r="VZV21" s="165"/>
      <c r="VZW21" s="165"/>
      <c r="VZX21" s="165"/>
      <c r="VZY21" s="165"/>
      <c r="VZZ21" s="165"/>
      <c r="WAA21" s="165"/>
      <c r="WAB21" s="165"/>
      <c r="WAC21" s="165"/>
      <c r="WAD21" s="165"/>
      <c r="WAE21" s="165"/>
      <c r="WAF21" s="165"/>
      <c r="WAG21" s="165"/>
      <c r="WAH21" s="165"/>
      <c r="WAI21" s="165"/>
      <c r="WAJ21" s="165"/>
      <c r="WAK21" s="165"/>
      <c r="WAL21" s="165"/>
      <c r="WAM21" s="165"/>
      <c r="WAN21" s="165"/>
      <c r="WAO21" s="165"/>
      <c r="WAP21" s="165"/>
      <c r="WAQ21" s="165"/>
      <c r="WAR21" s="165"/>
      <c r="WAS21" s="165"/>
      <c r="WAT21" s="165"/>
      <c r="WAU21" s="165"/>
      <c r="WAV21" s="165"/>
      <c r="WAW21" s="165"/>
      <c r="WAX21" s="165"/>
      <c r="WAY21" s="165"/>
      <c r="WAZ21" s="165"/>
      <c r="WBA21" s="165"/>
      <c r="WBB21" s="165"/>
      <c r="WBC21" s="165"/>
      <c r="WBD21" s="165"/>
      <c r="WBE21" s="165"/>
      <c r="WBF21" s="165"/>
      <c r="WBG21" s="165"/>
      <c r="WBH21" s="165"/>
      <c r="WBI21" s="165"/>
      <c r="WBJ21" s="165"/>
      <c r="WBK21" s="165"/>
      <c r="WBL21" s="165"/>
      <c r="WBM21" s="165"/>
      <c r="WBN21" s="165"/>
      <c r="WBO21" s="165"/>
      <c r="WBP21" s="165"/>
      <c r="WBQ21" s="165"/>
      <c r="WBR21" s="165"/>
      <c r="WBS21" s="165"/>
      <c r="WBT21" s="165"/>
      <c r="WBU21" s="165"/>
      <c r="WBV21" s="165"/>
      <c r="WBW21" s="165"/>
      <c r="WBX21" s="165"/>
      <c r="WBY21" s="165"/>
      <c r="WBZ21" s="165"/>
      <c r="WCA21" s="165"/>
      <c r="WCB21" s="165"/>
      <c r="WCC21" s="165"/>
      <c r="WCD21" s="165"/>
      <c r="WCE21" s="165"/>
      <c r="WCF21" s="165"/>
      <c r="WCG21" s="165"/>
      <c r="WCH21" s="165"/>
      <c r="WCI21" s="165"/>
      <c r="WCJ21" s="165"/>
      <c r="WCK21" s="165"/>
      <c r="WCL21" s="165"/>
      <c r="WCM21" s="165"/>
      <c r="WCN21" s="165"/>
      <c r="WCO21" s="165"/>
      <c r="WCP21" s="165"/>
      <c r="WCQ21" s="165"/>
      <c r="WCR21" s="165"/>
      <c r="WCS21" s="165"/>
      <c r="WCT21" s="165"/>
      <c r="WCU21" s="165"/>
      <c r="WCV21" s="165"/>
      <c r="WCW21" s="165"/>
      <c r="WCX21" s="165"/>
      <c r="WCY21" s="165"/>
      <c r="WCZ21" s="165"/>
      <c r="WDA21" s="165"/>
      <c r="WDB21" s="165"/>
      <c r="WDC21" s="165"/>
      <c r="WDD21" s="165"/>
      <c r="WDE21" s="165"/>
      <c r="WDF21" s="165"/>
      <c r="WDG21" s="165"/>
      <c r="WDH21" s="165"/>
      <c r="WDI21" s="165"/>
      <c r="WDJ21" s="165"/>
      <c r="WDK21" s="165"/>
      <c r="WDL21" s="165"/>
      <c r="WDM21" s="165"/>
      <c r="WDN21" s="165"/>
      <c r="WDO21" s="165"/>
      <c r="WDP21" s="165"/>
      <c r="WDQ21" s="165"/>
      <c r="WDR21" s="165"/>
      <c r="WDS21" s="165"/>
      <c r="WDT21" s="165"/>
      <c r="WDU21" s="165"/>
      <c r="WDV21" s="165"/>
      <c r="WDW21" s="165"/>
      <c r="WDX21" s="165"/>
      <c r="WDY21" s="165"/>
      <c r="WDZ21" s="165"/>
      <c r="WEA21" s="165"/>
      <c r="WEB21" s="165"/>
      <c r="WEC21" s="165"/>
      <c r="WED21" s="165"/>
      <c r="WEE21" s="165"/>
      <c r="WEF21" s="165"/>
      <c r="WEG21" s="165"/>
      <c r="WEH21" s="165"/>
      <c r="WEI21" s="165"/>
      <c r="WEJ21" s="165"/>
      <c r="WEK21" s="165"/>
      <c r="WEL21" s="165"/>
      <c r="WEM21" s="165"/>
      <c r="WEN21" s="165"/>
      <c r="WEO21" s="165"/>
      <c r="WEP21" s="165"/>
      <c r="WEQ21" s="165"/>
      <c r="WER21" s="165"/>
      <c r="WES21" s="165"/>
      <c r="WET21" s="165"/>
      <c r="WEU21" s="165"/>
      <c r="WEV21" s="165"/>
      <c r="WEW21" s="165"/>
      <c r="WEX21" s="165"/>
      <c r="WEY21" s="165"/>
      <c r="WEZ21" s="165"/>
      <c r="WFA21" s="165"/>
      <c r="WFB21" s="165"/>
      <c r="WFC21" s="165"/>
      <c r="WFD21" s="165"/>
      <c r="WFE21" s="165"/>
      <c r="WFF21" s="165"/>
      <c r="WFG21" s="165"/>
      <c r="WFH21" s="165"/>
      <c r="WFI21" s="165"/>
      <c r="WFJ21" s="165"/>
      <c r="WFK21" s="165"/>
      <c r="WFL21" s="165"/>
      <c r="WFM21" s="165"/>
      <c r="WFN21" s="165"/>
      <c r="WFO21" s="165"/>
      <c r="WFP21" s="165"/>
      <c r="WFQ21" s="165"/>
      <c r="WFR21" s="165"/>
      <c r="WFS21" s="165"/>
      <c r="WFT21" s="165"/>
      <c r="WFU21" s="165"/>
      <c r="WFV21" s="165"/>
      <c r="WFW21" s="165"/>
      <c r="WFX21" s="165"/>
      <c r="WFY21" s="165"/>
      <c r="WFZ21" s="165"/>
      <c r="WGA21" s="165"/>
      <c r="WGB21" s="165"/>
      <c r="WGC21" s="165"/>
      <c r="WGD21" s="165"/>
      <c r="WGE21" s="165"/>
      <c r="WGF21" s="165"/>
      <c r="WGG21" s="165"/>
      <c r="WGH21" s="165"/>
      <c r="WGI21" s="165"/>
      <c r="WGJ21" s="165"/>
      <c r="WGK21" s="165"/>
      <c r="WGL21" s="165"/>
      <c r="WGM21" s="165"/>
      <c r="WGN21" s="165"/>
      <c r="WGO21" s="165"/>
      <c r="WGP21" s="165"/>
      <c r="WGQ21" s="165"/>
      <c r="WGR21" s="165"/>
      <c r="WGS21" s="165"/>
      <c r="WGT21" s="165"/>
      <c r="WGU21" s="165"/>
      <c r="WGV21" s="165"/>
      <c r="WGW21" s="165"/>
      <c r="WGX21" s="165"/>
      <c r="WGY21" s="165"/>
      <c r="WGZ21" s="165"/>
      <c r="WHA21" s="165"/>
      <c r="WHB21" s="165"/>
      <c r="WHC21" s="165"/>
      <c r="WHD21" s="165"/>
      <c r="WHE21" s="165"/>
      <c r="WHF21" s="165"/>
      <c r="WHG21" s="165"/>
      <c r="WHH21" s="165"/>
      <c r="WHI21" s="165"/>
      <c r="WHJ21" s="165"/>
      <c r="WHK21" s="165"/>
      <c r="WHL21" s="165"/>
      <c r="WHM21" s="165"/>
      <c r="WHN21" s="165"/>
      <c r="WHO21" s="165"/>
      <c r="WHP21" s="165"/>
      <c r="WHQ21" s="165"/>
      <c r="WHR21" s="165"/>
      <c r="WHS21" s="165"/>
      <c r="WHT21" s="165"/>
      <c r="WHU21" s="165"/>
      <c r="WHV21" s="165"/>
      <c r="WHW21" s="165"/>
      <c r="WHX21" s="165"/>
      <c r="WHY21" s="165"/>
      <c r="WHZ21" s="165"/>
      <c r="WIA21" s="165"/>
      <c r="WIB21" s="165"/>
      <c r="WIC21" s="165"/>
      <c r="WID21" s="165"/>
      <c r="WIE21" s="165"/>
      <c r="WIF21" s="165"/>
      <c r="WIG21" s="165"/>
      <c r="WIH21" s="165"/>
      <c r="WII21" s="165"/>
      <c r="WIJ21" s="165"/>
      <c r="WIK21" s="165"/>
      <c r="WIL21" s="165"/>
      <c r="WIM21" s="165"/>
      <c r="WIN21" s="165"/>
      <c r="WIO21" s="165"/>
      <c r="WIP21" s="165"/>
      <c r="WIQ21" s="165"/>
      <c r="WIR21" s="165"/>
      <c r="WIS21" s="165"/>
      <c r="WIT21" s="165"/>
      <c r="WIU21" s="165"/>
      <c r="WIV21" s="165"/>
      <c r="WIW21" s="165"/>
      <c r="WIX21" s="165"/>
      <c r="WIY21" s="165"/>
      <c r="WIZ21" s="165"/>
      <c r="WJA21" s="165"/>
      <c r="WJB21" s="165"/>
      <c r="WJC21" s="165"/>
      <c r="WJD21" s="165"/>
      <c r="WJE21" s="165"/>
      <c r="WJF21" s="165"/>
      <c r="WJG21" s="165"/>
      <c r="WJH21" s="165"/>
      <c r="WJI21" s="165"/>
      <c r="WJJ21" s="165"/>
      <c r="WJK21" s="165"/>
      <c r="WJL21" s="165"/>
      <c r="WJM21" s="165"/>
      <c r="WJN21" s="165"/>
      <c r="WJO21" s="165"/>
      <c r="WJP21" s="165"/>
      <c r="WJQ21" s="165"/>
      <c r="WJR21" s="165"/>
      <c r="WJS21" s="165"/>
      <c r="WJT21" s="165"/>
      <c r="WJU21" s="165"/>
      <c r="WJV21" s="165"/>
      <c r="WJW21" s="165"/>
      <c r="WJX21" s="165"/>
      <c r="WJY21" s="165"/>
      <c r="WJZ21" s="165"/>
      <c r="WKA21" s="165"/>
      <c r="WKB21" s="165"/>
      <c r="WKC21" s="165"/>
      <c r="WKD21" s="165"/>
      <c r="WKE21" s="165"/>
      <c r="WKF21" s="165"/>
      <c r="WKG21" s="165"/>
      <c r="WKH21" s="165"/>
      <c r="WKI21" s="165"/>
      <c r="WKJ21" s="165"/>
      <c r="WKK21" s="165"/>
      <c r="WKL21" s="165"/>
      <c r="WKM21" s="165"/>
      <c r="WKN21" s="165"/>
      <c r="WKO21" s="165"/>
      <c r="WKP21" s="165"/>
      <c r="WKQ21" s="165"/>
      <c r="WKR21" s="165"/>
      <c r="WKS21" s="165"/>
      <c r="WKT21" s="165"/>
      <c r="WKU21" s="165"/>
      <c r="WKV21" s="165"/>
      <c r="WKW21" s="165"/>
      <c r="WKX21" s="165"/>
      <c r="WKY21" s="165"/>
      <c r="WKZ21" s="165"/>
      <c r="WLA21" s="165"/>
      <c r="WLB21" s="165"/>
      <c r="WLC21" s="165"/>
      <c r="WLD21" s="165"/>
      <c r="WLE21" s="165"/>
      <c r="WLF21" s="165"/>
      <c r="WLG21" s="165"/>
      <c r="WLH21" s="165"/>
      <c r="WLI21" s="165"/>
      <c r="WLJ21" s="165"/>
      <c r="WLK21" s="165"/>
      <c r="WLL21" s="165"/>
      <c r="WLM21" s="165"/>
      <c r="WLN21" s="165"/>
      <c r="WLO21" s="165"/>
      <c r="WLP21" s="165"/>
      <c r="WLQ21" s="165"/>
      <c r="WLR21" s="165"/>
      <c r="WLS21" s="165"/>
      <c r="WLT21" s="165"/>
      <c r="WLU21" s="165"/>
      <c r="WLV21" s="165"/>
      <c r="WLW21" s="165"/>
      <c r="WLX21" s="165"/>
      <c r="WLY21" s="165"/>
      <c r="WLZ21" s="165"/>
      <c r="WMA21" s="165"/>
      <c r="WMB21" s="165"/>
      <c r="WMC21" s="165"/>
      <c r="WMD21" s="165"/>
      <c r="WME21" s="165"/>
      <c r="WMF21" s="165"/>
      <c r="WMG21" s="165"/>
      <c r="WMH21" s="165"/>
      <c r="WMI21" s="165"/>
      <c r="WMJ21" s="165"/>
      <c r="WMK21" s="165"/>
      <c r="WML21" s="165"/>
      <c r="WMM21" s="165"/>
      <c r="WMN21" s="165"/>
      <c r="WMO21" s="165"/>
      <c r="WMP21" s="165"/>
      <c r="WMQ21" s="165"/>
      <c r="WMR21" s="165"/>
      <c r="WMS21" s="165"/>
      <c r="WMT21" s="165"/>
      <c r="WMU21" s="165"/>
      <c r="WMV21" s="165"/>
      <c r="WMW21" s="165"/>
      <c r="WMX21" s="165"/>
      <c r="WMY21" s="165"/>
      <c r="WMZ21" s="165"/>
      <c r="WNA21" s="165"/>
      <c r="WNB21" s="165"/>
      <c r="WNC21" s="165"/>
      <c r="WND21" s="165"/>
      <c r="WNE21" s="165"/>
      <c r="WNF21" s="165"/>
      <c r="WNG21" s="165"/>
      <c r="WNH21" s="165"/>
      <c r="WNI21" s="165"/>
      <c r="WNJ21" s="165"/>
      <c r="WNK21" s="165"/>
      <c r="WNL21" s="165"/>
      <c r="WNM21" s="165"/>
      <c r="WNN21" s="165"/>
      <c r="WNO21" s="165"/>
      <c r="WNP21" s="165"/>
      <c r="WNQ21" s="165"/>
      <c r="WNR21" s="165"/>
      <c r="WNS21" s="165"/>
      <c r="WNT21" s="165"/>
      <c r="WNU21" s="165"/>
      <c r="WNV21" s="165"/>
      <c r="WNW21" s="165"/>
      <c r="WNX21" s="165"/>
      <c r="WNY21" s="165"/>
      <c r="WNZ21" s="165"/>
      <c r="WOA21" s="165"/>
      <c r="WOB21" s="165"/>
      <c r="WOC21" s="165"/>
      <c r="WOD21" s="165"/>
      <c r="WOE21" s="165"/>
      <c r="WOF21" s="165"/>
      <c r="WOG21" s="165"/>
      <c r="WOH21" s="165"/>
      <c r="WOI21" s="165"/>
      <c r="WOJ21" s="165"/>
      <c r="WOK21" s="165"/>
      <c r="WOL21" s="165"/>
      <c r="WOM21" s="165"/>
      <c r="WON21" s="165"/>
      <c r="WOO21" s="165"/>
      <c r="WOP21" s="165"/>
      <c r="WOQ21" s="165"/>
      <c r="WOR21" s="165"/>
      <c r="WOS21" s="165"/>
      <c r="WOT21" s="165"/>
      <c r="WOU21" s="165"/>
      <c r="WOV21" s="165"/>
      <c r="WOW21" s="165"/>
      <c r="WOX21" s="165"/>
      <c r="WOY21" s="165"/>
      <c r="WOZ21" s="165"/>
      <c r="WPA21" s="165"/>
      <c r="WPB21" s="165"/>
      <c r="WPC21" s="165"/>
      <c r="WPD21" s="165"/>
      <c r="WPE21" s="165"/>
      <c r="WPF21" s="165"/>
      <c r="WPG21" s="165"/>
      <c r="WPH21" s="165"/>
      <c r="WPI21" s="165"/>
      <c r="WPJ21" s="165"/>
      <c r="WPK21" s="165"/>
      <c r="WPL21" s="165"/>
      <c r="WPM21" s="165"/>
      <c r="WPN21" s="165"/>
      <c r="WPO21" s="165"/>
      <c r="WPP21" s="165"/>
      <c r="WPQ21" s="165"/>
      <c r="WPR21" s="165"/>
      <c r="WPS21" s="165"/>
      <c r="WPT21" s="165"/>
      <c r="WPU21" s="165"/>
      <c r="WPV21" s="165"/>
      <c r="WPW21" s="165"/>
      <c r="WPX21" s="165"/>
      <c r="WPY21" s="165"/>
      <c r="WPZ21" s="165"/>
      <c r="WQA21" s="165"/>
      <c r="WQB21" s="165"/>
      <c r="WQC21" s="165"/>
      <c r="WQD21" s="165"/>
      <c r="WQE21" s="165"/>
      <c r="WQF21" s="165"/>
      <c r="WQG21" s="165"/>
      <c r="WQH21" s="165"/>
      <c r="WQI21" s="165"/>
      <c r="WQJ21" s="165"/>
      <c r="WQK21" s="165"/>
      <c r="WQL21" s="165"/>
      <c r="WQM21" s="165"/>
      <c r="WQN21" s="165"/>
      <c r="WQO21" s="165"/>
      <c r="WQP21" s="165"/>
      <c r="WQQ21" s="165"/>
      <c r="WQR21" s="165"/>
      <c r="WQS21" s="165"/>
      <c r="WQT21" s="165"/>
      <c r="WQU21" s="165"/>
      <c r="WQV21" s="165"/>
      <c r="WQW21" s="165"/>
      <c r="WQX21" s="165"/>
      <c r="WQY21" s="165"/>
      <c r="WQZ21" s="165"/>
      <c r="WRA21" s="165"/>
      <c r="WRB21" s="165"/>
      <c r="WRC21" s="165"/>
      <c r="WRD21" s="165"/>
      <c r="WRE21" s="165"/>
      <c r="WRF21" s="165"/>
      <c r="WRG21" s="165"/>
      <c r="WRH21" s="165"/>
      <c r="WRI21" s="165"/>
      <c r="WRJ21" s="165"/>
      <c r="WRK21" s="165"/>
      <c r="WRL21" s="165"/>
      <c r="WRM21" s="165"/>
      <c r="WRN21" s="165"/>
      <c r="WRO21" s="165"/>
      <c r="WRP21" s="165"/>
      <c r="WRQ21" s="165"/>
      <c r="WRR21" s="165"/>
      <c r="WRS21" s="165"/>
      <c r="WRT21" s="165"/>
      <c r="WRU21" s="165"/>
      <c r="WRV21" s="165"/>
      <c r="WRW21" s="165"/>
      <c r="WRX21" s="165"/>
      <c r="WRY21" s="165"/>
      <c r="WRZ21" s="165"/>
      <c r="WSA21" s="165"/>
      <c r="WSB21" s="165"/>
      <c r="WSC21" s="165"/>
      <c r="WSD21" s="165"/>
      <c r="WSE21" s="165"/>
      <c r="WSF21" s="165"/>
      <c r="WSG21" s="165"/>
      <c r="WSH21" s="165"/>
      <c r="WSI21" s="165"/>
      <c r="WSJ21" s="165"/>
      <c r="WSK21" s="165"/>
      <c r="WSL21" s="165"/>
      <c r="WSM21" s="165"/>
      <c r="WSN21" s="165"/>
      <c r="WSO21" s="165"/>
      <c r="WSP21" s="165"/>
      <c r="WSQ21" s="165"/>
      <c r="WSR21" s="165"/>
      <c r="WSS21" s="165"/>
      <c r="WST21" s="165"/>
      <c r="WSU21" s="165"/>
      <c r="WSV21" s="165"/>
      <c r="WSW21" s="165"/>
      <c r="WSX21" s="165"/>
      <c r="WSY21" s="165"/>
      <c r="WSZ21" s="165"/>
      <c r="WTA21" s="165"/>
      <c r="WTB21" s="165"/>
      <c r="WTC21" s="165"/>
      <c r="WTD21" s="165"/>
      <c r="WTE21" s="165"/>
      <c r="WTF21" s="165"/>
      <c r="WTG21" s="165"/>
      <c r="WTH21" s="165"/>
      <c r="WTI21" s="165"/>
      <c r="WTJ21" s="165"/>
      <c r="WTK21" s="165"/>
      <c r="WTL21" s="165"/>
      <c r="WTM21" s="165"/>
      <c r="WTN21" s="165"/>
      <c r="WTO21" s="165"/>
      <c r="WTP21" s="165"/>
      <c r="WTQ21" s="165"/>
      <c r="WTR21" s="165"/>
      <c r="WTS21" s="165"/>
      <c r="WTT21" s="165"/>
      <c r="WTU21" s="165"/>
      <c r="WTV21" s="165"/>
      <c r="WTW21" s="165"/>
      <c r="WTX21" s="165"/>
      <c r="WTY21" s="165"/>
      <c r="WTZ21" s="165"/>
      <c r="WUA21" s="165"/>
      <c r="WUB21" s="165"/>
      <c r="WUC21" s="165"/>
      <c r="WUD21" s="165"/>
      <c r="WUE21" s="165"/>
      <c r="WUF21" s="165"/>
      <c r="WUG21" s="165"/>
      <c r="WUH21" s="165"/>
      <c r="WUI21" s="165"/>
      <c r="WUJ21" s="165"/>
      <c r="WUK21" s="165"/>
      <c r="WUL21" s="165"/>
      <c r="WUM21" s="165"/>
      <c r="WUN21" s="165"/>
      <c r="WUO21" s="165"/>
      <c r="WUP21" s="165"/>
      <c r="WUQ21" s="165"/>
      <c r="WUR21" s="165"/>
      <c r="WUS21" s="165"/>
      <c r="WUT21" s="165"/>
      <c r="WUU21" s="165"/>
      <c r="WUV21" s="165"/>
      <c r="WUW21" s="165"/>
      <c r="WUX21" s="165"/>
      <c r="WUY21" s="165"/>
      <c r="WUZ21" s="165"/>
      <c r="WVA21" s="165"/>
      <c r="WVB21" s="165"/>
      <c r="WVC21" s="165"/>
      <c r="WVD21" s="165"/>
      <c r="WVE21" s="165"/>
      <c r="WVF21" s="165"/>
      <c r="WVG21" s="165"/>
      <c r="WVH21" s="165"/>
      <c r="WVI21" s="165"/>
      <c r="WVJ21" s="165"/>
      <c r="WVK21" s="165"/>
      <c r="WVL21" s="165"/>
      <c r="WVM21" s="165"/>
      <c r="WVN21" s="165"/>
      <c r="WVO21" s="165"/>
      <c r="WVP21" s="165"/>
      <c r="WVQ21" s="165"/>
      <c r="WVR21" s="165"/>
      <c r="WVS21" s="165"/>
      <c r="WVT21" s="165"/>
      <c r="WVU21" s="165"/>
      <c r="WVV21" s="165"/>
      <c r="WVW21" s="165"/>
      <c r="WVX21" s="165"/>
      <c r="WVY21" s="165"/>
      <c r="WVZ21" s="165"/>
      <c r="WWA21" s="165"/>
      <c r="WWB21" s="165"/>
      <c r="WWC21" s="165"/>
      <c r="WWD21" s="165"/>
      <c r="WWE21" s="165"/>
      <c r="WWF21" s="165"/>
      <c r="WWG21" s="165"/>
      <c r="WWH21" s="165"/>
      <c r="WWI21" s="165"/>
      <c r="WWJ21" s="165"/>
      <c r="WWK21" s="165"/>
      <c r="WWL21" s="165"/>
      <c r="WWM21" s="165"/>
      <c r="WWN21" s="165"/>
      <c r="WWO21" s="165"/>
      <c r="WWP21" s="165"/>
      <c r="WWQ21" s="165"/>
      <c r="WWR21" s="165"/>
      <c r="WWS21" s="165"/>
      <c r="WWT21" s="165"/>
      <c r="WWU21" s="165"/>
      <c r="WWV21" s="165"/>
      <c r="WWW21" s="165"/>
      <c r="WWX21" s="165"/>
      <c r="WWY21" s="165"/>
      <c r="WWZ21" s="165"/>
      <c r="WXA21" s="165"/>
      <c r="WXB21" s="165"/>
      <c r="WXC21" s="165"/>
      <c r="WXD21" s="165"/>
      <c r="WXE21" s="165"/>
      <c r="WXF21" s="165"/>
      <c r="WXG21" s="165"/>
      <c r="WXH21" s="165"/>
      <c r="WXI21" s="165"/>
      <c r="WXJ21" s="165"/>
      <c r="WXK21" s="165"/>
      <c r="WXL21" s="165"/>
      <c r="WXM21" s="165"/>
      <c r="WXN21" s="165"/>
      <c r="WXO21" s="165"/>
      <c r="WXP21" s="165"/>
      <c r="WXQ21" s="165"/>
      <c r="WXR21" s="165"/>
      <c r="WXS21" s="165"/>
      <c r="WXT21" s="165"/>
      <c r="WXU21" s="165"/>
      <c r="WXV21" s="165"/>
      <c r="WXW21" s="165"/>
      <c r="WXX21" s="165"/>
      <c r="WXY21" s="165"/>
      <c r="WXZ21" s="165"/>
      <c r="WYA21" s="165"/>
      <c r="WYB21" s="165"/>
      <c r="WYC21" s="165"/>
      <c r="WYD21" s="165"/>
      <c r="WYE21" s="165"/>
      <c r="WYF21" s="165"/>
      <c r="WYG21" s="165"/>
      <c r="WYH21" s="165"/>
      <c r="WYI21" s="165"/>
      <c r="WYJ21" s="165"/>
      <c r="WYK21" s="165"/>
      <c r="WYL21" s="165"/>
      <c r="WYM21" s="165"/>
      <c r="WYN21" s="165"/>
      <c r="WYO21" s="165"/>
      <c r="WYP21" s="165"/>
      <c r="WYQ21" s="165"/>
      <c r="WYR21" s="165"/>
      <c r="WYS21" s="165"/>
      <c r="WYT21" s="165"/>
      <c r="WYU21" s="165"/>
      <c r="WYV21" s="165"/>
      <c r="WYW21" s="165"/>
      <c r="WYX21" s="165"/>
      <c r="WYY21" s="165"/>
      <c r="WYZ21" s="165"/>
      <c r="WZA21" s="165"/>
      <c r="WZB21" s="165"/>
      <c r="WZC21" s="165"/>
      <c r="WZD21" s="165"/>
      <c r="WZE21" s="165"/>
      <c r="WZF21" s="165"/>
      <c r="WZG21" s="165"/>
      <c r="WZH21" s="165"/>
      <c r="WZI21" s="165"/>
      <c r="WZJ21" s="165"/>
      <c r="WZK21" s="165"/>
      <c r="WZL21" s="165"/>
      <c r="WZM21" s="165"/>
      <c r="WZN21" s="165"/>
      <c r="WZO21" s="165"/>
      <c r="WZP21" s="165"/>
      <c r="WZQ21" s="165"/>
      <c r="WZR21" s="165"/>
      <c r="WZS21" s="165"/>
      <c r="WZT21" s="165"/>
      <c r="WZU21" s="165"/>
      <c r="WZV21" s="165"/>
      <c r="WZW21" s="165"/>
      <c r="WZX21" s="165"/>
      <c r="WZY21" s="165"/>
      <c r="WZZ21" s="165"/>
      <c r="XAA21" s="165"/>
      <c r="XAB21" s="165"/>
      <c r="XAC21" s="165"/>
      <c r="XAD21" s="165"/>
      <c r="XAE21" s="165"/>
      <c r="XAF21" s="165"/>
      <c r="XAG21" s="165"/>
      <c r="XAH21" s="165"/>
      <c r="XAI21" s="165"/>
      <c r="XAJ21" s="165"/>
      <c r="XAK21" s="165"/>
      <c r="XAL21" s="165"/>
      <c r="XAM21" s="165"/>
      <c r="XAN21" s="165"/>
      <c r="XAO21" s="165"/>
      <c r="XAP21" s="165"/>
      <c r="XAQ21" s="165"/>
      <c r="XAR21" s="165"/>
      <c r="XAS21" s="165"/>
      <c r="XAT21" s="165"/>
      <c r="XAU21" s="165"/>
      <c r="XAV21" s="165"/>
      <c r="XAW21" s="165"/>
      <c r="XAX21" s="165"/>
      <c r="XAY21" s="165"/>
      <c r="XAZ21" s="165"/>
      <c r="XBA21" s="165"/>
      <c r="XBB21" s="165"/>
      <c r="XBC21" s="165"/>
      <c r="XBD21" s="165"/>
      <c r="XBE21" s="165"/>
      <c r="XBF21" s="165"/>
      <c r="XBG21" s="165"/>
      <c r="XBH21" s="165"/>
      <c r="XBI21" s="165"/>
      <c r="XBJ21" s="165"/>
      <c r="XBK21" s="165"/>
      <c r="XBL21" s="165"/>
      <c r="XBM21" s="165"/>
      <c r="XBN21" s="165"/>
      <c r="XBO21" s="165"/>
      <c r="XBP21" s="165"/>
      <c r="XBQ21" s="165"/>
      <c r="XBR21" s="165"/>
      <c r="XBS21" s="165"/>
      <c r="XBT21" s="165"/>
      <c r="XBU21" s="165"/>
      <c r="XBV21" s="165"/>
      <c r="XBW21" s="165"/>
      <c r="XBX21" s="165"/>
      <c r="XBY21" s="165"/>
      <c r="XBZ21" s="165"/>
      <c r="XCA21" s="165"/>
      <c r="XCB21" s="165"/>
      <c r="XCC21" s="165"/>
      <c r="XCD21" s="165"/>
      <c r="XCE21" s="165"/>
      <c r="XCF21" s="165"/>
      <c r="XCG21" s="165"/>
      <c r="XCH21" s="165"/>
      <c r="XCI21" s="165"/>
      <c r="XCJ21" s="165"/>
      <c r="XCK21" s="165"/>
      <c r="XCL21" s="165"/>
      <c r="XCM21" s="165"/>
      <c r="XCN21" s="165"/>
      <c r="XCO21" s="165"/>
      <c r="XCP21" s="165"/>
      <c r="XCQ21" s="165"/>
      <c r="XCR21" s="165"/>
      <c r="XCS21" s="165"/>
      <c r="XCT21" s="165"/>
      <c r="XCU21" s="165"/>
      <c r="XCV21" s="165"/>
      <c r="XCW21" s="165"/>
      <c r="XCX21" s="165"/>
      <c r="XCY21" s="165"/>
      <c r="XCZ21" s="165"/>
      <c r="XDA21" s="165"/>
      <c r="XDB21" s="165"/>
      <c r="XDC21" s="165"/>
      <c r="XDD21" s="165"/>
      <c r="XDE21" s="165"/>
      <c r="XDF21" s="165"/>
      <c r="XDG21" s="165"/>
      <c r="XDH21" s="165"/>
      <c r="XDI21" s="165"/>
      <c r="XDJ21" s="165"/>
      <c r="XDK21" s="165"/>
      <c r="XDL21" s="165"/>
      <c r="XDM21" s="165"/>
      <c r="XDN21" s="165"/>
      <c r="XDO21" s="165"/>
      <c r="XDP21" s="165"/>
      <c r="XDQ21" s="165"/>
      <c r="XDR21" s="165"/>
      <c r="XDS21" s="165"/>
      <c r="XDT21" s="165"/>
      <c r="XDU21" s="165"/>
      <c r="XDV21" s="165"/>
      <c r="XDW21" s="165"/>
      <c r="XDX21" s="165"/>
      <c r="XDY21" s="165"/>
      <c r="XDZ21" s="165"/>
      <c r="XEA21" s="165"/>
      <c r="XEB21" s="165"/>
      <c r="XEC21" s="165"/>
      <c r="XED21" s="165"/>
      <c r="XEE21" s="165"/>
      <c r="XEF21" s="165"/>
      <c r="XEG21" s="165"/>
      <c r="XEH21" s="165"/>
      <c r="XEI21" s="165"/>
      <c r="XEJ21" s="165"/>
      <c r="XEK21" s="165"/>
      <c r="XEL21" s="165"/>
      <c r="XEM21" s="165"/>
      <c r="XEN21" s="165"/>
      <c r="XEO21" s="165"/>
    </row>
    <row r="22" ht="31" customHeight="1" spans="1:7">
      <c r="A22" s="160" t="s">
        <v>141</v>
      </c>
      <c r="B22" s="161"/>
      <c r="C22" s="162" t="s">
        <v>142</v>
      </c>
      <c r="D22" s="179">
        <v>44562.24</v>
      </c>
      <c r="E22" s="179">
        <v>44562.24</v>
      </c>
      <c r="F22" s="179"/>
      <c r="G22" s="179"/>
    </row>
    <row r="23" ht="31" customHeight="1" spans="1:7">
      <c r="A23" s="160" t="s">
        <v>143</v>
      </c>
      <c r="B23" s="161"/>
      <c r="C23" s="162" t="s">
        <v>144</v>
      </c>
      <c r="D23" s="179">
        <v>44562.24</v>
      </c>
      <c r="E23" s="179">
        <v>44562.24</v>
      </c>
      <c r="F23" s="179"/>
      <c r="G23" s="179"/>
    </row>
    <row r="24" ht="31" customHeight="1"/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A5" workbookViewId="0">
      <selection activeCell="A9" sqref="$A9:$XFD23"/>
    </sheetView>
  </sheetViews>
  <sheetFormatPr defaultColWidth="6.62222222222222" defaultRowHeight="11.25"/>
  <cols>
    <col min="1" max="1" width="19.5" style="108" customWidth="1"/>
    <col min="2" max="2" width="11.5" style="108" customWidth="1"/>
    <col min="3" max="3" width="44.2555555555556" style="108" customWidth="1"/>
    <col min="4" max="4" width="17" style="108" customWidth="1"/>
    <col min="5" max="5" width="17.1222222222222" style="108" customWidth="1"/>
    <col min="6" max="6" width="16.1222222222222" style="108" customWidth="1"/>
    <col min="7" max="7" width="13.6222222222222" style="108" customWidth="1"/>
    <col min="8" max="8" width="12.8777777777778" style="108" customWidth="1"/>
    <col min="9" max="10" width="10.1222222222222" style="108" customWidth="1"/>
    <col min="11" max="11" width="13.3777777777778" style="108" customWidth="1"/>
    <col min="12" max="12" width="15.5" style="108" customWidth="1"/>
    <col min="13" max="13" width="10.1222222222222" style="108" customWidth="1"/>
    <col min="14" max="14" width="12.6222222222222" style="108" customWidth="1"/>
    <col min="15" max="15" width="10.1222222222222" style="108" customWidth="1"/>
    <col min="16" max="16" width="13" style="108" customWidth="1"/>
    <col min="17" max="18" width="10.1222222222222" style="108" customWidth="1"/>
    <col min="19" max="19" width="12.3777777777778" style="108" customWidth="1"/>
    <col min="20" max="24" width="10.1222222222222" style="108" customWidth="1"/>
    <col min="25" max="25" width="11" style="108" customWidth="1"/>
    <col min="26" max="26" width="12.3777777777778" style="358" customWidth="1"/>
    <col min="27" max="16384" width="6.62222222222222" style="108"/>
  </cols>
  <sheetData>
    <row r="1" s="285" customFormat="1" ht="23.1" customHeight="1" spans="1:256">
      <c r="A1" s="244"/>
      <c r="B1" s="244"/>
      <c r="C1" s="244"/>
      <c r="D1" s="244"/>
      <c r="E1" s="244"/>
      <c r="F1" s="244"/>
      <c r="G1" s="244"/>
      <c r="H1" s="244"/>
      <c r="I1" s="244"/>
      <c r="J1" s="244"/>
      <c r="L1" s="244"/>
      <c r="M1" s="244"/>
      <c r="N1" s="244"/>
      <c r="O1" s="244"/>
      <c r="P1" s="244"/>
      <c r="Q1" s="244"/>
      <c r="R1" s="244"/>
      <c r="S1" s="244"/>
      <c r="T1" s="333" t="s">
        <v>194</v>
      </c>
      <c r="U1" s="333"/>
      <c r="V1" s="333"/>
      <c r="W1" s="333"/>
      <c r="X1" s="333"/>
      <c r="Y1" s="333"/>
      <c r="Z1" s="378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  <c r="IV1" s="257"/>
    </row>
    <row r="2" s="285" customFormat="1" ht="23.1" customHeight="1" spans="1:256">
      <c r="A2" s="274" t="s">
        <v>195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379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  <c r="IO2" s="257"/>
      <c r="IP2" s="257"/>
      <c r="IQ2" s="257"/>
      <c r="IR2" s="257"/>
      <c r="IS2" s="257"/>
      <c r="IT2" s="257"/>
      <c r="IU2" s="257"/>
      <c r="IV2" s="257"/>
    </row>
    <row r="3" s="285" customFormat="1" ht="44.25" customHeight="1" spans="4:256">
      <c r="D3" s="247"/>
      <c r="E3" s="247"/>
      <c r="F3" s="247"/>
      <c r="G3" s="247"/>
      <c r="H3" s="247"/>
      <c r="I3" s="247"/>
      <c r="J3" s="247"/>
      <c r="L3" s="364"/>
      <c r="M3" s="364"/>
      <c r="N3" s="273"/>
      <c r="O3" s="247"/>
      <c r="P3" s="365"/>
      <c r="Q3" s="247"/>
      <c r="R3" s="247"/>
      <c r="S3" s="364"/>
      <c r="U3" s="368"/>
      <c r="V3" s="368"/>
      <c r="W3" s="368"/>
      <c r="X3" s="368"/>
      <c r="Y3" s="368" t="s">
        <v>87</v>
      </c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  <c r="IO3" s="257"/>
      <c r="IP3" s="257"/>
      <c r="IQ3" s="257"/>
      <c r="IR3" s="257"/>
      <c r="IS3" s="257"/>
      <c r="IT3" s="257"/>
      <c r="IU3" s="257"/>
      <c r="IV3" s="257"/>
    </row>
    <row r="4" s="285" customFormat="1" ht="23.1" customHeight="1" spans="1:256">
      <c r="A4" s="249" t="s">
        <v>107</v>
      </c>
      <c r="B4" s="249" t="s">
        <v>88</v>
      </c>
      <c r="C4" s="263" t="s">
        <v>108</v>
      </c>
      <c r="D4" s="279" t="s">
        <v>109</v>
      </c>
      <c r="E4" s="263" t="s">
        <v>196</v>
      </c>
      <c r="F4" s="263"/>
      <c r="G4" s="263"/>
      <c r="H4" s="263"/>
      <c r="I4" s="263"/>
      <c r="J4" s="263"/>
      <c r="K4" s="263" t="s">
        <v>197</v>
      </c>
      <c r="L4" s="263"/>
      <c r="M4" s="263"/>
      <c r="N4" s="263"/>
      <c r="O4" s="263"/>
      <c r="P4" s="263"/>
      <c r="Q4" s="263"/>
      <c r="R4" s="330"/>
      <c r="S4" s="330" t="s">
        <v>198</v>
      </c>
      <c r="T4" s="369" t="s">
        <v>199</v>
      </c>
      <c r="U4" s="370"/>
      <c r="V4" s="370"/>
      <c r="W4" s="370"/>
      <c r="X4" s="370"/>
      <c r="Y4" s="380"/>
      <c r="Z4" s="379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  <c r="IV4" s="257"/>
    </row>
    <row r="5" s="285" customFormat="1" ht="19.5" customHeight="1" spans="1:256">
      <c r="A5" s="249"/>
      <c r="B5" s="249"/>
      <c r="C5" s="263"/>
      <c r="D5" s="279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330"/>
      <c r="S5" s="330"/>
      <c r="T5" s="328"/>
      <c r="U5" s="371"/>
      <c r="V5" s="371"/>
      <c r="W5" s="371"/>
      <c r="X5" s="371"/>
      <c r="Y5" s="381"/>
      <c r="Z5" s="379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  <c r="IO5" s="257"/>
      <c r="IP5" s="257"/>
      <c r="IQ5" s="257"/>
      <c r="IR5" s="257"/>
      <c r="IS5" s="257"/>
      <c r="IT5" s="257"/>
      <c r="IU5" s="257"/>
      <c r="IV5" s="257"/>
    </row>
    <row r="6" s="285" customFormat="1" ht="50.25" customHeight="1" spans="1:256">
      <c r="A6" s="249"/>
      <c r="B6" s="249"/>
      <c r="C6" s="263"/>
      <c r="D6" s="249"/>
      <c r="E6" s="293" t="s">
        <v>151</v>
      </c>
      <c r="F6" s="293" t="s">
        <v>200</v>
      </c>
      <c r="G6" s="293" t="s">
        <v>201</v>
      </c>
      <c r="H6" s="293" t="s">
        <v>202</v>
      </c>
      <c r="I6" s="293" t="s">
        <v>203</v>
      </c>
      <c r="J6" s="293" t="s">
        <v>204</v>
      </c>
      <c r="K6" s="366" t="s">
        <v>151</v>
      </c>
      <c r="L6" s="366" t="s">
        <v>205</v>
      </c>
      <c r="M6" s="366" t="s">
        <v>206</v>
      </c>
      <c r="N6" s="293" t="s">
        <v>207</v>
      </c>
      <c r="O6" s="293" t="s">
        <v>208</v>
      </c>
      <c r="P6" s="293" t="s">
        <v>209</v>
      </c>
      <c r="Q6" s="293" t="s">
        <v>210</v>
      </c>
      <c r="R6" s="327" t="s">
        <v>211</v>
      </c>
      <c r="S6" s="263"/>
      <c r="T6" s="294" t="s">
        <v>151</v>
      </c>
      <c r="U6" s="294" t="s">
        <v>212</v>
      </c>
      <c r="V6" s="294" t="s">
        <v>213</v>
      </c>
      <c r="W6" s="294" t="s">
        <v>214</v>
      </c>
      <c r="X6" s="294" t="s">
        <v>215</v>
      </c>
      <c r="Y6" s="382" t="s">
        <v>199</v>
      </c>
      <c r="Z6" s="379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  <c r="IO6" s="257"/>
      <c r="IP6" s="257"/>
      <c r="IQ6" s="257"/>
      <c r="IR6" s="257"/>
      <c r="IS6" s="257"/>
      <c r="IT6" s="257"/>
      <c r="IU6" s="257"/>
      <c r="IV6" s="257"/>
    </row>
    <row r="7" s="108" customFormat="1" ht="23.1" customHeight="1" spans="1:25">
      <c r="A7" s="147"/>
      <c r="B7" s="121">
        <v>138</v>
      </c>
      <c r="C7" s="122" t="s">
        <v>216</v>
      </c>
      <c r="D7" s="359">
        <v>567289.2</v>
      </c>
      <c r="E7" s="359">
        <v>391599</v>
      </c>
      <c r="F7" s="359">
        <v>242964</v>
      </c>
      <c r="G7" s="359">
        <v>128388</v>
      </c>
      <c r="H7" s="359">
        <v>0</v>
      </c>
      <c r="I7" s="359">
        <v>20247</v>
      </c>
      <c r="J7" s="359">
        <v>0</v>
      </c>
      <c r="K7" s="359">
        <v>120689.4</v>
      </c>
      <c r="L7" s="359">
        <v>59416.32</v>
      </c>
      <c r="M7" s="359">
        <v>29708.16</v>
      </c>
      <c r="N7" s="359">
        <v>27851.4</v>
      </c>
      <c r="O7" s="359">
        <v>0</v>
      </c>
      <c r="P7" s="359">
        <v>3713.52</v>
      </c>
      <c r="Q7" s="359">
        <v>0</v>
      </c>
      <c r="R7" s="359">
        <v>0</v>
      </c>
      <c r="S7" s="359">
        <v>44562.24</v>
      </c>
      <c r="T7" s="359">
        <v>10438.56</v>
      </c>
      <c r="U7" s="359">
        <v>720</v>
      </c>
      <c r="V7" s="372">
        <v>0</v>
      </c>
      <c r="W7" s="373">
        <v>3644.46</v>
      </c>
      <c r="X7" s="373">
        <v>6074.1</v>
      </c>
      <c r="Y7" s="180"/>
    </row>
    <row r="8" s="285" customFormat="1" ht="22" customHeight="1" spans="1:256">
      <c r="A8" s="149"/>
      <c r="B8" s="123" t="s">
        <v>111</v>
      </c>
      <c r="C8" s="150" t="s">
        <v>112</v>
      </c>
      <c r="D8" s="359">
        <v>567289.2</v>
      </c>
      <c r="E8" s="359">
        <v>391599</v>
      </c>
      <c r="F8" s="359">
        <v>242964</v>
      </c>
      <c r="G8" s="359">
        <v>128388</v>
      </c>
      <c r="H8" s="359">
        <v>0</v>
      </c>
      <c r="I8" s="359">
        <v>20247</v>
      </c>
      <c r="J8" s="359">
        <v>0</v>
      </c>
      <c r="K8" s="359">
        <v>120689.4</v>
      </c>
      <c r="L8" s="359">
        <v>59416.32</v>
      </c>
      <c r="M8" s="359">
        <v>29708.16</v>
      </c>
      <c r="N8" s="359">
        <v>27851.4</v>
      </c>
      <c r="O8" s="359">
        <v>0</v>
      </c>
      <c r="P8" s="359">
        <v>3713.52</v>
      </c>
      <c r="Q8" s="359">
        <v>0</v>
      </c>
      <c r="R8" s="359">
        <v>0</v>
      </c>
      <c r="S8" s="359">
        <v>44562.24</v>
      </c>
      <c r="T8" s="359">
        <v>10438.56</v>
      </c>
      <c r="U8" s="359">
        <v>720</v>
      </c>
      <c r="V8" s="372">
        <v>0</v>
      </c>
      <c r="W8" s="373">
        <v>3644.46</v>
      </c>
      <c r="X8" s="373">
        <v>6074.1</v>
      </c>
      <c r="Y8" s="180"/>
      <c r="Z8" s="379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  <c r="IN8" s="257"/>
      <c r="IO8" s="257"/>
      <c r="IP8" s="257"/>
      <c r="IQ8" s="257"/>
      <c r="IR8" s="257"/>
      <c r="IS8" s="257"/>
      <c r="IT8" s="257"/>
      <c r="IU8" s="257"/>
      <c r="IV8" s="257"/>
    </row>
    <row r="9" s="285" customFormat="1" ht="22" customHeight="1" spans="1:256">
      <c r="A9" s="154" t="s">
        <v>113</v>
      </c>
      <c r="B9" s="155"/>
      <c r="C9" s="156" t="s">
        <v>114</v>
      </c>
      <c r="D9" s="360">
        <f>D10</f>
        <v>402037.56</v>
      </c>
      <c r="E9" s="360">
        <v>391599</v>
      </c>
      <c r="F9" s="360">
        <v>242964</v>
      </c>
      <c r="G9" s="360">
        <v>128388</v>
      </c>
      <c r="H9" s="360">
        <v>0</v>
      </c>
      <c r="I9" s="360">
        <v>20247</v>
      </c>
      <c r="J9" s="360">
        <v>0</v>
      </c>
      <c r="K9" s="360"/>
      <c r="L9" s="360"/>
      <c r="M9" s="360"/>
      <c r="N9" s="360"/>
      <c r="O9" s="360">
        <v>0</v>
      </c>
      <c r="P9" s="360"/>
      <c r="Q9" s="360">
        <v>0</v>
      </c>
      <c r="R9" s="360">
        <v>0</v>
      </c>
      <c r="S9" s="360"/>
      <c r="T9" s="360">
        <v>10438.56</v>
      </c>
      <c r="U9" s="360">
        <v>720</v>
      </c>
      <c r="V9" s="374">
        <v>0</v>
      </c>
      <c r="W9" s="375">
        <v>3644.46</v>
      </c>
      <c r="X9" s="375">
        <v>6074.1</v>
      </c>
      <c r="Y9" s="383"/>
      <c r="Z9" s="379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  <c r="IO9" s="257"/>
      <c r="IP9" s="257"/>
      <c r="IQ9" s="257"/>
      <c r="IR9" s="257"/>
      <c r="IS9" s="257"/>
      <c r="IT9" s="257"/>
      <c r="IU9" s="257"/>
      <c r="IV9" s="257"/>
    </row>
    <row r="10" s="285" customFormat="1" ht="22" customHeight="1" spans="1:256">
      <c r="A10" s="154" t="s">
        <v>115</v>
      </c>
      <c r="B10" s="155"/>
      <c r="C10" s="156" t="s">
        <v>116</v>
      </c>
      <c r="D10" s="360">
        <f>D11</f>
        <v>402037.56</v>
      </c>
      <c r="E10" s="360">
        <v>391599</v>
      </c>
      <c r="F10" s="360">
        <v>242964</v>
      </c>
      <c r="G10" s="360">
        <v>128388</v>
      </c>
      <c r="H10" s="360">
        <v>0</v>
      </c>
      <c r="I10" s="360">
        <v>20247</v>
      </c>
      <c r="J10" s="360">
        <v>0</v>
      </c>
      <c r="K10" s="360"/>
      <c r="L10" s="360"/>
      <c r="N10" s="360"/>
      <c r="O10" s="360">
        <v>0</v>
      </c>
      <c r="P10" s="367"/>
      <c r="Q10" s="360">
        <v>0</v>
      </c>
      <c r="R10" s="360">
        <v>0</v>
      </c>
      <c r="S10" s="360"/>
      <c r="T10" s="360">
        <v>10438.56</v>
      </c>
      <c r="U10" s="360">
        <v>720</v>
      </c>
      <c r="V10" s="374">
        <v>0</v>
      </c>
      <c r="W10" s="375">
        <v>3644.46</v>
      </c>
      <c r="X10" s="375">
        <v>6074.1</v>
      </c>
      <c r="Y10" s="383"/>
      <c r="Z10" s="379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  <c r="IM10" s="257"/>
      <c r="IN10" s="257"/>
      <c r="IO10" s="257"/>
      <c r="IP10" s="257"/>
      <c r="IQ10" s="257"/>
      <c r="IR10" s="257"/>
      <c r="IS10" s="257"/>
      <c r="IT10" s="257"/>
      <c r="IU10" s="257"/>
      <c r="IV10" s="257"/>
    </row>
    <row r="11" s="285" customFormat="1" ht="22" customHeight="1" spans="1:256">
      <c r="A11" s="154" t="s">
        <v>117</v>
      </c>
      <c r="B11" s="155"/>
      <c r="C11" s="156" t="s">
        <v>118</v>
      </c>
      <c r="D11" s="361">
        <f>E11+T11</f>
        <v>402037.56</v>
      </c>
      <c r="E11" s="361">
        <v>391599</v>
      </c>
      <c r="F11" s="361">
        <v>242964</v>
      </c>
      <c r="G11" s="361">
        <v>128388</v>
      </c>
      <c r="H11" s="361">
        <v>0</v>
      </c>
      <c r="I11" s="361">
        <v>20247</v>
      </c>
      <c r="J11" s="361">
        <v>0</v>
      </c>
      <c r="K11" s="361"/>
      <c r="M11" s="361"/>
      <c r="O11" s="361">
        <v>0</v>
      </c>
      <c r="P11" s="367"/>
      <c r="Q11" s="361">
        <v>0</v>
      </c>
      <c r="R11" s="361">
        <v>0</v>
      </c>
      <c r="T11" s="361">
        <v>10438.56</v>
      </c>
      <c r="U11" s="361">
        <v>720</v>
      </c>
      <c r="V11" s="376">
        <v>0</v>
      </c>
      <c r="W11" s="377">
        <v>3644.46</v>
      </c>
      <c r="X11" s="377">
        <v>6074.1</v>
      </c>
      <c r="Y11" s="384"/>
      <c r="Z11" s="379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  <c r="IM11" s="257"/>
      <c r="IN11" s="257"/>
      <c r="IO11" s="257"/>
      <c r="IP11" s="257"/>
      <c r="IQ11" s="257"/>
      <c r="IR11" s="257"/>
      <c r="IS11" s="257"/>
      <c r="IT11" s="257"/>
      <c r="IU11" s="257"/>
      <c r="IV11" s="257"/>
    </row>
    <row r="12" s="285" customFormat="1" ht="22" customHeight="1" spans="1:256">
      <c r="A12" s="160" t="s">
        <v>121</v>
      </c>
      <c r="B12" s="161"/>
      <c r="C12" s="162" t="s">
        <v>122</v>
      </c>
      <c r="D12" s="361">
        <f>D13+D16</f>
        <v>92838</v>
      </c>
      <c r="E12" s="362"/>
      <c r="F12" s="362"/>
      <c r="G12" s="362"/>
      <c r="H12" s="362"/>
      <c r="I12" s="362"/>
      <c r="J12" s="362"/>
      <c r="K12" s="361">
        <f>K13+K16</f>
        <v>92838</v>
      </c>
      <c r="L12" s="360">
        <v>59416.32</v>
      </c>
      <c r="M12" s="360">
        <v>29708.16</v>
      </c>
      <c r="N12" s="254"/>
      <c r="O12" s="254"/>
      <c r="P12" s="360">
        <v>3713.52</v>
      </c>
      <c r="Q12" s="254"/>
      <c r="R12" s="254"/>
      <c r="S12" s="254"/>
      <c r="T12" s="254"/>
      <c r="U12" s="254"/>
      <c r="V12" s="254"/>
      <c r="W12" s="254"/>
      <c r="X12" s="254"/>
      <c r="Y12" s="254"/>
      <c r="Z12" s="379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  <c r="IM12" s="257"/>
      <c r="IN12" s="257"/>
      <c r="IO12" s="257"/>
      <c r="IP12" s="257"/>
      <c r="IQ12" s="257"/>
      <c r="IR12" s="257"/>
      <c r="IS12" s="257"/>
      <c r="IT12" s="257"/>
      <c r="IU12" s="257"/>
      <c r="IV12" s="257"/>
    </row>
    <row r="13" s="285" customFormat="1" ht="22" customHeight="1" spans="1:256">
      <c r="A13" s="160" t="s">
        <v>123</v>
      </c>
      <c r="B13" s="161"/>
      <c r="C13" s="162" t="s">
        <v>124</v>
      </c>
      <c r="D13" s="361">
        <f>D14+D15</f>
        <v>89124.48</v>
      </c>
      <c r="E13" s="362"/>
      <c r="F13" s="362"/>
      <c r="G13" s="362"/>
      <c r="H13" s="362"/>
      <c r="I13" s="362"/>
      <c r="J13" s="362"/>
      <c r="K13" s="361">
        <f>K14+K15</f>
        <v>89124.48</v>
      </c>
      <c r="L13" s="360">
        <v>59416.32</v>
      </c>
      <c r="M13" s="360">
        <v>29708.16</v>
      </c>
      <c r="N13" s="254"/>
      <c r="O13" s="254"/>
      <c r="P13" s="360">
        <v>3713.52</v>
      </c>
      <c r="Q13" s="254"/>
      <c r="R13" s="254"/>
      <c r="S13" s="254"/>
      <c r="T13" s="254"/>
      <c r="U13" s="254"/>
      <c r="V13" s="254"/>
      <c r="W13" s="254"/>
      <c r="X13" s="254"/>
      <c r="Y13" s="254"/>
      <c r="Z13" s="379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  <c r="IL13" s="257"/>
      <c r="IM13" s="257"/>
      <c r="IN13" s="257"/>
      <c r="IO13" s="257"/>
      <c r="IP13" s="257"/>
      <c r="IQ13" s="257"/>
      <c r="IR13" s="257"/>
      <c r="IS13" s="257"/>
      <c r="IT13" s="257"/>
      <c r="IU13" s="257"/>
      <c r="IV13" s="257"/>
    </row>
    <row r="14" s="285" customFormat="1" ht="22" customHeight="1" spans="1:256">
      <c r="A14" s="160" t="s">
        <v>125</v>
      </c>
      <c r="B14" s="161"/>
      <c r="C14" s="162" t="s">
        <v>126</v>
      </c>
      <c r="D14" s="360">
        <v>59416.32</v>
      </c>
      <c r="E14" s="254"/>
      <c r="F14" s="254"/>
      <c r="G14" s="254"/>
      <c r="H14" s="254"/>
      <c r="I14" s="254"/>
      <c r="J14" s="254"/>
      <c r="K14" s="360">
        <v>59416.32</v>
      </c>
      <c r="L14" s="360">
        <v>59416.32</v>
      </c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379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  <c r="IL14" s="257"/>
      <c r="IM14" s="257"/>
      <c r="IN14" s="257"/>
      <c r="IO14" s="257"/>
      <c r="IP14" s="257"/>
      <c r="IQ14" s="257"/>
      <c r="IR14" s="257"/>
      <c r="IS14" s="257"/>
      <c r="IT14" s="257"/>
      <c r="IU14" s="257"/>
      <c r="IV14" s="257"/>
    </row>
    <row r="15" s="285" customFormat="1" ht="22" customHeight="1" spans="1:256">
      <c r="A15" s="160" t="s">
        <v>127</v>
      </c>
      <c r="B15" s="161"/>
      <c r="C15" s="162" t="s">
        <v>128</v>
      </c>
      <c r="D15" s="360">
        <v>29708.16</v>
      </c>
      <c r="E15" s="254"/>
      <c r="F15" s="254"/>
      <c r="G15" s="254"/>
      <c r="H15" s="254"/>
      <c r="I15" s="254"/>
      <c r="J15" s="254"/>
      <c r="K15" s="360">
        <v>29708.16</v>
      </c>
      <c r="L15" s="254"/>
      <c r="M15" s="360">
        <v>29708.16</v>
      </c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379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  <c r="IL15" s="257"/>
      <c r="IM15" s="257"/>
      <c r="IN15" s="257"/>
      <c r="IO15" s="257"/>
      <c r="IP15" s="257"/>
      <c r="IQ15" s="257"/>
      <c r="IR15" s="257"/>
      <c r="IS15" s="257"/>
      <c r="IT15" s="257"/>
      <c r="IU15" s="257"/>
      <c r="IV15" s="257"/>
    </row>
    <row r="16" s="285" customFormat="1" ht="22" customHeight="1" spans="1:256">
      <c r="A16" s="160" t="s">
        <v>129</v>
      </c>
      <c r="B16" s="161"/>
      <c r="C16" s="162" t="s">
        <v>130</v>
      </c>
      <c r="D16" s="360">
        <v>3713.52</v>
      </c>
      <c r="E16" s="254"/>
      <c r="F16" s="254"/>
      <c r="G16" s="254"/>
      <c r="H16" s="254"/>
      <c r="I16" s="254"/>
      <c r="J16" s="254"/>
      <c r="K16" s="360">
        <v>3713.52</v>
      </c>
      <c r="L16" s="254"/>
      <c r="M16" s="254"/>
      <c r="N16" s="254"/>
      <c r="O16" s="254"/>
      <c r="P16" s="360">
        <v>3713.52</v>
      </c>
      <c r="Q16" s="254"/>
      <c r="R16" s="254"/>
      <c r="S16" s="254"/>
      <c r="T16" s="254"/>
      <c r="U16" s="254"/>
      <c r="V16" s="254"/>
      <c r="W16" s="254"/>
      <c r="X16" s="254"/>
      <c r="Y16" s="254"/>
      <c r="Z16" s="379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  <c r="IM16" s="257"/>
      <c r="IN16" s="257"/>
      <c r="IO16" s="257"/>
      <c r="IP16" s="257"/>
      <c r="IQ16" s="257"/>
      <c r="IR16" s="257"/>
      <c r="IS16" s="257"/>
      <c r="IT16" s="257"/>
      <c r="IU16" s="257"/>
      <c r="IV16" s="257"/>
    </row>
    <row r="17" s="357" customFormat="1" ht="22" customHeight="1" spans="1:26">
      <c r="A17" s="160" t="s">
        <v>131</v>
      </c>
      <c r="B17" s="161"/>
      <c r="C17" s="162" t="s">
        <v>132</v>
      </c>
      <c r="D17" s="360">
        <v>3713.52</v>
      </c>
      <c r="E17" s="363"/>
      <c r="F17" s="363"/>
      <c r="G17" s="363"/>
      <c r="H17" s="363"/>
      <c r="I17" s="363"/>
      <c r="J17" s="363"/>
      <c r="K17" s="360">
        <v>3713.52</v>
      </c>
      <c r="L17" s="363"/>
      <c r="M17" s="363"/>
      <c r="N17" s="363"/>
      <c r="O17" s="363"/>
      <c r="P17" s="360">
        <v>3713.52</v>
      </c>
      <c r="Q17" s="363"/>
      <c r="R17" s="363"/>
      <c r="S17" s="363"/>
      <c r="T17" s="363"/>
      <c r="U17" s="363"/>
      <c r="V17" s="363"/>
      <c r="W17" s="363"/>
      <c r="X17" s="363"/>
      <c r="Y17" s="363"/>
      <c r="Z17" s="385"/>
    </row>
    <row r="18" s="357" customFormat="1" ht="22" customHeight="1" spans="1:26">
      <c r="A18" s="160" t="s">
        <v>133</v>
      </c>
      <c r="B18" s="161"/>
      <c r="C18" s="162" t="s">
        <v>134</v>
      </c>
      <c r="D18" s="360">
        <v>27851.4</v>
      </c>
      <c r="E18" s="363"/>
      <c r="F18" s="363"/>
      <c r="G18" s="363"/>
      <c r="H18" s="363"/>
      <c r="I18" s="363"/>
      <c r="J18" s="363"/>
      <c r="K18" s="360">
        <v>27851.4</v>
      </c>
      <c r="L18" s="363"/>
      <c r="M18" s="363"/>
      <c r="N18" s="360">
        <v>27851.4</v>
      </c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85"/>
    </row>
    <row r="19" s="357" customFormat="1" ht="22" customHeight="1" spans="1:26">
      <c r="A19" s="160" t="s">
        <v>135</v>
      </c>
      <c r="B19" s="161"/>
      <c r="C19" s="162" t="s">
        <v>136</v>
      </c>
      <c r="D19" s="360">
        <v>27851.4</v>
      </c>
      <c r="E19" s="363"/>
      <c r="F19" s="363"/>
      <c r="G19" s="363"/>
      <c r="H19" s="363"/>
      <c r="I19" s="363"/>
      <c r="J19" s="363"/>
      <c r="K19" s="360">
        <v>27851.4</v>
      </c>
      <c r="L19" s="363"/>
      <c r="M19" s="363"/>
      <c r="N19" s="360">
        <v>27851.4</v>
      </c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85"/>
    </row>
    <row r="20" s="357" customFormat="1" ht="22" customHeight="1" spans="1:26">
      <c r="A20" s="160" t="s">
        <v>137</v>
      </c>
      <c r="B20" s="161"/>
      <c r="C20" s="162" t="s">
        <v>138</v>
      </c>
      <c r="D20" s="360">
        <v>27851.4</v>
      </c>
      <c r="E20" s="363"/>
      <c r="F20" s="363"/>
      <c r="G20" s="363"/>
      <c r="H20" s="363"/>
      <c r="I20" s="363"/>
      <c r="J20" s="363"/>
      <c r="K20" s="360">
        <v>27851.4</v>
      </c>
      <c r="L20" s="363"/>
      <c r="M20" s="363"/>
      <c r="N20" s="360">
        <v>27851.4</v>
      </c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85"/>
    </row>
    <row r="21" s="357" customFormat="1" ht="22" customHeight="1" spans="1:26">
      <c r="A21" s="160" t="s">
        <v>139</v>
      </c>
      <c r="B21" s="161"/>
      <c r="C21" s="162" t="s">
        <v>140</v>
      </c>
      <c r="D21" s="360">
        <v>44562.24</v>
      </c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0">
        <v>44562.24</v>
      </c>
      <c r="T21" s="363"/>
      <c r="U21" s="363"/>
      <c r="V21" s="363"/>
      <c r="W21" s="363"/>
      <c r="X21" s="363"/>
      <c r="Y21" s="363"/>
      <c r="Z21" s="385"/>
    </row>
    <row r="22" s="357" customFormat="1" ht="22" customHeight="1" spans="1:26">
      <c r="A22" s="160" t="s">
        <v>141</v>
      </c>
      <c r="B22" s="161"/>
      <c r="C22" s="162" t="s">
        <v>142</v>
      </c>
      <c r="D22" s="360">
        <v>44562.24</v>
      </c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0">
        <v>44562.24</v>
      </c>
      <c r="T22" s="363"/>
      <c r="U22" s="363"/>
      <c r="V22" s="363"/>
      <c r="W22" s="363"/>
      <c r="X22" s="363"/>
      <c r="Y22" s="363"/>
      <c r="Z22" s="385"/>
    </row>
    <row r="23" s="357" customFormat="1" ht="22" customHeight="1" spans="1:26">
      <c r="A23" s="160" t="s">
        <v>143</v>
      </c>
      <c r="B23" s="161"/>
      <c r="C23" s="162" t="s">
        <v>144</v>
      </c>
      <c r="D23" s="360">
        <v>44562.24</v>
      </c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0">
        <v>44562.24</v>
      </c>
      <c r="T23" s="363"/>
      <c r="U23" s="363"/>
      <c r="V23" s="363"/>
      <c r="W23" s="363"/>
      <c r="X23" s="363"/>
      <c r="Y23" s="363"/>
      <c r="Z23" s="38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E1" workbookViewId="0">
      <selection activeCell="W11" sqref="D7:W11"/>
    </sheetView>
  </sheetViews>
  <sheetFormatPr defaultColWidth="9.12222222222222" defaultRowHeight="11.25"/>
  <cols>
    <col min="1" max="1" width="19.5" customWidth="1"/>
    <col min="2" max="2" width="10.1666666666667" customWidth="1"/>
    <col min="3" max="3" width="26.8333333333333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340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R1" s="346"/>
      <c r="S1" s="346"/>
      <c r="T1" s="346"/>
      <c r="U1" s="355" t="s">
        <v>217</v>
      </c>
      <c r="V1" s="355"/>
      <c r="W1" s="355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  <c r="EJ1" s="346"/>
      <c r="EK1" s="346"/>
      <c r="EL1" s="346"/>
      <c r="EM1" s="346"/>
      <c r="EN1" s="346"/>
      <c r="EO1" s="346"/>
      <c r="EP1" s="346"/>
      <c r="EQ1" s="346"/>
      <c r="ER1" s="346"/>
      <c r="ES1" s="346"/>
      <c r="ET1" s="346"/>
      <c r="EU1" s="346"/>
      <c r="EV1" s="346"/>
      <c r="EW1" s="346"/>
      <c r="EX1" s="346"/>
      <c r="EY1" s="346"/>
      <c r="EZ1" s="346"/>
      <c r="FA1" s="346"/>
      <c r="FB1" s="346"/>
      <c r="FC1" s="346"/>
      <c r="FD1" s="346"/>
      <c r="FE1" s="346"/>
      <c r="FF1" s="346"/>
      <c r="FG1" s="346"/>
      <c r="FH1" s="346"/>
      <c r="FI1" s="346"/>
      <c r="FJ1" s="346"/>
      <c r="FK1" s="346"/>
      <c r="FL1" s="346"/>
      <c r="FM1" s="346"/>
      <c r="FN1" s="346"/>
      <c r="FO1" s="346"/>
      <c r="FP1" s="346"/>
      <c r="FQ1" s="346"/>
      <c r="FR1" s="346"/>
      <c r="FS1" s="346"/>
      <c r="FT1" s="346"/>
      <c r="FU1" s="346"/>
      <c r="FV1" s="346"/>
      <c r="FW1" s="346"/>
      <c r="FX1" s="346"/>
      <c r="FY1" s="346"/>
      <c r="FZ1" s="346"/>
      <c r="GA1" s="346"/>
      <c r="GB1" s="346"/>
      <c r="GC1" s="346"/>
      <c r="GD1" s="346"/>
      <c r="GE1" s="346"/>
      <c r="GF1" s="346"/>
      <c r="GG1" s="346"/>
      <c r="GH1" s="346"/>
      <c r="GI1" s="346"/>
      <c r="GJ1" s="346"/>
      <c r="GK1" s="346"/>
      <c r="GL1" s="346"/>
      <c r="GM1" s="346"/>
      <c r="GN1" s="346"/>
      <c r="GO1" s="346"/>
      <c r="GP1" s="346"/>
      <c r="GQ1" s="346"/>
      <c r="GR1" s="346"/>
      <c r="GS1" s="346"/>
      <c r="GT1" s="346"/>
      <c r="GU1" s="346"/>
      <c r="GV1" s="346"/>
      <c r="GW1" s="346"/>
      <c r="GX1" s="346"/>
      <c r="GY1" s="346"/>
      <c r="GZ1" s="346"/>
      <c r="HA1" s="346"/>
      <c r="HB1" s="346"/>
      <c r="HC1" s="346"/>
      <c r="HD1" s="346"/>
      <c r="HE1" s="346"/>
      <c r="HF1" s="346"/>
      <c r="HG1" s="346"/>
      <c r="HH1" s="346"/>
      <c r="HI1" s="346"/>
      <c r="HJ1" s="346"/>
      <c r="HK1" s="346"/>
      <c r="HL1" s="346"/>
      <c r="HM1" s="346"/>
      <c r="HN1" s="346"/>
      <c r="HO1" s="346"/>
      <c r="HP1" s="346"/>
      <c r="HQ1" s="346"/>
      <c r="HR1" s="346"/>
      <c r="HS1" s="346"/>
      <c r="HT1" s="346"/>
      <c r="HU1" s="346"/>
      <c r="HV1" s="346"/>
      <c r="HW1" s="346"/>
      <c r="HX1" s="346"/>
      <c r="HY1" s="346"/>
      <c r="HZ1" s="346"/>
      <c r="IA1" s="346"/>
      <c r="IB1" s="346"/>
      <c r="IC1" s="346"/>
      <c r="ID1" s="346"/>
      <c r="IE1" s="346"/>
      <c r="IF1" s="346"/>
      <c r="IG1" s="346"/>
      <c r="IH1" s="346"/>
      <c r="II1" s="346"/>
      <c r="IJ1" s="346"/>
      <c r="IK1" s="346"/>
    </row>
    <row r="2" ht="23.1" customHeight="1" spans="1:245">
      <c r="A2" s="274" t="s">
        <v>218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  <c r="CE2" s="346"/>
      <c r="CF2" s="346"/>
      <c r="CG2" s="346"/>
      <c r="CH2" s="346"/>
      <c r="CI2" s="346"/>
      <c r="CJ2" s="346"/>
      <c r="CK2" s="346"/>
      <c r="CL2" s="346"/>
      <c r="CM2" s="346"/>
      <c r="CN2" s="346"/>
      <c r="CO2" s="346"/>
      <c r="CP2" s="346"/>
      <c r="CQ2" s="346"/>
      <c r="CR2" s="346"/>
      <c r="CS2" s="346"/>
      <c r="CT2" s="346"/>
      <c r="CU2" s="346"/>
      <c r="CV2" s="346"/>
      <c r="CW2" s="346"/>
      <c r="CX2" s="346"/>
      <c r="CY2" s="346"/>
      <c r="CZ2" s="346"/>
      <c r="DA2" s="346"/>
      <c r="DB2" s="346"/>
      <c r="DC2" s="346"/>
      <c r="DD2" s="346"/>
      <c r="DE2" s="346"/>
      <c r="DF2" s="346"/>
      <c r="DG2" s="346"/>
      <c r="DH2" s="346"/>
      <c r="DI2" s="346"/>
      <c r="DJ2" s="346"/>
      <c r="DK2" s="346"/>
      <c r="DL2" s="346"/>
      <c r="DM2" s="346"/>
      <c r="DN2" s="346"/>
      <c r="DO2" s="346"/>
      <c r="DP2" s="346"/>
      <c r="DQ2" s="346"/>
      <c r="DR2" s="346"/>
      <c r="DS2" s="346"/>
      <c r="DT2" s="346"/>
      <c r="DU2" s="346"/>
      <c r="DV2" s="346"/>
      <c r="DW2" s="346"/>
      <c r="DX2" s="346"/>
      <c r="DY2" s="346"/>
      <c r="DZ2" s="346"/>
      <c r="EA2" s="346"/>
      <c r="EB2" s="346"/>
      <c r="EC2" s="346"/>
      <c r="ED2" s="346"/>
      <c r="EE2" s="346"/>
      <c r="EF2" s="346"/>
      <c r="EG2" s="346"/>
      <c r="EH2" s="346"/>
      <c r="EI2" s="346"/>
      <c r="EJ2" s="346"/>
      <c r="EK2" s="346"/>
      <c r="EL2" s="346"/>
      <c r="EM2" s="346"/>
      <c r="EN2" s="346"/>
      <c r="EO2" s="346"/>
      <c r="EP2" s="346"/>
      <c r="EQ2" s="346"/>
      <c r="ER2" s="346"/>
      <c r="ES2" s="346"/>
      <c r="ET2" s="346"/>
      <c r="EU2" s="346"/>
      <c r="EV2" s="346"/>
      <c r="EW2" s="346"/>
      <c r="EX2" s="346"/>
      <c r="EY2" s="346"/>
      <c r="EZ2" s="346"/>
      <c r="FA2" s="346"/>
      <c r="FB2" s="346"/>
      <c r="FC2" s="346"/>
      <c r="FD2" s="346"/>
      <c r="FE2" s="346"/>
      <c r="FF2" s="346"/>
      <c r="FG2" s="346"/>
      <c r="FH2" s="346"/>
      <c r="FI2" s="346"/>
      <c r="FJ2" s="346"/>
      <c r="FK2" s="346"/>
      <c r="FL2" s="346"/>
      <c r="FM2" s="346"/>
      <c r="FN2" s="346"/>
      <c r="FO2" s="346"/>
      <c r="FP2" s="346"/>
      <c r="FQ2" s="346"/>
      <c r="FR2" s="346"/>
      <c r="FS2" s="346"/>
      <c r="FT2" s="346"/>
      <c r="FU2" s="346"/>
      <c r="FV2" s="346"/>
      <c r="FW2" s="346"/>
      <c r="FX2" s="346"/>
      <c r="FY2" s="346"/>
      <c r="FZ2" s="346"/>
      <c r="GA2" s="346"/>
      <c r="GB2" s="346"/>
      <c r="GC2" s="346"/>
      <c r="GD2" s="346"/>
      <c r="GE2" s="346"/>
      <c r="GF2" s="346"/>
      <c r="GG2" s="346"/>
      <c r="GH2" s="346"/>
      <c r="GI2" s="346"/>
      <c r="GJ2" s="346"/>
      <c r="GK2" s="346"/>
      <c r="GL2" s="346"/>
      <c r="GM2" s="346"/>
      <c r="GN2" s="346"/>
      <c r="GO2" s="346"/>
      <c r="GP2" s="346"/>
      <c r="GQ2" s="346"/>
      <c r="GR2" s="346"/>
      <c r="GS2" s="346"/>
      <c r="GT2" s="346"/>
      <c r="GU2" s="346"/>
      <c r="GV2" s="346"/>
      <c r="GW2" s="346"/>
      <c r="GX2" s="346"/>
      <c r="GY2" s="346"/>
      <c r="GZ2" s="346"/>
      <c r="HA2" s="346"/>
      <c r="HB2" s="346"/>
      <c r="HC2" s="346"/>
      <c r="HD2" s="346"/>
      <c r="HE2" s="346"/>
      <c r="HF2" s="346"/>
      <c r="HG2" s="346"/>
      <c r="HH2" s="346"/>
      <c r="HI2" s="346"/>
      <c r="HJ2" s="346"/>
      <c r="HK2" s="346"/>
      <c r="HL2" s="346"/>
      <c r="HM2" s="346"/>
      <c r="HN2" s="346"/>
      <c r="HO2" s="346"/>
      <c r="HP2" s="346"/>
      <c r="HQ2" s="346"/>
      <c r="HR2" s="346"/>
      <c r="HS2" s="346"/>
      <c r="HT2" s="346"/>
      <c r="HU2" s="346"/>
      <c r="HV2" s="346"/>
      <c r="HW2" s="346"/>
      <c r="HX2" s="346"/>
      <c r="HY2" s="346"/>
      <c r="HZ2" s="346"/>
      <c r="IA2" s="346"/>
      <c r="IB2" s="346"/>
      <c r="IC2" s="346"/>
      <c r="ID2" s="346"/>
      <c r="IE2" s="346"/>
      <c r="IF2" s="346"/>
      <c r="IG2" s="346"/>
      <c r="IH2" s="346"/>
      <c r="II2" s="346"/>
      <c r="IJ2" s="346"/>
      <c r="IK2" s="346"/>
    </row>
    <row r="3" ht="23.1" customHeight="1" spans="1:245">
      <c r="A3" s="247"/>
      <c r="B3" s="247"/>
      <c r="C3" s="247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R3" s="346"/>
      <c r="S3" s="346"/>
      <c r="T3" s="346"/>
      <c r="U3" s="291" t="s">
        <v>87</v>
      </c>
      <c r="V3" s="291"/>
      <c r="W3" s="291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6"/>
      <c r="DL3" s="346"/>
      <c r="DM3" s="346"/>
      <c r="DN3" s="346"/>
      <c r="DO3" s="346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6"/>
      <c r="EG3" s="346"/>
      <c r="EH3" s="346"/>
      <c r="EI3" s="346"/>
      <c r="EJ3" s="346"/>
      <c r="EK3" s="346"/>
      <c r="EL3" s="346"/>
      <c r="EM3" s="346"/>
      <c r="EN3" s="346"/>
      <c r="EO3" s="346"/>
      <c r="EP3" s="346"/>
      <c r="EQ3" s="346"/>
      <c r="ER3" s="346"/>
      <c r="ES3" s="346"/>
      <c r="ET3" s="346"/>
      <c r="EU3" s="346"/>
      <c r="EV3" s="346"/>
      <c r="EW3" s="346"/>
      <c r="EX3" s="346"/>
      <c r="EY3" s="346"/>
      <c r="EZ3" s="346"/>
      <c r="FA3" s="346"/>
      <c r="FB3" s="346"/>
      <c r="FC3" s="346"/>
      <c r="FD3" s="346"/>
      <c r="FE3" s="346"/>
      <c r="FF3" s="346"/>
      <c r="FG3" s="346"/>
      <c r="FH3" s="346"/>
      <c r="FI3" s="346"/>
      <c r="FJ3" s="346"/>
      <c r="FK3" s="346"/>
      <c r="FL3" s="346"/>
      <c r="FM3" s="346"/>
      <c r="FN3" s="346"/>
      <c r="FO3" s="346"/>
      <c r="FP3" s="346"/>
      <c r="FQ3" s="346"/>
      <c r="FR3" s="346"/>
      <c r="FS3" s="346"/>
      <c r="FT3" s="346"/>
      <c r="FU3" s="346"/>
      <c r="FV3" s="346"/>
      <c r="FW3" s="346"/>
      <c r="FX3" s="346"/>
      <c r="FY3" s="346"/>
      <c r="FZ3" s="346"/>
      <c r="GA3" s="346"/>
      <c r="GB3" s="346"/>
      <c r="GC3" s="346"/>
      <c r="GD3" s="346"/>
      <c r="GE3" s="346"/>
      <c r="GF3" s="346"/>
      <c r="GG3" s="346"/>
      <c r="GH3" s="346"/>
      <c r="GI3" s="346"/>
      <c r="GJ3" s="346"/>
      <c r="GK3" s="346"/>
      <c r="GL3" s="346"/>
      <c r="GM3" s="346"/>
      <c r="GN3" s="346"/>
      <c r="GO3" s="346"/>
      <c r="GP3" s="346"/>
      <c r="GQ3" s="346"/>
      <c r="GR3" s="346"/>
      <c r="GS3" s="346"/>
      <c r="GT3" s="346"/>
      <c r="GU3" s="346"/>
      <c r="GV3" s="346"/>
      <c r="GW3" s="346"/>
      <c r="GX3" s="346"/>
      <c r="GY3" s="346"/>
      <c r="GZ3" s="346"/>
      <c r="HA3" s="346"/>
      <c r="HB3" s="346"/>
      <c r="HC3" s="346"/>
      <c r="HD3" s="346"/>
      <c r="HE3" s="346"/>
      <c r="HF3" s="346"/>
      <c r="HG3" s="346"/>
      <c r="HH3" s="346"/>
      <c r="HI3" s="346"/>
      <c r="HJ3" s="346"/>
      <c r="HK3" s="346"/>
      <c r="HL3" s="346"/>
      <c r="HM3" s="346"/>
      <c r="HN3" s="346"/>
      <c r="HO3" s="346"/>
      <c r="HP3" s="346"/>
      <c r="HQ3" s="346"/>
      <c r="HR3" s="346"/>
      <c r="HS3" s="346"/>
      <c r="HT3" s="346"/>
      <c r="HU3" s="346"/>
      <c r="HV3" s="346"/>
      <c r="HW3" s="346"/>
      <c r="HX3" s="346"/>
      <c r="HY3" s="346"/>
      <c r="HZ3" s="346"/>
      <c r="IA3" s="346"/>
      <c r="IB3" s="346"/>
      <c r="IC3" s="346"/>
      <c r="ID3" s="346"/>
      <c r="IE3" s="346"/>
      <c r="IF3" s="346"/>
      <c r="IG3" s="346"/>
      <c r="IH3" s="346"/>
      <c r="II3" s="346"/>
      <c r="IJ3" s="346"/>
      <c r="IK3" s="346"/>
    </row>
    <row r="4" ht="23.1" customHeight="1" spans="1:245">
      <c r="A4" s="249" t="s">
        <v>107</v>
      </c>
      <c r="B4" s="343" t="s">
        <v>88</v>
      </c>
      <c r="C4" s="350" t="s">
        <v>108</v>
      </c>
      <c r="D4" s="343" t="s">
        <v>109</v>
      </c>
      <c r="E4" s="345" t="s">
        <v>219</v>
      </c>
      <c r="F4" s="345" t="s">
        <v>220</v>
      </c>
      <c r="G4" s="345" t="s">
        <v>221</v>
      </c>
      <c r="H4" s="345" t="s">
        <v>222</v>
      </c>
      <c r="I4" s="345" t="s">
        <v>223</v>
      </c>
      <c r="J4" s="349" t="s">
        <v>224</v>
      </c>
      <c r="K4" s="349" t="s">
        <v>225</v>
      </c>
      <c r="L4" s="349" t="s">
        <v>226</v>
      </c>
      <c r="M4" s="349" t="s">
        <v>227</v>
      </c>
      <c r="N4" s="349" t="s">
        <v>228</v>
      </c>
      <c r="O4" s="349" t="s">
        <v>229</v>
      </c>
      <c r="P4" s="352" t="s">
        <v>230</v>
      </c>
      <c r="Q4" s="349" t="s">
        <v>231</v>
      </c>
      <c r="R4" s="249" t="s">
        <v>232</v>
      </c>
      <c r="S4" s="276" t="s">
        <v>233</v>
      </c>
      <c r="T4" s="249" t="s">
        <v>234</v>
      </c>
      <c r="U4" s="249" t="s">
        <v>235</v>
      </c>
      <c r="V4" s="301" t="s">
        <v>236</v>
      </c>
      <c r="W4" s="249" t="s">
        <v>237</v>
      </c>
      <c r="X4" s="347"/>
      <c r="Y4" s="347"/>
      <c r="Z4" s="347"/>
      <c r="AA4" s="347"/>
      <c r="AB4" s="347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  <c r="FS4" s="346"/>
      <c r="FT4" s="346"/>
      <c r="FU4" s="346"/>
      <c r="FV4" s="346"/>
      <c r="FW4" s="346"/>
      <c r="FX4" s="346"/>
      <c r="FY4" s="346"/>
      <c r="FZ4" s="346"/>
      <c r="GA4" s="346"/>
      <c r="GB4" s="346"/>
      <c r="GC4" s="346"/>
      <c r="GD4" s="346"/>
      <c r="GE4" s="346"/>
      <c r="GF4" s="346"/>
      <c r="GG4" s="346"/>
      <c r="GH4" s="346"/>
      <c r="GI4" s="346"/>
      <c r="GJ4" s="346"/>
      <c r="GK4" s="346"/>
      <c r="GL4" s="346"/>
      <c r="GM4" s="346"/>
      <c r="GN4" s="346"/>
      <c r="GO4" s="346"/>
      <c r="GP4" s="346"/>
      <c r="GQ4" s="346"/>
      <c r="GR4" s="346"/>
      <c r="GS4" s="346"/>
      <c r="GT4" s="346"/>
      <c r="GU4" s="346"/>
      <c r="GV4" s="346"/>
      <c r="GW4" s="346"/>
      <c r="GX4" s="346"/>
      <c r="GY4" s="346"/>
      <c r="GZ4" s="346"/>
      <c r="HA4" s="346"/>
      <c r="HB4" s="346"/>
      <c r="HC4" s="346"/>
      <c r="HD4" s="346"/>
      <c r="HE4" s="346"/>
      <c r="HF4" s="346"/>
      <c r="HG4" s="346"/>
      <c r="HH4" s="346"/>
      <c r="HI4" s="346"/>
      <c r="HJ4" s="346"/>
      <c r="HK4" s="346"/>
      <c r="HL4" s="346"/>
      <c r="HM4" s="346"/>
      <c r="HN4" s="346"/>
      <c r="HO4" s="346"/>
      <c r="HP4" s="346"/>
      <c r="HQ4" s="346"/>
      <c r="HR4" s="346"/>
      <c r="HS4" s="346"/>
      <c r="HT4" s="346"/>
      <c r="HU4" s="346"/>
      <c r="HV4" s="346"/>
      <c r="HW4" s="346"/>
      <c r="HX4" s="346"/>
      <c r="HY4" s="346"/>
      <c r="HZ4" s="346"/>
      <c r="IA4" s="346"/>
      <c r="IB4" s="346"/>
      <c r="IC4" s="346"/>
      <c r="ID4" s="346"/>
      <c r="IE4" s="346"/>
      <c r="IF4" s="346"/>
      <c r="IG4" s="346"/>
      <c r="IH4" s="346"/>
      <c r="II4" s="346"/>
      <c r="IJ4" s="346"/>
      <c r="IK4" s="346"/>
    </row>
    <row r="5" ht="19.5" customHeight="1" spans="1:245">
      <c r="A5" s="249"/>
      <c r="B5" s="343"/>
      <c r="C5" s="350"/>
      <c r="D5" s="343"/>
      <c r="E5" s="345"/>
      <c r="F5" s="345"/>
      <c r="G5" s="345"/>
      <c r="H5" s="345"/>
      <c r="I5" s="345"/>
      <c r="J5" s="349"/>
      <c r="K5" s="349"/>
      <c r="L5" s="349"/>
      <c r="M5" s="349"/>
      <c r="N5" s="349"/>
      <c r="O5" s="349"/>
      <c r="P5" s="353"/>
      <c r="Q5" s="349"/>
      <c r="R5" s="249"/>
      <c r="S5" s="276"/>
      <c r="T5" s="249"/>
      <c r="U5" s="249"/>
      <c r="V5" s="356"/>
      <c r="W5" s="249"/>
      <c r="X5" s="347"/>
      <c r="Y5" s="347"/>
      <c r="Z5" s="347"/>
      <c r="AA5" s="347"/>
      <c r="AB5" s="347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346"/>
      <c r="DL5" s="346"/>
      <c r="DM5" s="346"/>
      <c r="DN5" s="346"/>
      <c r="DO5" s="346"/>
      <c r="DP5" s="346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346"/>
      <c r="EB5" s="346"/>
      <c r="EC5" s="346"/>
      <c r="ED5" s="346"/>
      <c r="EE5" s="346"/>
      <c r="EF5" s="346"/>
      <c r="EG5" s="346"/>
      <c r="EH5" s="346"/>
      <c r="EI5" s="346"/>
      <c r="EJ5" s="346"/>
      <c r="EK5" s="346"/>
      <c r="EL5" s="346"/>
      <c r="EM5" s="346"/>
      <c r="EN5" s="346"/>
      <c r="EO5" s="346"/>
      <c r="EP5" s="346"/>
      <c r="EQ5" s="346"/>
      <c r="ER5" s="346"/>
      <c r="ES5" s="346"/>
      <c r="ET5" s="346"/>
      <c r="EU5" s="346"/>
      <c r="EV5" s="346"/>
      <c r="EW5" s="346"/>
      <c r="EX5" s="346"/>
      <c r="EY5" s="346"/>
      <c r="EZ5" s="346"/>
      <c r="FA5" s="346"/>
      <c r="FB5" s="346"/>
      <c r="FC5" s="346"/>
      <c r="FD5" s="346"/>
      <c r="FE5" s="346"/>
      <c r="FF5" s="346"/>
      <c r="FG5" s="346"/>
      <c r="FH5" s="346"/>
      <c r="FI5" s="346"/>
      <c r="FJ5" s="346"/>
      <c r="FK5" s="346"/>
      <c r="FL5" s="346"/>
      <c r="FM5" s="346"/>
      <c r="FN5" s="346"/>
      <c r="FO5" s="346"/>
      <c r="FP5" s="346"/>
      <c r="FQ5" s="346"/>
      <c r="FR5" s="346"/>
      <c r="FS5" s="346"/>
      <c r="FT5" s="346"/>
      <c r="FU5" s="346"/>
      <c r="FV5" s="346"/>
      <c r="FW5" s="346"/>
      <c r="FX5" s="346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GK5" s="346"/>
      <c r="GL5" s="346"/>
      <c r="GM5" s="346"/>
      <c r="GN5" s="346"/>
      <c r="GO5" s="346"/>
      <c r="GP5" s="346"/>
      <c r="GQ5" s="346"/>
      <c r="GR5" s="346"/>
      <c r="GS5" s="346"/>
      <c r="GT5" s="346"/>
      <c r="GU5" s="346"/>
      <c r="GV5" s="346"/>
      <c r="GW5" s="346"/>
      <c r="GX5" s="346"/>
      <c r="GY5" s="346"/>
      <c r="GZ5" s="346"/>
      <c r="HA5" s="346"/>
      <c r="HB5" s="346"/>
      <c r="HC5" s="346"/>
      <c r="HD5" s="346"/>
      <c r="HE5" s="346"/>
      <c r="HF5" s="346"/>
      <c r="HG5" s="346"/>
      <c r="HH5" s="346"/>
      <c r="HI5" s="346"/>
      <c r="HJ5" s="346"/>
      <c r="HK5" s="346"/>
      <c r="HL5" s="346"/>
      <c r="HM5" s="346"/>
      <c r="HN5" s="346"/>
      <c r="HO5" s="346"/>
      <c r="HP5" s="346"/>
      <c r="HQ5" s="346"/>
      <c r="HR5" s="346"/>
      <c r="HS5" s="346"/>
      <c r="HT5" s="346"/>
      <c r="HU5" s="346"/>
      <c r="HV5" s="346"/>
      <c r="HW5" s="346"/>
      <c r="HX5" s="346"/>
      <c r="HY5" s="346"/>
      <c r="HZ5" s="346"/>
      <c r="IA5" s="346"/>
      <c r="IB5" s="346"/>
      <c r="IC5" s="346"/>
      <c r="ID5" s="346"/>
      <c r="IE5" s="346"/>
      <c r="IF5" s="346"/>
      <c r="IG5" s="346"/>
      <c r="IH5" s="346"/>
      <c r="II5" s="346"/>
      <c r="IJ5" s="346"/>
      <c r="IK5" s="346"/>
    </row>
    <row r="6" ht="39.75" customHeight="1" spans="1:245">
      <c r="A6" s="249"/>
      <c r="B6" s="343"/>
      <c r="C6" s="350"/>
      <c r="D6" s="343"/>
      <c r="E6" s="345"/>
      <c r="F6" s="345"/>
      <c r="G6" s="345"/>
      <c r="H6" s="345"/>
      <c r="I6" s="345"/>
      <c r="J6" s="349"/>
      <c r="K6" s="349"/>
      <c r="L6" s="349"/>
      <c r="M6" s="349"/>
      <c r="N6" s="349"/>
      <c r="O6" s="349"/>
      <c r="P6" s="354"/>
      <c r="Q6" s="349"/>
      <c r="R6" s="249"/>
      <c r="S6" s="276"/>
      <c r="T6" s="249"/>
      <c r="U6" s="249"/>
      <c r="V6" s="147"/>
      <c r="W6" s="249"/>
      <c r="X6" s="347"/>
      <c r="Y6" s="347"/>
      <c r="Z6" s="347"/>
      <c r="AA6" s="347"/>
      <c r="AB6" s="347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6"/>
      <c r="DN6" s="346"/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6"/>
      <c r="DZ6" s="346"/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6"/>
      <c r="EL6" s="346"/>
      <c r="EM6" s="346"/>
      <c r="EN6" s="346"/>
      <c r="EO6" s="346"/>
      <c r="EP6" s="346"/>
      <c r="EQ6" s="346"/>
      <c r="ER6" s="346"/>
      <c r="ES6" s="346"/>
      <c r="ET6" s="346"/>
      <c r="EU6" s="346"/>
      <c r="EV6" s="346"/>
      <c r="EW6" s="346"/>
      <c r="EX6" s="346"/>
      <c r="EY6" s="346"/>
      <c r="EZ6" s="346"/>
      <c r="FA6" s="346"/>
      <c r="FB6" s="346"/>
      <c r="FC6" s="346"/>
      <c r="FD6" s="346"/>
      <c r="FE6" s="346"/>
      <c r="FF6" s="346"/>
      <c r="FG6" s="346"/>
      <c r="FH6" s="346"/>
      <c r="FI6" s="346"/>
      <c r="FJ6" s="346"/>
      <c r="FK6" s="346"/>
      <c r="FL6" s="346"/>
      <c r="FM6" s="346"/>
      <c r="FN6" s="346"/>
      <c r="FO6" s="346"/>
      <c r="FP6" s="346"/>
      <c r="FQ6" s="346"/>
      <c r="FR6" s="346"/>
      <c r="FS6" s="346"/>
      <c r="FT6" s="346"/>
      <c r="FU6" s="346"/>
      <c r="FV6" s="346"/>
      <c r="FW6" s="346"/>
      <c r="FX6" s="346"/>
      <c r="FY6" s="346"/>
      <c r="FZ6" s="346"/>
      <c r="GA6" s="346"/>
      <c r="GB6" s="346"/>
      <c r="GC6" s="346"/>
      <c r="GD6" s="346"/>
      <c r="GE6" s="346"/>
      <c r="GF6" s="346"/>
      <c r="GG6" s="346"/>
      <c r="GH6" s="346"/>
      <c r="GI6" s="346"/>
      <c r="GJ6" s="346"/>
      <c r="GK6" s="346"/>
      <c r="GL6" s="346"/>
      <c r="GM6" s="346"/>
      <c r="GN6" s="346"/>
      <c r="GO6" s="346"/>
      <c r="GP6" s="346"/>
      <c r="GQ6" s="346"/>
      <c r="GR6" s="346"/>
      <c r="GS6" s="346"/>
      <c r="GT6" s="346"/>
      <c r="GU6" s="346"/>
      <c r="GV6" s="346"/>
      <c r="GW6" s="346"/>
      <c r="GX6" s="346"/>
      <c r="GY6" s="346"/>
      <c r="GZ6" s="346"/>
      <c r="HA6" s="346"/>
      <c r="HB6" s="346"/>
      <c r="HC6" s="346"/>
      <c r="HD6" s="346"/>
      <c r="HE6" s="346"/>
      <c r="HF6" s="346"/>
      <c r="HG6" s="346"/>
      <c r="HH6" s="346"/>
      <c r="HI6" s="346"/>
      <c r="HJ6" s="346"/>
      <c r="HK6" s="346"/>
      <c r="HL6" s="346"/>
      <c r="HM6" s="346"/>
      <c r="HN6" s="346"/>
      <c r="HO6" s="346"/>
      <c r="HP6" s="346"/>
      <c r="HQ6" s="346"/>
      <c r="HR6" s="346"/>
      <c r="HS6" s="346"/>
      <c r="HT6" s="346"/>
      <c r="HU6" s="346"/>
      <c r="HV6" s="346"/>
      <c r="HW6" s="346"/>
      <c r="HX6" s="346"/>
      <c r="HY6" s="346"/>
      <c r="HZ6" s="346"/>
      <c r="IA6" s="346"/>
      <c r="IB6" s="346"/>
      <c r="IC6" s="346"/>
      <c r="ID6" s="346"/>
      <c r="IE6" s="346"/>
      <c r="IF6" s="346"/>
      <c r="IG6" s="346"/>
      <c r="IH6" s="346"/>
      <c r="II6" s="346"/>
      <c r="IJ6" s="346"/>
      <c r="IK6" s="346"/>
    </row>
    <row r="7" s="58" customFormat="1" ht="25.5" customHeight="1" spans="1:23">
      <c r="A7" s="147"/>
      <c r="B7" s="121">
        <v>138</v>
      </c>
      <c r="C7" s="122" t="s">
        <v>104</v>
      </c>
      <c r="D7" s="351">
        <v>104615</v>
      </c>
      <c r="E7" s="351">
        <v>7800</v>
      </c>
      <c r="F7" s="351">
        <v>1800</v>
      </c>
      <c r="G7" s="351">
        <v>1200</v>
      </c>
      <c r="H7" s="351">
        <v>3000</v>
      </c>
      <c r="I7" s="351">
        <v>3000</v>
      </c>
      <c r="J7" s="351">
        <v>0</v>
      </c>
      <c r="K7" s="351">
        <v>12000</v>
      </c>
      <c r="L7" s="351">
        <v>3000</v>
      </c>
      <c r="M7" s="351">
        <v>0</v>
      </c>
      <c r="N7" s="351">
        <v>6000</v>
      </c>
      <c r="O7" s="351">
        <v>0</v>
      </c>
      <c r="P7" s="351">
        <v>0</v>
      </c>
      <c r="Q7" s="351">
        <v>12000</v>
      </c>
      <c r="R7" s="351">
        <v>2615</v>
      </c>
      <c r="S7" s="351">
        <v>0</v>
      </c>
      <c r="T7" s="351">
        <v>0</v>
      </c>
      <c r="U7" s="351">
        <v>42000</v>
      </c>
      <c r="V7" s="351">
        <v>0</v>
      </c>
      <c r="W7" s="351">
        <v>10200</v>
      </c>
    </row>
    <row r="8" ht="23.1" customHeight="1" spans="1:245">
      <c r="A8" s="149"/>
      <c r="B8" s="123" t="s">
        <v>111</v>
      </c>
      <c r="C8" s="150" t="s">
        <v>112</v>
      </c>
      <c r="D8" s="351">
        <v>104615</v>
      </c>
      <c r="E8" s="351">
        <v>7800</v>
      </c>
      <c r="F8" s="351">
        <v>1800</v>
      </c>
      <c r="G8" s="351">
        <v>1200</v>
      </c>
      <c r="H8" s="351">
        <v>3000</v>
      </c>
      <c r="I8" s="351">
        <v>3000</v>
      </c>
      <c r="J8" s="351">
        <v>0</v>
      </c>
      <c r="K8" s="351">
        <v>12000</v>
      </c>
      <c r="L8" s="351">
        <v>3000</v>
      </c>
      <c r="M8" s="351">
        <v>0</v>
      </c>
      <c r="N8" s="351">
        <v>6000</v>
      </c>
      <c r="O8" s="351">
        <v>0</v>
      </c>
      <c r="P8" s="351">
        <v>0</v>
      </c>
      <c r="Q8" s="351">
        <v>12000</v>
      </c>
      <c r="R8" s="351">
        <v>2615</v>
      </c>
      <c r="S8" s="351">
        <v>0</v>
      </c>
      <c r="T8" s="351">
        <v>0</v>
      </c>
      <c r="U8" s="351">
        <v>42000</v>
      </c>
      <c r="V8" s="351">
        <v>0</v>
      </c>
      <c r="W8" s="351">
        <v>10200</v>
      </c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346"/>
      <c r="DF8" s="346"/>
      <c r="DG8" s="346"/>
      <c r="DH8" s="346"/>
      <c r="DI8" s="346"/>
      <c r="DJ8" s="346"/>
      <c r="DK8" s="346"/>
      <c r="DL8" s="346"/>
      <c r="DM8" s="346"/>
      <c r="DN8" s="346"/>
      <c r="DO8" s="346"/>
      <c r="DP8" s="346"/>
      <c r="DQ8" s="346"/>
      <c r="DR8" s="346"/>
      <c r="DS8" s="346"/>
      <c r="DT8" s="346"/>
      <c r="DU8" s="346"/>
      <c r="DV8" s="346"/>
      <c r="DW8" s="346"/>
      <c r="DX8" s="346"/>
      <c r="DY8" s="346"/>
      <c r="DZ8" s="346"/>
      <c r="EA8" s="346"/>
      <c r="EB8" s="346"/>
      <c r="EC8" s="346"/>
      <c r="ED8" s="346"/>
      <c r="EE8" s="346"/>
      <c r="EF8" s="346"/>
      <c r="EG8" s="346"/>
      <c r="EH8" s="346"/>
      <c r="EI8" s="346"/>
      <c r="EJ8" s="346"/>
      <c r="EK8" s="346"/>
      <c r="EL8" s="346"/>
      <c r="EM8" s="346"/>
      <c r="EN8" s="346"/>
      <c r="EO8" s="346"/>
      <c r="EP8" s="346"/>
      <c r="EQ8" s="346"/>
      <c r="ER8" s="346"/>
      <c r="ES8" s="346"/>
      <c r="ET8" s="346"/>
      <c r="EU8" s="346"/>
      <c r="EV8" s="346"/>
      <c r="EW8" s="346"/>
      <c r="EX8" s="346"/>
      <c r="EY8" s="346"/>
      <c r="EZ8" s="346"/>
      <c r="FA8" s="346"/>
      <c r="FB8" s="346"/>
      <c r="FC8" s="346"/>
      <c r="FD8" s="346"/>
      <c r="FE8" s="346"/>
      <c r="FF8" s="346"/>
      <c r="FG8" s="346"/>
      <c r="FH8" s="346"/>
      <c r="FI8" s="346"/>
      <c r="FJ8" s="346"/>
      <c r="FK8" s="346"/>
      <c r="FL8" s="346"/>
      <c r="FM8" s="346"/>
      <c r="FN8" s="346"/>
      <c r="FO8" s="346"/>
      <c r="FP8" s="346"/>
      <c r="FQ8" s="346"/>
      <c r="FR8" s="346"/>
      <c r="FS8" s="346"/>
      <c r="FT8" s="346"/>
      <c r="FU8" s="346"/>
      <c r="FV8" s="346"/>
      <c r="FW8" s="346"/>
      <c r="FX8" s="346"/>
      <c r="FY8" s="346"/>
      <c r="FZ8" s="346"/>
      <c r="GA8" s="346"/>
      <c r="GB8" s="346"/>
      <c r="GC8" s="346"/>
      <c r="GD8" s="346"/>
      <c r="GE8" s="346"/>
      <c r="GF8" s="346"/>
      <c r="GG8" s="346"/>
      <c r="GH8" s="346"/>
      <c r="GI8" s="346"/>
      <c r="GJ8" s="346"/>
      <c r="GK8" s="346"/>
      <c r="GL8" s="346"/>
      <c r="GM8" s="346"/>
      <c r="GN8" s="346"/>
      <c r="GO8" s="346"/>
      <c r="GP8" s="346"/>
      <c r="GQ8" s="346"/>
      <c r="GR8" s="346"/>
      <c r="GS8" s="346"/>
      <c r="GT8" s="346"/>
      <c r="GU8" s="346"/>
      <c r="GV8" s="346"/>
      <c r="GW8" s="346"/>
      <c r="GX8" s="346"/>
      <c r="GY8" s="346"/>
      <c r="GZ8" s="346"/>
      <c r="HA8" s="346"/>
      <c r="HB8" s="346"/>
      <c r="HC8" s="346"/>
      <c r="HD8" s="346"/>
      <c r="HE8" s="346"/>
      <c r="HF8" s="346"/>
      <c r="HG8" s="346"/>
      <c r="HH8" s="346"/>
      <c r="HI8" s="346"/>
      <c r="HJ8" s="346"/>
      <c r="HK8" s="346"/>
      <c r="HL8" s="346"/>
      <c r="HM8" s="346"/>
      <c r="HN8" s="346"/>
      <c r="HO8" s="346"/>
      <c r="HP8" s="346"/>
      <c r="HQ8" s="346"/>
      <c r="HR8" s="346"/>
      <c r="HS8" s="346"/>
      <c r="HT8" s="346"/>
      <c r="HU8" s="346"/>
      <c r="HV8" s="346"/>
      <c r="HW8" s="346"/>
      <c r="HX8" s="346"/>
      <c r="HY8" s="346"/>
      <c r="HZ8" s="346"/>
      <c r="IA8" s="346"/>
      <c r="IB8" s="346"/>
      <c r="IC8" s="346"/>
      <c r="ID8" s="346"/>
      <c r="IE8" s="346"/>
      <c r="IF8" s="346"/>
      <c r="IG8" s="346"/>
      <c r="IH8" s="346"/>
      <c r="II8" s="346"/>
      <c r="IJ8" s="346"/>
      <c r="IK8" s="346"/>
    </row>
    <row r="9" ht="23.1" customHeight="1" spans="1:245">
      <c r="A9" s="154" t="s">
        <v>238</v>
      </c>
      <c r="B9" s="155"/>
      <c r="C9" s="156" t="s">
        <v>114</v>
      </c>
      <c r="D9" s="351">
        <v>104615</v>
      </c>
      <c r="E9" s="351">
        <v>7800</v>
      </c>
      <c r="F9" s="351">
        <v>1800</v>
      </c>
      <c r="G9" s="351">
        <v>1200</v>
      </c>
      <c r="H9" s="351">
        <v>3000</v>
      </c>
      <c r="I9" s="351">
        <v>3000</v>
      </c>
      <c r="J9" s="351">
        <v>0</v>
      </c>
      <c r="K9" s="351">
        <v>12000</v>
      </c>
      <c r="L9" s="351">
        <v>3000</v>
      </c>
      <c r="M9" s="351">
        <v>0</v>
      </c>
      <c r="N9" s="351">
        <v>6000</v>
      </c>
      <c r="O9" s="351">
        <v>0</v>
      </c>
      <c r="P9" s="351">
        <v>0</v>
      </c>
      <c r="Q9" s="351">
        <v>12000</v>
      </c>
      <c r="R9" s="351">
        <v>2615</v>
      </c>
      <c r="S9" s="351">
        <v>0</v>
      </c>
      <c r="T9" s="351">
        <v>0</v>
      </c>
      <c r="U9" s="351">
        <v>42000</v>
      </c>
      <c r="V9" s="351">
        <v>0</v>
      </c>
      <c r="W9" s="351">
        <v>10200</v>
      </c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6"/>
      <c r="DR9" s="346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6"/>
      <c r="EO9" s="346"/>
      <c r="EP9" s="346"/>
      <c r="EQ9" s="346"/>
      <c r="ER9" s="346"/>
      <c r="ES9" s="346"/>
      <c r="ET9" s="346"/>
      <c r="EU9" s="346"/>
      <c r="EV9" s="346"/>
      <c r="EW9" s="346"/>
      <c r="EX9" s="346"/>
      <c r="EY9" s="346"/>
      <c r="EZ9" s="346"/>
      <c r="FA9" s="346"/>
      <c r="FB9" s="346"/>
      <c r="FC9" s="346"/>
      <c r="FD9" s="346"/>
      <c r="FE9" s="346"/>
      <c r="FF9" s="346"/>
      <c r="FG9" s="346"/>
      <c r="FH9" s="346"/>
      <c r="FI9" s="346"/>
      <c r="FJ9" s="346"/>
      <c r="FK9" s="346"/>
      <c r="FL9" s="346"/>
      <c r="FM9" s="346"/>
      <c r="FN9" s="346"/>
      <c r="FO9" s="346"/>
      <c r="FP9" s="346"/>
      <c r="FQ9" s="346"/>
      <c r="FR9" s="346"/>
      <c r="FS9" s="346"/>
      <c r="FT9" s="346"/>
      <c r="FU9" s="346"/>
      <c r="FV9" s="346"/>
      <c r="FW9" s="346"/>
      <c r="FX9" s="346"/>
      <c r="FY9" s="346"/>
      <c r="FZ9" s="346"/>
      <c r="GA9" s="346"/>
      <c r="GB9" s="346"/>
      <c r="GC9" s="346"/>
      <c r="GD9" s="346"/>
      <c r="GE9" s="346"/>
      <c r="GF9" s="346"/>
      <c r="GG9" s="346"/>
      <c r="GH9" s="346"/>
      <c r="GI9" s="346"/>
      <c r="GJ9" s="346"/>
      <c r="GK9" s="346"/>
      <c r="GL9" s="346"/>
      <c r="GM9" s="346"/>
      <c r="GN9" s="346"/>
      <c r="GO9" s="346"/>
      <c r="GP9" s="346"/>
      <c r="GQ9" s="346"/>
      <c r="GR9" s="346"/>
      <c r="GS9" s="346"/>
      <c r="GT9" s="346"/>
      <c r="GU9" s="346"/>
      <c r="GV9" s="346"/>
      <c r="GW9" s="346"/>
      <c r="GX9" s="346"/>
      <c r="GY9" s="346"/>
      <c r="GZ9" s="346"/>
      <c r="HA9" s="346"/>
      <c r="HB9" s="346"/>
      <c r="HC9" s="346"/>
      <c r="HD9" s="346"/>
      <c r="HE9" s="346"/>
      <c r="HF9" s="346"/>
      <c r="HG9" s="346"/>
      <c r="HH9" s="346"/>
      <c r="HI9" s="346"/>
      <c r="HJ9" s="346"/>
      <c r="HK9" s="346"/>
      <c r="HL9" s="346"/>
      <c r="HM9" s="346"/>
      <c r="HN9" s="346"/>
      <c r="HO9" s="346"/>
      <c r="HP9" s="346"/>
      <c r="HQ9" s="346"/>
      <c r="HR9" s="346"/>
      <c r="HS9" s="346"/>
      <c r="HT9" s="346"/>
      <c r="HU9" s="346"/>
      <c r="HV9" s="346"/>
      <c r="HW9" s="346"/>
      <c r="HX9" s="346"/>
      <c r="HY9" s="346"/>
      <c r="HZ9" s="346"/>
      <c r="IA9" s="346"/>
      <c r="IB9" s="346"/>
      <c r="IC9" s="346"/>
      <c r="ID9" s="346"/>
      <c r="IE9" s="346"/>
      <c r="IF9" s="346"/>
      <c r="IG9" s="346"/>
      <c r="IH9" s="346"/>
      <c r="II9" s="346"/>
      <c r="IJ9" s="346"/>
      <c r="IK9" s="346"/>
    </row>
    <row r="10" ht="23.1" customHeight="1" spans="1:245">
      <c r="A10" s="154" t="s">
        <v>115</v>
      </c>
      <c r="B10" s="155"/>
      <c r="C10" s="156" t="s">
        <v>116</v>
      </c>
      <c r="D10" s="351">
        <v>104615</v>
      </c>
      <c r="E10" s="351">
        <v>7800</v>
      </c>
      <c r="F10" s="351">
        <v>1800</v>
      </c>
      <c r="G10" s="351">
        <v>1200</v>
      </c>
      <c r="H10" s="351">
        <v>3000</v>
      </c>
      <c r="I10" s="351">
        <v>3000</v>
      </c>
      <c r="J10" s="351">
        <v>0</v>
      </c>
      <c r="K10" s="351">
        <v>12000</v>
      </c>
      <c r="L10" s="351">
        <v>3000</v>
      </c>
      <c r="M10" s="351">
        <v>0</v>
      </c>
      <c r="N10" s="351">
        <v>6000</v>
      </c>
      <c r="O10" s="351">
        <v>0</v>
      </c>
      <c r="P10" s="351">
        <v>0</v>
      </c>
      <c r="Q10" s="351">
        <v>12000</v>
      </c>
      <c r="R10" s="351">
        <v>2615</v>
      </c>
      <c r="S10" s="351">
        <v>0</v>
      </c>
      <c r="T10" s="351">
        <v>0</v>
      </c>
      <c r="U10" s="351">
        <v>42000</v>
      </c>
      <c r="V10" s="351">
        <v>0</v>
      </c>
      <c r="W10" s="351">
        <v>10200</v>
      </c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</row>
    <row r="11" ht="23.1" customHeight="1" spans="1:245">
      <c r="A11" s="154" t="s">
        <v>117</v>
      </c>
      <c r="B11" s="155"/>
      <c r="C11" s="156" t="s">
        <v>118</v>
      </c>
      <c r="D11" s="351">
        <v>104615</v>
      </c>
      <c r="E11" s="351">
        <v>7800</v>
      </c>
      <c r="F11" s="351">
        <v>1800</v>
      </c>
      <c r="G11" s="351">
        <v>1200</v>
      </c>
      <c r="H11" s="351">
        <v>3000</v>
      </c>
      <c r="I11" s="351">
        <v>3000</v>
      </c>
      <c r="J11" s="351">
        <v>0</v>
      </c>
      <c r="K11" s="351">
        <v>12000</v>
      </c>
      <c r="L11" s="351">
        <v>3000</v>
      </c>
      <c r="M11" s="351">
        <v>0</v>
      </c>
      <c r="N11" s="351">
        <v>6000</v>
      </c>
      <c r="O11" s="351">
        <v>0</v>
      </c>
      <c r="P11" s="351">
        <v>0</v>
      </c>
      <c r="Q11" s="351">
        <v>12000</v>
      </c>
      <c r="R11" s="351">
        <v>2615</v>
      </c>
      <c r="S11" s="351">
        <v>0</v>
      </c>
      <c r="T11" s="351">
        <v>0</v>
      </c>
      <c r="U11" s="351">
        <v>42000</v>
      </c>
      <c r="V11" s="351">
        <v>0</v>
      </c>
      <c r="W11" s="351">
        <v>10200</v>
      </c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  <c r="EK11" s="346"/>
      <c r="EL11" s="346"/>
      <c r="EM11" s="346"/>
      <c r="EN11" s="346"/>
      <c r="EO11" s="346"/>
      <c r="EP11" s="346"/>
      <c r="EQ11" s="346"/>
      <c r="ER11" s="346"/>
      <c r="ES11" s="346"/>
      <c r="ET11" s="346"/>
      <c r="EU11" s="346"/>
      <c r="EV11" s="346"/>
      <c r="EW11" s="346"/>
      <c r="EX11" s="346"/>
      <c r="EY11" s="346"/>
      <c r="EZ11" s="346"/>
      <c r="FA11" s="346"/>
      <c r="FB11" s="346"/>
      <c r="FC11" s="346"/>
      <c r="FD11" s="346"/>
      <c r="FE11" s="346"/>
      <c r="FF11" s="346"/>
      <c r="FG11" s="346"/>
      <c r="FH11" s="346"/>
      <c r="FI11" s="346"/>
      <c r="FJ11" s="346"/>
      <c r="FK11" s="346"/>
      <c r="FL11" s="346"/>
      <c r="FM11" s="346"/>
      <c r="FN11" s="346"/>
      <c r="FO11" s="346"/>
      <c r="FP11" s="346"/>
      <c r="FQ11" s="346"/>
      <c r="FR11" s="346"/>
      <c r="FS11" s="346"/>
      <c r="FT11" s="346"/>
      <c r="FU11" s="346"/>
      <c r="FV11" s="346"/>
      <c r="FW11" s="346"/>
      <c r="FX11" s="346"/>
      <c r="FY11" s="346"/>
      <c r="FZ11" s="346"/>
      <c r="GA11" s="346"/>
      <c r="GB11" s="346"/>
      <c r="GC11" s="346"/>
      <c r="GD11" s="346"/>
      <c r="GE11" s="346"/>
      <c r="GF11" s="346"/>
      <c r="GG11" s="346"/>
      <c r="GH11" s="346"/>
      <c r="GI11" s="346"/>
      <c r="GJ11" s="346"/>
      <c r="GK11" s="346"/>
      <c r="GL11" s="346"/>
      <c r="GM11" s="346"/>
      <c r="GN11" s="346"/>
      <c r="GO11" s="346"/>
      <c r="GP11" s="346"/>
      <c r="GQ11" s="346"/>
      <c r="GR11" s="346"/>
      <c r="GS11" s="346"/>
      <c r="GT11" s="346"/>
      <c r="GU11" s="346"/>
      <c r="GV11" s="346"/>
      <c r="GW11" s="346"/>
      <c r="GX11" s="346"/>
      <c r="GY11" s="346"/>
      <c r="GZ11" s="346"/>
      <c r="HA11" s="346"/>
      <c r="HB11" s="346"/>
      <c r="HC11" s="346"/>
      <c r="HD11" s="346"/>
      <c r="HE11" s="346"/>
      <c r="HF11" s="346"/>
      <c r="HG11" s="346"/>
      <c r="HH11" s="346"/>
      <c r="HI11" s="346"/>
      <c r="HJ11" s="346"/>
      <c r="HK11" s="346"/>
      <c r="HL11" s="346"/>
      <c r="HM11" s="346"/>
      <c r="HN11" s="346"/>
      <c r="HO11" s="346"/>
      <c r="HP11" s="346"/>
      <c r="HQ11" s="346"/>
      <c r="HR11" s="346"/>
      <c r="HS11" s="346"/>
      <c r="HT11" s="346"/>
      <c r="HU11" s="346"/>
      <c r="HV11" s="346"/>
      <c r="HW11" s="346"/>
      <c r="HX11" s="346"/>
      <c r="HY11" s="346"/>
      <c r="HZ11" s="346"/>
      <c r="IA11" s="346"/>
      <c r="IB11" s="346"/>
      <c r="IC11" s="346"/>
      <c r="ID11" s="346"/>
      <c r="IE11" s="346"/>
      <c r="IF11" s="346"/>
      <c r="IG11" s="346"/>
      <c r="IH11" s="346"/>
      <c r="II11" s="346"/>
      <c r="IJ11" s="346"/>
      <c r="IK11" s="346"/>
    </row>
    <row r="12" ht="23.1" customHeight="1" spans="1:245">
      <c r="A12" s="346"/>
      <c r="B12" s="346"/>
      <c r="C12" s="257"/>
      <c r="D12" s="257"/>
      <c r="E12" s="346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/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6"/>
      <c r="EL12" s="346"/>
      <c r="EM12" s="346"/>
      <c r="EN12" s="346"/>
      <c r="EO12" s="346"/>
      <c r="EP12" s="346"/>
      <c r="EQ12" s="346"/>
      <c r="ER12" s="346"/>
      <c r="ES12" s="346"/>
      <c r="ET12" s="346"/>
      <c r="EU12" s="346"/>
      <c r="EV12" s="346"/>
      <c r="EW12" s="346"/>
      <c r="EX12" s="346"/>
      <c r="EY12" s="346"/>
      <c r="EZ12" s="346"/>
      <c r="FA12" s="346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  <c r="FL12" s="346"/>
      <c r="FM12" s="346"/>
      <c r="FN12" s="346"/>
      <c r="FO12" s="346"/>
      <c r="FP12" s="346"/>
      <c r="FQ12" s="346"/>
      <c r="FR12" s="346"/>
      <c r="FS12" s="346"/>
      <c r="FT12" s="346"/>
      <c r="FU12" s="346"/>
      <c r="FV12" s="346"/>
      <c r="FW12" s="346"/>
      <c r="FX12" s="346"/>
      <c r="FY12" s="346"/>
      <c r="FZ12" s="346"/>
      <c r="GA12" s="346"/>
      <c r="GB12" s="346"/>
      <c r="GC12" s="346"/>
      <c r="GD12" s="346"/>
      <c r="GE12" s="346"/>
      <c r="GF12" s="346"/>
      <c r="GG12" s="346"/>
      <c r="GH12" s="346"/>
      <c r="GI12" s="346"/>
      <c r="GJ12" s="346"/>
      <c r="GK12" s="346"/>
      <c r="GL12" s="346"/>
      <c r="GM12" s="346"/>
      <c r="GN12" s="346"/>
      <c r="GO12" s="346"/>
      <c r="GP12" s="346"/>
      <c r="GQ12" s="346"/>
      <c r="GR12" s="346"/>
      <c r="GS12" s="346"/>
      <c r="GT12" s="346"/>
      <c r="GU12" s="346"/>
      <c r="GV12" s="346"/>
      <c r="GW12" s="346"/>
      <c r="GX12" s="346"/>
      <c r="GY12" s="346"/>
      <c r="GZ12" s="346"/>
      <c r="HA12" s="346"/>
      <c r="HB12" s="346"/>
      <c r="HC12" s="346"/>
      <c r="HD12" s="346"/>
      <c r="HE12" s="346"/>
      <c r="HF12" s="346"/>
      <c r="HG12" s="346"/>
      <c r="HH12" s="346"/>
      <c r="HI12" s="346"/>
      <c r="HJ12" s="346"/>
      <c r="HK12" s="346"/>
      <c r="HL12" s="346"/>
      <c r="HM12" s="346"/>
      <c r="HN12" s="346"/>
      <c r="HO12" s="346"/>
      <c r="HP12" s="346"/>
      <c r="HQ12" s="346"/>
      <c r="HR12" s="346"/>
      <c r="HS12" s="346"/>
      <c r="HT12" s="346"/>
      <c r="HU12" s="346"/>
      <c r="HV12" s="346"/>
      <c r="HW12" s="346"/>
      <c r="HX12" s="346"/>
      <c r="HY12" s="346"/>
      <c r="HZ12" s="346"/>
      <c r="IA12" s="346"/>
      <c r="IB12" s="346"/>
      <c r="IC12" s="346"/>
      <c r="ID12" s="346"/>
      <c r="IE12" s="346"/>
      <c r="IF12" s="346"/>
      <c r="IG12" s="346"/>
      <c r="IH12" s="346"/>
      <c r="II12" s="346"/>
      <c r="IJ12" s="346"/>
      <c r="IK12" s="346"/>
    </row>
    <row r="13" ht="23.1" customHeight="1" spans="1:245">
      <c r="A13" s="346"/>
      <c r="B13" s="346"/>
      <c r="C13" s="346"/>
      <c r="D13" s="346"/>
      <c r="E13" s="346"/>
      <c r="F13" s="257"/>
      <c r="G13" s="346"/>
      <c r="H13" s="346"/>
      <c r="I13" s="346"/>
      <c r="J13" s="346"/>
      <c r="K13" s="346"/>
      <c r="L13" s="257"/>
      <c r="M13" s="257"/>
      <c r="N13" s="257"/>
      <c r="O13" s="257"/>
      <c r="P13" s="257"/>
      <c r="Q13" s="257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46"/>
      <c r="DN13" s="346"/>
      <c r="DO13" s="346"/>
      <c r="DP13" s="346"/>
      <c r="DQ13" s="346"/>
      <c r="DR13" s="346"/>
      <c r="DS13" s="346"/>
      <c r="DT13" s="346"/>
      <c r="DU13" s="346"/>
      <c r="DV13" s="346"/>
      <c r="DW13" s="346"/>
      <c r="DX13" s="346"/>
      <c r="DY13" s="346"/>
      <c r="DZ13" s="346"/>
      <c r="EA13" s="346"/>
      <c r="EB13" s="346"/>
      <c r="EC13" s="346"/>
      <c r="ED13" s="346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46"/>
      <c r="ER13" s="346"/>
      <c r="ES13" s="346"/>
      <c r="ET13" s="346"/>
      <c r="EU13" s="346"/>
      <c r="EV13" s="346"/>
      <c r="EW13" s="346"/>
      <c r="EX13" s="346"/>
      <c r="EY13" s="346"/>
      <c r="EZ13" s="346"/>
      <c r="FA13" s="346"/>
      <c r="FB13" s="346"/>
      <c r="FC13" s="346"/>
      <c r="FD13" s="346"/>
      <c r="FE13" s="346"/>
      <c r="FF13" s="346"/>
      <c r="FG13" s="346"/>
      <c r="FH13" s="346"/>
      <c r="FI13" s="346"/>
      <c r="FJ13" s="346"/>
      <c r="FK13" s="346"/>
      <c r="FL13" s="346"/>
      <c r="FM13" s="346"/>
      <c r="FN13" s="346"/>
      <c r="FO13" s="346"/>
      <c r="FP13" s="346"/>
      <c r="FQ13" s="346"/>
      <c r="FR13" s="346"/>
      <c r="FS13" s="346"/>
      <c r="FT13" s="346"/>
      <c r="FU13" s="346"/>
      <c r="FV13" s="346"/>
      <c r="FW13" s="346"/>
      <c r="FX13" s="346"/>
      <c r="FY13" s="346"/>
      <c r="FZ13" s="346"/>
      <c r="GA13" s="346"/>
      <c r="GB13" s="346"/>
      <c r="GC13" s="346"/>
      <c r="GD13" s="346"/>
      <c r="GE13" s="346"/>
      <c r="GF13" s="346"/>
      <c r="GG13" s="346"/>
      <c r="GH13" s="346"/>
      <c r="GI13" s="346"/>
      <c r="GJ13" s="346"/>
      <c r="GK13" s="346"/>
      <c r="GL13" s="346"/>
      <c r="GM13" s="346"/>
      <c r="GN13" s="346"/>
      <c r="GO13" s="346"/>
      <c r="GP13" s="346"/>
      <c r="GQ13" s="346"/>
      <c r="GR13" s="346"/>
      <c r="GS13" s="346"/>
      <c r="GT13" s="346"/>
      <c r="GU13" s="346"/>
      <c r="GV13" s="346"/>
      <c r="GW13" s="346"/>
      <c r="GX13" s="346"/>
      <c r="GY13" s="346"/>
      <c r="GZ13" s="346"/>
      <c r="HA13" s="346"/>
      <c r="HB13" s="346"/>
      <c r="HC13" s="346"/>
      <c r="HD13" s="346"/>
      <c r="HE13" s="346"/>
      <c r="HF13" s="346"/>
      <c r="HG13" s="346"/>
      <c r="HH13" s="346"/>
      <c r="HI13" s="346"/>
      <c r="HJ13" s="346"/>
      <c r="HK13" s="346"/>
      <c r="HL13" s="346"/>
      <c r="HM13" s="346"/>
      <c r="HN13" s="346"/>
      <c r="HO13" s="346"/>
      <c r="HP13" s="346"/>
      <c r="HQ13" s="346"/>
      <c r="HR13" s="346"/>
      <c r="HS13" s="346"/>
      <c r="HT13" s="346"/>
      <c r="HU13" s="346"/>
      <c r="HV13" s="346"/>
      <c r="HW13" s="346"/>
      <c r="HX13" s="346"/>
      <c r="HY13" s="346"/>
      <c r="HZ13" s="346"/>
      <c r="IA13" s="346"/>
      <c r="IB13" s="346"/>
      <c r="IC13" s="346"/>
      <c r="ID13" s="346"/>
      <c r="IE13" s="346"/>
      <c r="IF13" s="346"/>
      <c r="IG13" s="346"/>
      <c r="IH13" s="346"/>
      <c r="II13" s="346"/>
      <c r="IJ13" s="346"/>
      <c r="IK13" s="346"/>
    </row>
    <row r="14" ht="23.1" customHeight="1" spans="1:24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257"/>
      <c r="M14" s="257"/>
      <c r="N14" s="257"/>
      <c r="O14" s="257"/>
      <c r="P14" s="257"/>
      <c r="Q14" s="257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46"/>
      <c r="CG14" s="346"/>
      <c r="CH14" s="346"/>
      <c r="CI14" s="346"/>
      <c r="CJ14" s="346"/>
      <c r="CK14" s="346"/>
      <c r="CL14" s="346"/>
      <c r="CM14" s="346"/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6"/>
      <c r="DG14" s="346"/>
      <c r="DH14" s="346"/>
      <c r="DI14" s="346"/>
      <c r="DJ14" s="346"/>
      <c r="DK14" s="346"/>
      <c r="DL14" s="346"/>
      <c r="DM14" s="346"/>
      <c r="DN14" s="346"/>
      <c r="DO14" s="346"/>
      <c r="DP14" s="346"/>
      <c r="DQ14" s="346"/>
      <c r="DR14" s="346"/>
      <c r="DS14" s="346"/>
      <c r="DT14" s="346"/>
      <c r="DU14" s="346"/>
      <c r="DV14" s="346"/>
      <c r="DW14" s="346"/>
      <c r="DX14" s="346"/>
      <c r="DY14" s="346"/>
      <c r="DZ14" s="346"/>
      <c r="EA14" s="346"/>
      <c r="EB14" s="346"/>
      <c r="EC14" s="346"/>
      <c r="ED14" s="346"/>
      <c r="EE14" s="346"/>
      <c r="EF14" s="346"/>
      <c r="EG14" s="346"/>
      <c r="EH14" s="346"/>
      <c r="EI14" s="346"/>
      <c r="EJ14" s="346"/>
      <c r="EK14" s="346"/>
      <c r="EL14" s="346"/>
      <c r="EM14" s="346"/>
      <c r="EN14" s="346"/>
      <c r="EO14" s="346"/>
      <c r="EP14" s="346"/>
      <c r="EQ14" s="346"/>
      <c r="ER14" s="346"/>
      <c r="ES14" s="346"/>
      <c r="ET14" s="346"/>
      <c r="EU14" s="346"/>
      <c r="EV14" s="346"/>
      <c r="EW14" s="346"/>
      <c r="EX14" s="346"/>
      <c r="EY14" s="346"/>
      <c r="EZ14" s="346"/>
      <c r="FA14" s="346"/>
      <c r="FB14" s="346"/>
      <c r="FC14" s="346"/>
      <c r="FD14" s="346"/>
      <c r="FE14" s="346"/>
      <c r="FF14" s="346"/>
      <c r="FG14" s="346"/>
      <c r="FH14" s="346"/>
      <c r="FI14" s="346"/>
      <c r="FJ14" s="346"/>
      <c r="FK14" s="346"/>
      <c r="FL14" s="346"/>
      <c r="FM14" s="346"/>
      <c r="FN14" s="346"/>
      <c r="FO14" s="346"/>
      <c r="FP14" s="346"/>
      <c r="FQ14" s="346"/>
      <c r="FR14" s="346"/>
      <c r="FS14" s="346"/>
      <c r="FT14" s="346"/>
      <c r="FU14" s="346"/>
      <c r="FV14" s="346"/>
      <c r="FW14" s="346"/>
      <c r="FX14" s="346"/>
      <c r="FY14" s="346"/>
      <c r="FZ14" s="346"/>
      <c r="GA14" s="346"/>
      <c r="GB14" s="346"/>
      <c r="GC14" s="346"/>
      <c r="GD14" s="346"/>
      <c r="GE14" s="346"/>
      <c r="GF14" s="346"/>
      <c r="GG14" s="346"/>
      <c r="GH14" s="346"/>
      <c r="GI14" s="346"/>
      <c r="GJ14" s="346"/>
      <c r="GK14" s="346"/>
      <c r="GL14" s="346"/>
      <c r="GM14" s="346"/>
      <c r="GN14" s="346"/>
      <c r="GO14" s="346"/>
      <c r="GP14" s="346"/>
      <c r="GQ14" s="346"/>
      <c r="GR14" s="346"/>
      <c r="GS14" s="346"/>
      <c r="GT14" s="346"/>
      <c r="GU14" s="346"/>
      <c r="GV14" s="346"/>
      <c r="GW14" s="346"/>
      <c r="GX14" s="346"/>
      <c r="GY14" s="346"/>
      <c r="GZ14" s="346"/>
      <c r="HA14" s="346"/>
      <c r="HB14" s="346"/>
      <c r="HC14" s="346"/>
      <c r="HD14" s="346"/>
      <c r="HE14" s="346"/>
      <c r="HF14" s="346"/>
      <c r="HG14" s="346"/>
      <c r="HH14" s="346"/>
      <c r="HI14" s="346"/>
      <c r="HJ14" s="346"/>
      <c r="HK14" s="346"/>
      <c r="HL14" s="346"/>
      <c r="HM14" s="346"/>
      <c r="HN14" s="346"/>
      <c r="HO14" s="346"/>
      <c r="HP14" s="346"/>
      <c r="HQ14" s="346"/>
      <c r="HR14" s="346"/>
      <c r="HS14" s="346"/>
      <c r="HT14" s="346"/>
      <c r="HU14" s="346"/>
      <c r="HV14" s="346"/>
      <c r="HW14" s="346"/>
      <c r="HX14" s="346"/>
      <c r="HY14" s="346"/>
      <c r="HZ14" s="346"/>
      <c r="IA14" s="346"/>
      <c r="IB14" s="346"/>
      <c r="IC14" s="346"/>
      <c r="ID14" s="346"/>
      <c r="IE14" s="346"/>
      <c r="IF14" s="346"/>
      <c r="IG14" s="346"/>
      <c r="IH14" s="346"/>
      <c r="II14" s="346"/>
      <c r="IJ14" s="346"/>
      <c r="IK14" s="346"/>
    </row>
    <row r="15" ht="23.1" customHeight="1" spans="1:24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257"/>
      <c r="M15" s="257"/>
      <c r="N15" s="257"/>
      <c r="O15" s="257"/>
      <c r="P15" s="257"/>
      <c r="Q15" s="257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  <c r="CW15" s="346"/>
      <c r="CX15" s="346"/>
      <c r="CY15" s="346"/>
      <c r="CZ15" s="346"/>
      <c r="DA15" s="346"/>
      <c r="DB15" s="346"/>
      <c r="DC15" s="346"/>
      <c r="DD15" s="346"/>
      <c r="DE15" s="346"/>
      <c r="DF15" s="346"/>
      <c r="DG15" s="346"/>
      <c r="DH15" s="346"/>
      <c r="DI15" s="346"/>
      <c r="DJ15" s="346"/>
      <c r="DK15" s="346"/>
      <c r="DL15" s="346"/>
      <c r="DM15" s="346"/>
      <c r="DN15" s="346"/>
      <c r="DO15" s="346"/>
      <c r="DP15" s="346"/>
      <c r="DQ15" s="346"/>
      <c r="DR15" s="346"/>
      <c r="DS15" s="346"/>
      <c r="DT15" s="346"/>
      <c r="DU15" s="346"/>
      <c r="DV15" s="346"/>
      <c r="DW15" s="346"/>
      <c r="DX15" s="346"/>
      <c r="DY15" s="346"/>
      <c r="DZ15" s="346"/>
      <c r="EA15" s="346"/>
      <c r="EB15" s="346"/>
      <c r="EC15" s="346"/>
      <c r="ED15" s="346"/>
      <c r="EE15" s="346"/>
      <c r="EF15" s="346"/>
      <c r="EG15" s="346"/>
      <c r="EH15" s="346"/>
      <c r="EI15" s="346"/>
      <c r="EJ15" s="346"/>
      <c r="EK15" s="346"/>
      <c r="EL15" s="346"/>
      <c r="EM15" s="346"/>
      <c r="EN15" s="346"/>
      <c r="EO15" s="346"/>
      <c r="EP15" s="346"/>
      <c r="EQ15" s="346"/>
      <c r="ER15" s="346"/>
      <c r="ES15" s="346"/>
      <c r="ET15" s="346"/>
      <c r="EU15" s="346"/>
      <c r="EV15" s="346"/>
      <c r="EW15" s="346"/>
      <c r="EX15" s="346"/>
      <c r="EY15" s="346"/>
      <c r="EZ15" s="346"/>
      <c r="FA15" s="346"/>
      <c r="FB15" s="346"/>
      <c r="FC15" s="346"/>
      <c r="FD15" s="346"/>
      <c r="FE15" s="346"/>
      <c r="FF15" s="346"/>
      <c r="FG15" s="346"/>
      <c r="FH15" s="346"/>
      <c r="FI15" s="346"/>
      <c r="FJ15" s="346"/>
      <c r="FK15" s="346"/>
      <c r="FL15" s="346"/>
      <c r="FM15" s="346"/>
      <c r="FN15" s="346"/>
      <c r="FO15" s="346"/>
      <c r="FP15" s="346"/>
      <c r="FQ15" s="346"/>
      <c r="FR15" s="346"/>
      <c r="FS15" s="346"/>
      <c r="FT15" s="346"/>
      <c r="FU15" s="346"/>
      <c r="FV15" s="346"/>
      <c r="FW15" s="346"/>
      <c r="FX15" s="346"/>
      <c r="FY15" s="346"/>
      <c r="FZ15" s="346"/>
      <c r="GA15" s="346"/>
      <c r="GB15" s="346"/>
      <c r="GC15" s="346"/>
      <c r="GD15" s="346"/>
      <c r="GE15" s="346"/>
      <c r="GF15" s="346"/>
      <c r="GG15" s="346"/>
      <c r="GH15" s="346"/>
      <c r="GI15" s="346"/>
      <c r="GJ15" s="346"/>
      <c r="GK15" s="346"/>
      <c r="GL15" s="346"/>
      <c r="GM15" s="346"/>
      <c r="GN15" s="346"/>
      <c r="GO15" s="346"/>
      <c r="GP15" s="346"/>
      <c r="GQ15" s="346"/>
      <c r="GR15" s="346"/>
      <c r="GS15" s="346"/>
      <c r="GT15" s="346"/>
      <c r="GU15" s="346"/>
      <c r="GV15" s="346"/>
      <c r="GW15" s="346"/>
      <c r="GX15" s="346"/>
      <c r="GY15" s="346"/>
      <c r="GZ15" s="346"/>
      <c r="HA15" s="346"/>
      <c r="HB15" s="346"/>
      <c r="HC15" s="346"/>
      <c r="HD15" s="346"/>
      <c r="HE15" s="346"/>
      <c r="HF15" s="346"/>
      <c r="HG15" s="346"/>
      <c r="HH15" s="346"/>
      <c r="HI15" s="346"/>
      <c r="HJ15" s="346"/>
      <c r="HK15" s="346"/>
      <c r="HL15" s="346"/>
      <c r="HM15" s="346"/>
      <c r="HN15" s="346"/>
      <c r="HO15" s="346"/>
      <c r="HP15" s="346"/>
      <c r="HQ15" s="346"/>
      <c r="HR15" s="346"/>
      <c r="HS15" s="346"/>
      <c r="HT15" s="346"/>
      <c r="HU15" s="346"/>
      <c r="HV15" s="346"/>
      <c r="HW15" s="346"/>
      <c r="HX15" s="346"/>
      <c r="HY15" s="346"/>
      <c r="HZ15" s="346"/>
      <c r="IA15" s="346"/>
      <c r="IB15" s="346"/>
      <c r="IC15" s="346"/>
      <c r="ID15" s="346"/>
      <c r="IE15" s="346"/>
      <c r="IF15" s="346"/>
      <c r="IG15" s="346"/>
      <c r="IH15" s="346"/>
      <c r="II15" s="346"/>
      <c r="IJ15" s="346"/>
      <c r="IK15" s="346"/>
    </row>
    <row r="16" ht="23.1" customHeight="1" spans="1:245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  <c r="II16" s="346"/>
      <c r="IJ16" s="346"/>
      <c r="IK16" s="34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tabSelected="1" workbookViewId="0">
      <selection activeCell="B7" sqref="B7:C7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340"/>
      <c r="B1" s="340"/>
      <c r="C1" s="340"/>
      <c r="D1" s="340"/>
      <c r="E1" s="340"/>
      <c r="F1" s="340"/>
      <c r="G1" s="340"/>
      <c r="H1" s="340"/>
      <c r="I1" s="340"/>
      <c r="J1" s="340"/>
      <c r="K1" s="347"/>
      <c r="L1" s="340"/>
      <c r="M1" s="340"/>
      <c r="N1" s="340"/>
      <c r="O1" s="333" t="s">
        <v>239</v>
      </c>
      <c r="P1" s="25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  <c r="EJ1" s="346"/>
      <c r="EK1" s="346"/>
      <c r="EL1" s="346"/>
      <c r="EM1" s="346"/>
      <c r="EN1" s="346"/>
      <c r="EO1" s="346"/>
      <c r="EP1" s="346"/>
      <c r="EQ1" s="346"/>
      <c r="ER1" s="346"/>
      <c r="ES1" s="346"/>
      <c r="ET1" s="346"/>
      <c r="EU1" s="346"/>
      <c r="EV1" s="346"/>
      <c r="EW1" s="346"/>
      <c r="EX1" s="346"/>
      <c r="EY1" s="346"/>
      <c r="EZ1" s="346"/>
      <c r="FA1" s="346"/>
      <c r="FB1" s="346"/>
      <c r="FC1" s="346"/>
      <c r="FD1" s="346"/>
      <c r="FE1" s="346"/>
      <c r="FF1" s="346"/>
      <c r="FG1" s="346"/>
      <c r="FH1" s="346"/>
      <c r="FI1" s="346"/>
      <c r="FJ1" s="346"/>
      <c r="FK1" s="346"/>
      <c r="FL1" s="346"/>
      <c r="FM1" s="346"/>
      <c r="FN1" s="346"/>
      <c r="FO1" s="346"/>
      <c r="FP1" s="346"/>
      <c r="FQ1" s="346"/>
      <c r="FR1" s="346"/>
      <c r="FS1" s="346"/>
      <c r="FT1" s="346"/>
      <c r="FU1" s="346"/>
      <c r="FV1" s="346"/>
      <c r="FW1" s="346"/>
      <c r="FX1" s="346"/>
      <c r="FY1" s="346"/>
      <c r="FZ1" s="346"/>
      <c r="GA1" s="346"/>
      <c r="GB1" s="346"/>
      <c r="GC1" s="346"/>
      <c r="GD1" s="346"/>
      <c r="GE1" s="346"/>
      <c r="GF1" s="346"/>
      <c r="GG1" s="346"/>
      <c r="GH1" s="346"/>
      <c r="GI1" s="346"/>
      <c r="GJ1" s="346"/>
      <c r="GK1" s="346"/>
      <c r="GL1" s="346"/>
      <c r="GM1" s="346"/>
      <c r="GN1" s="346"/>
      <c r="GO1" s="346"/>
      <c r="GP1" s="346"/>
      <c r="GQ1" s="346"/>
      <c r="GR1" s="346"/>
      <c r="GS1" s="346"/>
      <c r="GT1" s="346"/>
      <c r="GU1" s="346"/>
      <c r="GV1" s="346"/>
      <c r="GW1" s="346"/>
      <c r="GX1" s="346"/>
      <c r="GY1" s="346"/>
      <c r="GZ1" s="346"/>
      <c r="HA1" s="346"/>
      <c r="HB1" s="346"/>
      <c r="HC1" s="346"/>
      <c r="HD1" s="346"/>
      <c r="HE1" s="346"/>
      <c r="HF1" s="346"/>
      <c r="HG1" s="346"/>
      <c r="HH1" s="346"/>
      <c r="HI1" s="346"/>
      <c r="HJ1" s="346"/>
      <c r="HK1" s="346"/>
      <c r="HL1" s="346"/>
      <c r="HM1" s="346"/>
      <c r="HN1" s="346"/>
      <c r="HO1" s="346"/>
      <c r="HP1" s="346"/>
      <c r="HQ1" s="346"/>
      <c r="HR1" s="346"/>
      <c r="HS1" s="346"/>
      <c r="HT1" s="346"/>
      <c r="HU1" s="346"/>
      <c r="HV1" s="346"/>
      <c r="HW1" s="346"/>
      <c r="HX1" s="346"/>
      <c r="HY1" s="346"/>
      <c r="HZ1" s="346"/>
      <c r="IA1" s="346"/>
      <c r="IB1" s="346"/>
      <c r="IC1" s="346"/>
      <c r="ID1" s="346"/>
      <c r="IE1" s="346"/>
      <c r="IF1" s="346"/>
      <c r="IG1" s="346"/>
      <c r="IH1" s="346"/>
      <c r="II1" s="346"/>
      <c r="IJ1" s="346"/>
      <c r="IK1" s="346"/>
      <c r="IL1" s="346"/>
      <c r="IM1" s="346"/>
      <c r="IN1" s="346"/>
    </row>
    <row r="2" ht="23.1" customHeight="1" spans="1:248">
      <c r="A2" s="274" t="s">
        <v>240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  <c r="CE2" s="346"/>
      <c r="CF2" s="346"/>
      <c r="CG2" s="346"/>
      <c r="CH2" s="346"/>
      <c r="CI2" s="346"/>
      <c r="CJ2" s="346"/>
      <c r="CK2" s="346"/>
      <c r="CL2" s="346"/>
      <c r="CM2" s="346"/>
      <c r="CN2" s="346"/>
      <c r="CO2" s="346"/>
      <c r="CP2" s="346"/>
      <c r="CQ2" s="346"/>
      <c r="CR2" s="346"/>
      <c r="CS2" s="346"/>
      <c r="CT2" s="346"/>
      <c r="CU2" s="346"/>
      <c r="CV2" s="346"/>
      <c r="CW2" s="346"/>
      <c r="CX2" s="346"/>
      <c r="CY2" s="346"/>
      <c r="CZ2" s="346"/>
      <c r="DA2" s="346"/>
      <c r="DB2" s="346"/>
      <c r="DC2" s="346"/>
      <c r="DD2" s="346"/>
      <c r="DE2" s="346"/>
      <c r="DF2" s="346"/>
      <c r="DG2" s="346"/>
      <c r="DH2" s="346"/>
      <c r="DI2" s="346"/>
      <c r="DJ2" s="346"/>
      <c r="DK2" s="346"/>
      <c r="DL2" s="346"/>
      <c r="DM2" s="346"/>
      <c r="DN2" s="346"/>
      <c r="DO2" s="346"/>
      <c r="DP2" s="346"/>
      <c r="DQ2" s="346"/>
      <c r="DR2" s="346"/>
      <c r="DS2" s="346"/>
      <c r="DT2" s="346"/>
      <c r="DU2" s="346"/>
      <c r="DV2" s="346"/>
      <c r="DW2" s="346"/>
      <c r="DX2" s="346"/>
      <c r="DY2" s="346"/>
      <c r="DZ2" s="346"/>
      <c r="EA2" s="346"/>
      <c r="EB2" s="346"/>
      <c r="EC2" s="346"/>
      <c r="ED2" s="346"/>
      <c r="EE2" s="346"/>
      <c r="EF2" s="346"/>
      <c r="EG2" s="346"/>
      <c r="EH2" s="346"/>
      <c r="EI2" s="346"/>
      <c r="EJ2" s="346"/>
      <c r="EK2" s="346"/>
      <c r="EL2" s="346"/>
      <c r="EM2" s="346"/>
      <c r="EN2" s="346"/>
      <c r="EO2" s="346"/>
      <c r="EP2" s="346"/>
      <c r="EQ2" s="346"/>
      <c r="ER2" s="346"/>
      <c r="ES2" s="346"/>
      <c r="ET2" s="346"/>
      <c r="EU2" s="346"/>
      <c r="EV2" s="346"/>
      <c r="EW2" s="346"/>
      <c r="EX2" s="346"/>
      <c r="EY2" s="346"/>
      <c r="EZ2" s="346"/>
      <c r="FA2" s="346"/>
      <c r="FB2" s="346"/>
      <c r="FC2" s="346"/>
      <c r="FD2" s="346"/>
      <c r="FE2" s="346"/>
      <c r="FF2" s="346"/>
      <c r="FG2" s="346"/>
      <c r="FH2" s="346"/>
      <c r="FI2" s="346"/>
      <c r="FJ2" s="346"/>
      <c r="FK2" s="346"/>
      <c r="FL2" s="346"/>
      <c r="FM2" s="346"/>
      <c r="FN2" s="346"/>
      <c r="FO2" s="346"/>
      <c r="FP2" s="346"/>
      <c r="FQ2" s="346"/>
      <c r="FR2" s="346"/>
      <c r="FS2" s="346"/>
      <c r="FT2" s="346"/>
      <c r="FU2" s="346"/>
      <c r="FV2" s="346"/>
      <c r="FW2" s="346"/>
      <c r="FX2" s="346"/>
      <c r="FY2" s="346"/>
      <c r="FZ2" s="346"/>
      <c r="GA2" s="346"/>
      <c r="GB2" s="346"/>
      <c r="GC2" s="346"/>
      <c r="GD2" s="346"/>
      <c r="GE2" s="346"/>
      <c r="GF2" s="346"/>
      <c r="GG2" s="346"/>
      <c r="GH2" s="346"/>
      <c r="GI2" s="346"/>
      <c r="GJ2" s="346"/>
      <c r="GK2" s="346"/>
      <c r="GL2" s="346"/>
      <c r="GM2" s="346"/>
      <c r="GN2" s="346"/>
      <c r="GO2" s="346"/>
      <c r="GP2" s="346"/>
      <c r="GQ2" s="346"/>
      <c r="GR2" s="346"/>
      <c r="GS2" s="346"/>
      <c r="GT2" s="346"/>
      <c r="GU2" s="346"/>
      <c r="GV2" s="346"/>
      <c r="GW2" s="346"/>
      <c r="GX2" s="346"/>
      <c r="GY2" s="346"/>
      <c r="GZ2" s="346"/>
      <c r="HA2" s="346"/>
      <c r="HB2" s="346"/>
      <c r="HC2" s="346"/>
      <c r="HD2" s="346"/>
      <c r="HE2" s="346"/>
      <c r="HF2" s="346"/>
      <c r="HG2" s="346"/>
      <c r="HH2" s="346"/>
      <c r="HI2" s="346"/>
      <c r="HJ2" s="346"/>
      <c r="HK2" s="346"/>
      <c r="HL2" s="346"/>
      <c r="HM2" s="346"/>
      <c r="HN2" s="346"/>
      <c r="HO2" s="346"/>
      <c r="HP2" s="346"/>
      <c r="HQ2" s="346"/>
      <c r="HR2" s="346"/>
      <c r="HS2" s="346"/>
      <c r="HT2" s="346"/>
      <c r="HU2" s="346"/>
      <c r="HV2" s="346"/>
      <c r="HW2" s="346"/>
      <c r="HX2" s="346"/>
      <c r="HY2" s="346"/>
      <c r="HZ2" s="346"/>
      <c r="IA2" s="346"/>
      <c r="IB2" s="346"/>
      <c r="IC2" s="346"/>
      <c r="ID2" s="346"/>
      <c r="IE2" s="346"/>
      <c r="IF2" s="346"/>
      <c r="IG2" s="346"/>
      <c r="IH2" s="346"/>
      <c r="II2" s="346"/>
      <c r="IJ2" s="346"/>
      <c r="IK2" s="346"/>
      <c r="IL2" s="346"/>
      <c r="IM2" s="346"/>
      <c r="IN2" s="346"/>
    </row>
    <row r="3" ht="30.75" customHeight="1" spans="1:248">
      <c r="A3" s="247"/>
      <c r="B3" s="247"/>
      <c r="C3" s="247"/>
      <c r="D3" s="341"/>
      <c r="E3" s="342"/>
      <c r="F3" s="273"/>
      <c r="G3" s="341"/>
      <c r="H3" s="273"/>
      <c r="I3" s="341"/>
      <c r="J3" s="341"/>
      <c r="K3" s="347"/>
      <c r="L3" s="341"/>
      <c r="M3" s="341"/>
      <c r="N3" s="348" t="s">
        <v>87</v>
      </c>
      <c r="O3" s="348"/>
      <c r="P3" s="259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6"/>
      <c r="DL3" s="346"/>
      <c r="DM3" s="346"/>
      <c r="DN3" s="346"/>
      <c r="DO3" s="346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6"/>
      <c r="EG3" s="346"/>
      <c r="EH3" s="346"/>
      <c r="EI3" s="346"/>
      <c r="EJ3" s="346"/>
      <c r="EK3" s="346"/>
      <c r="EL3" s="346"/>
      <c r="EM3" s="346"/>
      <c r="EN3" s="346"/>
      <c r="EO3" s="346"/>
      <c r="EP3" s="346"/>
      <c r="EQ3" s="346"/>
      <c r="ER3" s="346"/>
      <c r="ES3" s="346"/>
      <c r="ET3" s="346"/>
      <c r="EU3" s="346"/>
      <c r="EV3" s="346"/>
      <c r="EW3" s="346"/>
      <c r="EX3" s="346"/>
      <c r="EY3" s="346"/>
      <c r="EZ3" s="346"/>
      <c r="FA3" s="346"/>
      <c r="FB3" s="346"/>
      <c r="FC3" s="346"/>
      <c r="FD3" s="346"/>
      <c r="FE3" s="346"/>
      <c r="FF3" s="346"/>
      <c r="FG3" s="346"/>
      <c r="FH3" s="346"/>
      <c r="FI3" s="346"/>
      <c r="FJ3" s="346"/>
      <c r="FK3" s="346"/>
      <c r="FL3" s="346"/>
      <c r="FM3" s="346"/>
      <c r="FN3" s="346"/>
      <c r="FO3" s="346"/>
      <c r="FP3" s="346"/>
      <c r="FQ3" s="346"/>
      <c r="FR3" s="346"/>
      <c r="FS3" s="346"/>
      <c r="FT3" s="346"/>
      <c r="FU3" s="346"/>
      <c r="FV3" s="346"/>
      <c r="FW3" s="346"/>
      <c r="FX3" s="346"/>
      <c r="FY3" s="346"/>
      <c r="FZ3" s="346"/>
      <c r="GA3" s="346"/>
      <c r="GB3" s="346"/>
      <c r="GC3" s="346"/>
      <c r="GD3" s="346"/>
      <c r="GE3" s="346"/>
      <c r="GF3" s="346"/>
      <c r="GG3" s="346"/>
      <c r="GH3" s="346"/>
      <c r="GI3" s="346"/>
      <c r="GJ3" s="346"/>
      <c r="GK3" s="346"/>
      <c r="GL3" s="346"/>
      <c r="GM3" s="346"/>
      <c r="GN3" s="346"/>
      <c r="GO3" s="346"/>
      <c r="GP3" s="346"/>
      <c r="GQ3" s="346"/>
      <c r="GR3" s="346"/>
      <c r="GS3" s="346"/>
      <c r="GT3" s="346"/>
      <c r="GU3" s="346"/>
      <c r="GV3" s="346"/>
      <c r="GW3" s="346"/>
      <c r="GX3" s="346"/>
      <c r="GY3" s="346"/>
      <c r="GZ3" s="346"/>
      <c r="HA3" s="346"/>
      <c r="HB3" s="346"/>
      <c r="HC3" s="346"/>
      <c r="HD3" s="346"/>
      <c r="HE3" s="346"/>
      <c r="HF3" s="346"/>
      <c r="HG3" s="346"/>
      <c r="HH3" s="346"/>
      <c r="HI3" s="346"/>
      <c r="HJ3" s="346"/>
      <c r="HK3" s="346"/>
      <c r="HL3" s="346"/>
      <c r="HM3" s="346"/>
      <c r="HN3" s="346"/>
      <c r="HO3" s="346"/>
      <c r="HP3" s="346"/>
      <c r="HQ3" s="346"/>
      <c r="HR3" s="346"/>
      <c r="HS3" s="346"/>
      <c r="HT3" s="346"/>
      <c r="HU3" s="346"/>
      <c r="HV3" s="346"/>
      <c r="HW3" s="346"/>
      <c r="HX3" s="346"/>
      <c r="HY3" s="346"/>
      <c r="HZ3" s="346"/>
      <c r="IA3" s="346"/>
      <c r="IB3" s="346"/>
      <c r="IC3" s="346"/>
      <c r="ID3" s="346"/>
      <c r="IE3" s="346"/>
      <c r="IF3" s="346"/>
      <c r="IG3" s="346"/>
      <c r="IH3" s="346"/>
      <c r="II3" s="346"/>
      <c r="IJ3" s="346"/>
      <c r="IK3" s="346"/>
      <c r="IL3" s="346"/>
      <c r="IM3" s="346"/>
      <c r="IN3" s="346"/>
    </row>
    <row r="4" ht="23.1" customHeight="1" spans="1:248">
      <c r="A4" s="343" t="s">
        <v>107</v>
      </c>
      <c r="B4" s="343" t="s">
        <v>88</v>
      </c>
      <c r="C4" s="263" t="s">
        <v>108</v>
      </c>
      <c r="D4" s="344" t="s">
        <v>109</v>
      </c>
      <c r="E4" s="345" t="s">
        <v>241</v>
      </c>
      <c r="F4" s="345" t="s">
        <v>242</v>
      </c>
      <c r="G4" s="345" t="s">
        <v>243</v>
      </c>
      <c r="H4" s="345" t="s">
        <v>244</v>
      </c>
      <c r="I4" s="345" t="s">
        <v>245</v>
      </c>
      <c r="J4" s="345" t="s">
        <v>246</v>
      </c>
      <c r="K4" s="349" t="s">
        <v>247</v>
      </c>
      <c r="L4" s="349" t="s">
        <v>248</v>
      </c>
      <c r="M4" s="349" t="s">
        <v>249</v>
      </c>
      <c r="N4" s="349" t="s">
        <v>250</v>
      </c>
      <c r="O4" s="349" t="s">
        <v>251</v>
      </c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  <c r="FS4" s="346"/>
      <c r="FT4" s="346"/>
      <c r="FU4" s="346"/>
      <c r="FV4" s="346"/>
      <c r="FW4" s="346"/>
      <c r="FX4" s="346"/>
      <c r="FY4" s="346"/>
      <c r="FZ4" s="346"/>
      <c r="GA4" s="346"/>
      <c r="GB4" s="346"/>
      <c r="GC4" s="346"/>
      <c r="GD4" s="346"/>
      <c r="GE4" s="346"/>
      <c r="GF4" s="346"/>
      <c r="GG4" s="346"/>
      <c r="GH4" s="346"/>
      <c r="GI4" s="346"/>
      <c r="GJ4" s="346"/>
      <c r="GK4" s="346"/>
      <c r="GL4" s="346"/>
      <c r="GM4" s="346"/>
      <c r="GN4" s="346"/>
      <c r="GO4" s="346"/>
      <c r="GP4" s="346"/>
      <c r="GQ4" s="346"/>
      <c r="GR4" s="346"/>
      <c r="GS4" s="346"/>
      <c r="GT4" s="346"/>
      <c r="GU4" s="346"/>
      <c r="GV4" s="346"/>
      <c r="GW4" s="346"/>
      <c r="GX4" s="346"/>
      <c r="GY4" s="346"/>
      <c r="GZ4" s="346"/>
      <c r="HA4" s="346"/>
      <c r="HB4" s="346"/>
      <c r="HC4" s="346"/>
      <c r="HD4" s="346"/>
      <c r="HE4" s="346"/>
      <c r="HF4" s="346"/>
      <c r="HG4" s="346"/>
      <c r="HH4" s="346"/>
      <c r="HI4" s="346"/>
      <c r="HJ4" s="346"/>
      <c r="HK4" s="346"/>
      <c r="HL4" s="346"/>
      <c r="HM4" s="346"/>
      <c r="HN4" s="346"/>
      <c r="HO4" s="346"/>
      <c r="HP4" s="346"/>
      <c r="HQ4" s="346"/>
      <c r="HR4" s="346"/>
      <c r="HS4" s="346"/>
      <c r="HT4" s="346"/>
      <c r="HU4" s="346"/>
      <c r="HV4" s="346"/>
      <c r="HW4" s="346"/>
      <c r="HX4" s="346"/>
      <c r="HY4" s="346"/>
      <c r="HZ4" s="346"/>
      <c r="IA4" s="346"/>
      <c r="IB4" s="346"/>
      <c r="IC4" s="346"/>
      <c r="ID4" s="346"/>
      <c r="IE4" s="346"/>
      <c r="IF4" s="346"/>
      <c r="IG4" s="346"/>
      <c r="IH4" s="346"/>
      <c r="II4" s="346"/>
      <c r="IJ4" s="346"/>
      <c r="IK4" s="346"/>
      <c r="IL4" s="346"/>
      <c r="IM4" s="346"/>
      <c r="IN4" s="346"/>
    </row>
    <row r="5" ht="19.5" customHeight="1" spans="1:248">
      <c r="A5" s="343"/>
      <c r="B5" s="343"/>
      <c r="C5" s="263"/>
      <c r="D5" s="344"/>
      <c r="E5" s="345"/>
      <c r="F5" s="345"/>
      <c r="G5" s="345"/>
      <c r="H5" s="345"/>
      <c r="I5" s="345"/>
      <c r="J5" s="345"/>
      <c r="K5" s="349"/>
      <c r="L5" s="349"/>
      <c r="M5" s="349"/>
      <c r="N5" s="349"/>
      <c r="O5" s="349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346"/>
      <c r="DL5" s="346"/>
      <c r="DM5" s="346"/>
      <c r="DN5" s="346"/>
      <c r="DO5" s="346"/>
      <c r="DP5" s="346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346"/>
      <c r="EB5" s="346"/>
      <c r="EC5" s="346"/>
      <c r="ED5" s="346"/>
      <c r="EE5" s="346"/>
      <c r="EF5" s="346"/>
      <c r="EG5" s="346"/>
      <c r="EH5" s="346"/>
      <c r="EI5" s="346"/>
      <c r="EJ5" s="346"/>
      <c r="EK5" s="346"/>
      <c r="EL5" s="346"/>
      <c r="EM5" s="346"/>
      <c r="EN5" s="346"/>
      <c r="EO5" s="346"/>
      <c r="EP5" s="346"/>
      <c r="EQ5" s="346"/>
      <c r="ER5" s="346"/>
      <c r="ES5" s="346"/>
      <c r="ET5" s="346"/>
      <c r="EU5" s="346"/>
      <c r="EV5" s="346"/>
      <c r="EW5" s="346"/>
      <c r="EX5" s="346"/>
      <c r="EY5" s="346"/>
      <c r="EZ5" s="346"/>
      <c r="FA5" s="346"/>
      <c r="FB5" s="346"/>
      <c r="FC5" s="346"/>
      <c r="FD5" s="346"/>
      <c r="FE5" s="346"/>
      <c r="FF5" s="346"/>
      <c r="FG5" s="346"/>
      <c r="FH5" s="346"/>
      <c r="FI5" s="346"/>
      <c r="FJ5" s="346"/>
      <c r="FK5" s="346"/>
      <c r="FL5" s="346"/>
      <c r="FM5" s="346"/>
      <c r="FN5" s="346"/>
      <c r="FO5" s="346"/>
      <c r="FP5" s="346"/>
      <c r="FQ5" s="346"/>
      <c r="FR5" s="346"/>
      <c r="FS5" s="346"/>
      <c r="FT5" s="346"/>
      <c r="FU5" s="346"/>
      <c r="FV5" s="346"/>
      <c r="FW5" s="346"/>
      <c r="FX5" s="346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GK5" s="346"/>
      <c r="GL5" s="346"/>
      <c r="GM5" s="346"/>
      <c r="GN5" s="346"/>
      <c r="GO5" s="346"/>
      <c r="GP5" s="346"/>
      <c r="GQ5" s="346"/>
      <c r="GR5" s="346"/>
      <c r="GS5" s="346"/>
      <c r="GT5" s="346"/>
      <c r="GU5" s="346"/>
      <c r="GV5" s="346"/>
      <c r="GW5" s="346"/>
      <c r="GX5" s="346"/>
      <c r="GY5" s="346"/>
      <c r="GZ5" s="346"/>
      <c r="HA5" s="346"/>
      <c r="HB5" s="346"/>
      <c r="HC5" s="346"/>
      <c r="HD5" s="346"/>
      <c r="HE5" s="346"/>
      <c r="HF5" s="346"/>
      <c r="HG5" s="346"/>
      <c r="HH5" s="346"/>
      <c r="HI5" s="346"/>
      <c r="HJ5" s="346"/>
      <c r="HK5" s="346"/>
      <c r="HL5" s="346"/>
      <c r="HM5" s="346"/>
      <c r="HN5" s="346"/>
      <c r="HO5" s="346"/>
      <c r="HP5" s="346"/>
      <c r="HQ5" s="346"/>
      <c r="HR5" s="346"/>
      <c r="HS5" s="346"/>
      <c r="HT5" s="346"/>
      <c r="HU5" s="346"/>
      <c r="HV5" s="346"/>
      <c r="HW5" s="346"/>
      <c r="HX5" s="346"/>
      <c r="HY5" s="346"/>
      <c r="HZ5" s="346"/>
      <c r="IA5" s="346"/>
      <c r="IB5" s="346"/>
      <c r="IC5" s="346"/>
      <c r="ID5" s="346"/>
      <c r="IE5" s="346"/>
      <c r="IF5" s="346"/>
      <c r="IG5" s="346"/>
      <c r="IH5" s="346"/>
      <c r="II5" s="346"/>
      <c r="IJ5" s="346"/>
      <c r="IK5" s="346"/>
      <c r="IL5" s="346"/>
      <c r="IM5" s="346"/>
      <c r="IN5" s="346"/>
    </row>
    <row r="6" ht="39.75" customHeight="1" spans="1:248">
      <c r="A6" s="343"/>
      <c r="B6" s="343"/>
      <c r="C6" s="263"/>
      <c r="D6" s="344"/>
      <c r="E6" s="345"/>
      <c r="F6" s="345"/>
      <c r="G6" s="345"/>
      <c r="H6" s="345"/>
      <c r="I6" s="345"/>
      <c r="J6" s="345"/>
      <c r="K6" s="349"/>
      <c r="L6" s="349"/>
      <c r="M6" s="349"/>
      <c r="N6" s="349"/>
      <c r="O6" s="349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6"/>
      <c r="DN6" s="346"/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6"/>
      <c r="DZ6" s="346"/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6"/>
      <c r="EL6" s="346"/>
      <c r="EM6" s="346"/>
      <c r="EN6" s="346"/>
      <c r="EO6" s="346"/>
      <c r="EP6" s="346"/>
      <c r="EQ6" s="346"/>
      <c r="ER6" s="346"/>
      <c r="ES6" s="346"/>
      <c r="ET6" s="346"/>
      <c r="EU6" s="346"/>
      <c r="EV6" s="346"/>
      <c r="EW6" s="346"/>
      <c r="EX6" s="346"/>
      <c r="EY6" s="346"/>
      <c r="EZ6" s="346"/>
      <c r="FA6" s="346"/>
      <c r="FB6" s="346"/>
      <c r="FC6" s="346"/>
      <c r="FD6" s="346"/>
      <c r="FE6" s="346"/>
      <c r="FF6" s="346"/>
      <c r="FG6" s="346"/>
      <c r="FH6" s="346"/>
      <c r="FI6" s="346"/>
      <c r="FJ6" s="346"/>
      <c r="FK6" s="346"/>
      <c r="FL6" s="346"/>
      <c r="FM6" s="346"/>
      <c r="FN6" s="346"/>
      <c r="FO6" s="346"/>
      <c r="FP6" s="346"/>
      <c r="FQ6" s="346"/>
      <c r="FR6" s="346"/>
      <c r="FS6" s="346"/>
      <c r="FT6" s="346"/>
      <c r="FU6" s="346"/>
      <c r="FV6" s="346"/>
      <c r="FW6" s="346"/>
      <c r="FX6" s="346"/>
      <c r="FY6" s="346"/>
      <c r="FZ6" s="346"/>
      <c r="GA6" s="346"/>
      <c r="GB6" s="346"/>
      <c r="GC6" s="346"/>
      <c r="GD6" s="346"/>
      <c r="GE6" s="346"/>
      <c r="GF6" s="346"/>
      <c r="GG6" s="346"/>
      <c r="GH6" s="346"/>
      <c r="GI6" s="346"/>
      <c r="GJ6" s="346"/>
      <c r="GK6" s="346"/>
      <c r="GL6" s="346"/>
      <c r="GM6" s="346"/>
      <c r="GN6" s="346"/>
      <c r="GO6" s="346"/>
      <c r="GP6" s="346"/>
      <c r="GQ6" s="346"/>
      <c r="GR6" s="346"/>
      <c r="GS6" s="346"/>
      <c r="GT6" s="346"/>
      <c r="GU6" s="346"/>
      <c r="GV6" s="346"/>
      <c r="GW6" s="346"/>
      <c r="GX6" s="346"/>
      <c r="GY6" s="346"/>
      <c r="GZ6" s="346"/>
      <c r="HA6" s="346"/>
      <c r="HB6" s="346"/>
      <c r="HC6" s="346"/>
      <c r="HD6" s="346"/>
      <c r="HE6" s="346"/>
      <c r="HF6" s="346"/>
      <c r="HG6" s="346"/>
      <c r="HH6" s="346"/>
      <c r="HI6" s="346"/>
      <c r="HJ6" s="346"/>
      <c r="HK6" s="346"/>
      <c r="HL6" s="346"/>
      <c r="HM6" s="346"/>
      <c r="HN6" s="346"/>
      <c r="HO6" s="346"/>
      <c r="HP6" s="346"/>
      <c r="HQ6" s="346"/>
      <c r="HR6" s="346"/>
      <c r="HS6" s="346"/>
      <c r="HT6" s="346"/>
      <c r="HU6" s="346"/>
      <c r="HV6" s="346"/>
      <c r="HW6" s="346"/>
      <c r="HX6" s="346"/>
      <c r="HY6" s="346"/>
      <c r="HZ6" s="346"/>
      <c r="IA6" s="346"/>
      <c r="IB6" s="346"/>
      <c r="IC6" s="346"/>
      <c r="ID6" s="346"/>
      <c r="IE6" s="346"/>
      <c r="IF6" s="346"/>
      <c r="IG6" s="346"/>
      <c r="IH6" s="346"/>
      <c r="II6" s="346"/>
      <c r="IJ6" s="346"/>
      <c r="IK6" s="346"/>
      <c r="IL6" s="346"/>
      <c r="IM6" s="346"/>
      <c r="IN6" s="346"/>
    </row>
    <row r="7" s="58" customFormat="1" ht="23.1" customHeight="1" spans="1:248">
      <c r="A7" s="281"/>
      <c r="B7" s="121">
        <v>138</v>
      </c>
      <c r="C7" s="122" t="s">
        <v>104</v>
      </c>
      <c r="D7" s="123" t="s">
        <v>252</v>
      </c>
      <c r="E7" s="123" t="s">
        <v>252</v>
      </c>
      <c r="F7" s="123" t="s">
        <v>252</v>
      </c>
      <c r="G7" s="123" t="s">
        <v>252</v>
      </c>
      <c r="H7" s="123" t="s">
        <v>252</v>
      </c>
      <c r="I7" s="123" t="s">
        <v>252</v>
      </c>
      <c r="J7" s="123" t="s">
        <v>252</v>
      </c>
      <c r="K7" s="123" t="s">
        <v>252</v>
      </c>
      <c r="L7" s="123" t="s">
        <v>252</v>
      </c>
      <c r="M7" s="123" t="s">
        <v>252</v>
      </c>
      <c r="N7" s="123" t="s">
        <v>252</v>
      </c>
      <c r="O7" s="123" t="s">
        <v>252</v>
      </c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72"/>
      <c r="GT7" s="272"/>
      <c r="GU7" s="272"/>
      <c r="GV7" s="272"/>
      <c r="GW7" s="272"/>
      <c r="GX7" s="272"/>
      <c r="GY7" s="272"/>
      <c r="GZ7" s="272"/>
      <c r="HA7" s="272"/>
      <c r="HB7" s="272"/>
      <c r="HC7" s="272"/>
      <c r="HD7" s="272"/>
      <c r="HE7" s="272"/>
      <c r="HF7" s="272"/>
      <c r="HG7" s="272"/>
      <c r="HH7" s="272"/>
      <c r="HI7" s="272"/>
      <c r="HJ7" s="272"/>
      <c r="HK7" s="272"/>
      <c r="HL7" s="272"/>
      <c r="HM7" s="272"/>
      <c r="HN7" s="272"/>
      <c r="HO7" s="272"/>
      <c r="HP7" s="272"/>
      <c r="HQ7" s="272"/>
      <c r="HR7" s="272"/>
      <c r="HS7" s="272"/>
      <c r="HT7" s="272"/>
      <c r="HU7" s="272"/>
      <c r="HV7" s="272"/>
      <c r="HW7" s="272"/>
      <c r="HX7" s="272"/>
      <c r="HY7" s="272"/>
      <c r="HZ7" s="272"/>
      <c r="IA7" s="272"/>
      <c r="IB7" s="272"/>
      <c r="IC7" s="272"/>
      <c r="ID7" s="272"/>
      <c r="IE7" s="272"/>
      <c r="IF7" s="272"/>
      <c r="IG7" s="272"/>
      <c r="IH7" s="272"/>
      <c r="II7" s="272"/>
      <c r="IJ7" s="272"/>
      <c r="IK7" s="272"/>
      <c r="IL7" s="272"/>
      <c r="IM7" s="272"/>
      <c r="IN7" s="272"/>
    </row>
    <row r="8" ht="33.75" customHeight="1"/>
    <row r="9" ht="23.1" customHeight="1" spans="1:248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85"/>
      <c r="L9" s="257"/>
      <c r="M9" s="257"/>
      <c r="N9" s="257"/>
      <c r="O9" s="257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6"/>
      <c r="DR9" s="346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6"/>
      <c r="EO9" s="346"/>
      <c r="EP9" s="346"/>
      <c r="EQ9" s="346"/>
      <c r="ER9" s="346"/>
      <c r="ES9" s="346"/>
      <c r="ET9" s="346"/>
      <c r="EU9" s="346"/>
      <c r="EV9" s="346"/>
      <c r="EW9" s="346"/>
      <c r="EX9" s="346"/>
      <c r="EY9" s="346"/>
      <c r="EZ9" s="346"/>
      <c r="FA9" s="346"/>
      <c r="FB9" s="346"/>
      <c r="FC9" s="346"/>
      <c r="FD9" s="346"/>
      <c r="FE9" s="346"/>
      <c r="FF9" s="346"/>
      <c r="FG9" s="346"/>
      <c r="FH9" s="346"/>
      <c r="FI9" s="346"/>
      <c r="FJ9" s="346"/>
      <c r="FK9" s="346"/>
      <c r="FL9" s="346"/>
      <c r="FM9" s="346"/>
      <c r="FN9" s="346"/>
      <c r="FO9" s="346"/>
      <c r="FP9" s="346"/>
      <c r="FQ9" s="346"/>
      <c r="FR9" s="346"/>
      <c r="FS9" s="346"/>
      <c r="FT9" s="346"/>
      <c r="FU9" s="346"/>
      <c r="FV9" s="346"/>
      <c r="FW9" s="346"/>
      <c r="FX9" s="346"/>
      <c r="FY9" s="346"/>
      <c r="FZ9" s="346"/>
      <c r="GA9" s="346"/>
      <c r="GB9" s="346"/>
      <c r="GC9" s="346"/>
      <c r="GD9" s="346"/>
      <c r="GE9" s="346"/>
      <c r="GF9" s="346"/>
      <c r="GG9" s="346"/>
      <c r="GH9" s="346"/>
      <c r="GI9" s="346"/>
      <c r="GJ9" s="346"/>
      <c r="GK9" s="346"/>
      <c r="GL9" s="346"/>
      <c r="GM9" s="346"/>
      <c r="GN9" s="346"/>
      <c r="GO9" s="346"/>
      <c r="GP9" s="346"/>
      <c r="GQ9" s="346"/>
      <c r="GR9" s="346"/>
      <c r="GS9" s="346"/>
      <c r="GT9" s="346"/>
      <c r="GU9" s="346"/>
      <c r="GV9" s="346"/>
      <c r="GW9" s="346"/>
      <c r="GX9" s="346"/>
      <c r="GY9" s="346"/>
      <c r="GZ9" s="346"/>
      <c r="HA9" s="346"/>
      <c r="HB9" s="346"/>
      <c r="HC9" s="346"/>
      <c r="HD9" s="346"/>
      <c r="HE9" s="346"/>
      <c r="HF9" s="346"/>
      <c r="HG9" s="346"/>
      <c r="HH9" s="346"/>
      <c r="HI9" s="346"/>
      <c r="HJ9" s="346"/>
      <c r="HK9" s="346"/>
      <c r="HL9" s="346"/>
      <c r="HM9" s="346"/>
      <c r="HN9" s="346"/>
      <c r="HO9" s="346"/>
      <c r="HP9" s="346"/>
      <c r="HQ9" s="346"/>
      <c r="HR9" s="346"/>
      <c r="HS9" s="346"/>
      <c r="HT9" s="346"/>
      <c r="HU9" s="346"/>
      <c r="HV9" s="346"/>
      <c r="HW9" s="346"/>
      <c r="HX9" s="346"/>
      <c r="HY9" s="346"/>
      <c r="HZ9" s="346"/>
      <c r="IA9" s="346"/>
      <c r="IB9" s="346"/>
      <c r="IC9" s="346"/>
      <c r="ID9" s="346"/>
      <c r="IE9" s="346"/>
      <c r="IF9" s="346"/>
      <c r="IG9" s="346"/>
      <c r="IH9" s="346"/>
      <c r="II9" s="346"/>
      <c r="IJ9" s="346"/>
      <c r="IK9" s="346"/>
      <c r="IL9" s="346"/>
      <c r="IM9" s="346"/>
      <c r="IN9" s="346"/>
    </row>
    <row r="10" ht="23.1" customHeight="1" spans="1:248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85"/>
      <c r="L10" s="257"/>
      <c r="M10" s="257"/>
      <c r="N10" s="257"/>
      <c r="O10" s="257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</row>
    <row r="11" ht="23.1" customHeight="1" spans="1:248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85"/>
      <c r="L11" s="257"/>
      <c r="M11" s="257"/>
      <c r="N11" s="257"/>
      <c r="O11" s="257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  <c r="EK11" s="346"/>
      <c r="EL11" s="346"/>
      <c r="EM11" s="346"/>
      <c r="EN11" s="346"/>
      <c r="EO11" s="346"/>
      <c r="EP11" s="346"/>
      <c r="EQ11" s="346"/>
      <c r="ER11" s="346"/>
      <c r="ES11" s="346"/>
      <c r="ET11" s="346"/>
      <c r="EU11" s="346"/>
      <c r="EV11" s="346"/>
      <c r="EW11" s="346"/>
      <c r="EX11" s="346"/>
      <c r="EY11" s="346"/>
      <c r="EZ11" s="346"/>
      <c r="FA11" s="346"/>
      <c r="FB11" s="346"/>
      <c r="FC11" s="346"/>
      <c r="FD11" s="346"/>
      <c r="FE11" s="346"/>
      <c r="FF11" s="346"/>
      <c r="FG11" s="346"/>
      <c r="FH11" s="346"/>
      <c r="FI11" s="346"/>
      <c r="FJ11" s="346"/>
      <c r="FK11" s="346"/>
      <c r="FL11" s="346"/>
      <c r="FM11" s="346"/>
      <c r="FN11" s="346"/>
      <c r="FO11" s="346"/>
      <c r="FP11" s="346"/>
      <c r="FQ11" s="346"/>
      <c r="FR11" s="346"/>
      <c r="FS11" s="346"/>
      <c r="FT11" s="346"/>
      <c r="FU11" s="346"/>
      <c r="FV11" s="346"/>
      <c r="FW11" s="346"/>
      <c r="FX11" s="346"/>
      <c r="FY11" s="346"/>
      <c r="FZ11" s="346"/>
      <c r="GA11" s="346"/>
      <c r="GB11" s="346"/>
      <c r="GC11" s="346"/>
      <c r="GD11" s="346"/>
      <c r="GE11" s="346"/>
      <c r="GF11" s="346"/>
      <c r="GG11" s="346"/>
      <c r="GH11" s="346"/>
      <c r="GI11" s="346"/>
      <c r="GJ11" s="346"/>
      <c r="GK11" s="346"/>
      <c r="GL11" s="346"/>
      <c r="GM11" s="346"/>
      <c r="GN11" s="346"/>
      <c r="GO11" s="346"/>
      <c r="GP11" s="346"/>
      <c r="GQ11" s="346"/>
      <c r="GR11" s="346"/>
      <c r="GS11" s="346"/>
      <c r="GT11" s="346"/>
      <c r="GU11" s="346"/>
      <c r="GV11" s="346"/>
      <c r="GW11" s="346"/>
      <c r="GX11" s="346"/>
      <c r="GY11" s="346"/>
      <c r="GZ11" s="346"/>
      <c r="HA11" s="346"/>
      <c r="HB11" s="346"/>
      <c r="HC11" s="346"/>
      <c r="HD11" s="346"/>
      <c r="HE11" s="346"/>
      <c r="HF11" s="346"/>
      <c r="HG11" s="346"/>
      <c r="HH11" s="346"/>
      <c r="HI11" s="346"/>
      <c r="HJ11" s="346"/>
      <c r="HK11" s="346"/>
      <c r="HL11" s="346"/>
      <c r="HM11" s="346"/>
      <c r="HN11" s="346"/>
      <c r="HO11" s="346"/>
      <c r="HP11" s="346"/>
      <c r="HQ11" s="346"/>
      <c r="HR11" s="346"/>
      <c r="HS11" s="346"/>
      <c r="HT11" s="346"/>
      <c r="HU11" s="346"/>
      <c r="HV11" s="346"/>
      <c r="HW11" s="346"/>
      <c r="HX11" s="346"/>
      <c r="HY11" s="346"/>
      <c r="HZ11" s="346"/>
      <c r="IA11" s="346"/>
      <c r="IB11" s="346"/>
      <c r="IC11" s="346"/>
      <c r="ID11" s="346"/>
      <c r="IE11" s="346"/>
      <c r="IF11" s="346"/>
      <c r="IG11" s="346"/>
      <c r="IH11" s="346"/>
      <c r="II11" s="346"/>
      <c r="IJ11" s="346"/>
      <c r="IK11" s="346"/>
      <c r="IL11" s="346"/>
      <c r="IM11" s="346"/>
      <c r="IN11" s="346"/>
    </row>
    <row r="12" ht="23.1" customHeight="1" spans="1:248">
      <c r="A12" s="257"/>
      <c r="B12" s="257"/>
      <c r="C12" s="257"/>
      <c r="D12" s="257"/>
      <c r="E12" s="257"/>
      <c r="F12" s="257"/>
      <c r="G12" s="257"/>
      <c r="H12" s="257"/>
      <c r="J12" s="257"/>
      <c r="K12" s="285"/>
      <c r="L12" s="257"/>
      <c r="M12" s="257"/>
      <c r="N12" s="257"/>
      <c r="O12" s="257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/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6"/>
      <c r="EL12" s="346"/>
      <c r="EM12" s="346"/>
      <c r="EN12" s="346"/>
      <c r="EO12" s="346"/>
      <c r="EP12" s="346"/>
      <c r="EQ12" s="346"/>
      <c r="ER12" s="346"/>
      <c r="ES12" s="346"/>
      <c r="ET12" s="346"/>
      <c r="EU12" s="346"/>
      <c r="EV12" s="346"/>
      <c r="EW12" s="346"/>
      <c r="EX12" s="346"/>
      <c r="EY12" s="346"/>
      <c r="EZ12" s="346"/>
      <c r="FA12" s="346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  <c r="FL12" s="346"/>
      <c r="FM12" s="346"/>
      <c r="FN12" s="346"/>
      <c r="FO12" s="346"/>
      <c r="FP12" s="346"/>
      <c r="FQ12" s="346"/>
      <c r="FR12" s="346"/>
      <c r="FS12" s="346"/>
      <c r="FT12" s="346"/>
      <c r="FU12" s="346"/>
      <c r="FV12" s="346"/>
      <c r="FW12" s="346"/>
      <c r="FX12" s="346"/>
      <c r="FY12" s="346"/>
      <c r="FZ12" s="346"/>
      <c r="GA12" s="346"/>
      <c r="GB12" s="346"/>
      <c r="GC12" s="346"/>
      <c r="GD12" s="346"/>
      <c r="GE12" s="346"/>
      <c r="GF12" s="346"/>
      <c r="GG12" s="346"/>
      <c r="GH12" s="346"/>
      <c r="GI12" s="346"/>
      <c r="GJ12" s="346"/>
      <c r="GK12" s="346"/>
      <c r="GL12" s="346"/>
      <c r="GM12" s="346"/>
      <c r="GN12" s="346"/>
      <c r="GO12" s="346"/>
      <c r="GP12" s="346"/>
      <c r="GQ12" s="346"/>
      <c r="GR12" s="346"/>
      <c r="GS12" s="346"/>
      <c r="GT12" s="346"/>
      <c r="GU12" s="346"/>
      <c r="GV12" s="346"/>
      <c r="GW12" s="346"/>
      <c r="GX12" s="346"/>
      <c r="GY12" s="346"/>
      <c r="GZ12" s="346"/>
      <c r="HA12" s="346"/>
      <c r="HB12" s="346"/>
      <c r="HC12" s="346"/>
      <c r="HD12" s="346"/>
      <c r="HE12" s="346"/>
      <c r="HF12" s="346"/>
      <c r="HG12" s="346"/>
      <c r="HH12" s="346"/>
      <c r="HI12" s="346"/>
      <c r="HJ12" s="346"/>
      <c r="HK12" s="346"/>
      <c r="HL12" s="346"/>
      <c r="HM12" s="346"/>
      <c r="HN12" s="346"/>
      <c r="HO12" s="346"/>
      <c r="HP12" s="346"/>
      <c r="HQ12" s="346"/>
      <c r="HR12" s="346"/>
      <c r="HS12" s="346"/>
      <c r="HT12" s="346"/>
      <c r="HU12" s="346"/>
      <c r="HV12" s="346"/>
      <c r="HW12" s="346"/>
      <c r="HX12" s="346"/>
      <c r="HY12" s="346"/>
      <c r="HZ12" s="346"/>
      <c r="IA12" s="346"/>
      <c r="IB12" s="346"/>
      <c r="IC12" s="346"/>
      <c r="ID12" s="346"/>
      <c r="IE12" s="346"/>
      <c r="IF12" s="346"/>
      <c r="IG12" s="346"/>
      <c r="IH12" s="346"/>
      <c r="II12" s="346"/>
      <c r="IJ12" s="346"/>
      <c r="IK12" s="346"/>
      <c r="IL12" s="346"/>
      <c r="IM12" s="346"/>
      <c r="IN12" s="346"/>
    </row>
    <row r="13" ht="23.1" customHeight="1" spans="1:248">
      <c r="A13" s="346"/>
      <c r="B13" s="346"/>
      <c r="C13" s="346"/>
      <c r="D13" s="346"/>
      <c r="E13" s="257"/>
      <c r="F13" s="257"/>
      <c r="G13" s="346"/>
      <c r="H13" s="346"/>
      <c r="I13" s="346"/>
      <c r="J13" s="346"/>
      <c r="K13" s="285"/>
      <c r="L13" s="257"/>
      <c r="M13" s="257"/>
      <c r="N13" s="257"/>
      <c r="O13" s="257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46"/>
      <c r="DN13" s="346"/>
      <c r="DO13" s="346"/>
      <c r="DP13" s="346"/>
      <c r="DQ13" s="346"/>
      <c r="DR13" s="346"/>
      <c r="DS13" s="346"/>
      <c r="DT13" s="346"/>
      <c r="DU13" s="346"/>
      <c r="DV13" s="346"/>
      <c r="DW13" s="346"/>
      <c r="DX13" s="346"/>
      <c r="DY13" s="346"/>
      <c r="DZ13" s="346"/>
      <c r="EA13" s="346"/>
      <c r="EB13" s="346"/>
      <c r="EC13" s="346"/>
      <c r="ED13" s="346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46"/>
      <c r="ER13" s="346"/>
      <c r="ES13" s="346"/>
      <c r="ET13" s="346"/>
      <c r="EU13" s="346"/>
      <c r="EV13" s="346"/>
      <c r="EW13" s="346"/>
      <c r="EX13" s="346"/>
      <c r="EY13" s="346"/>
      <c r="EZ13" s="346"/>
      <c r="FA13" s="346"/>
      <c r="FB13" s="346"/>
      <c r="FC13" s="346"/>
      <c r="FD13" s="346"/>
      <c r="FE13" s="346"/>
      <c r="FF13" s="346"/>
      <c r="FG13" s="346"/>
      <c r="FH13" s="346"/>
      <c r="FI13" s="346"/>
      <c r="FJ13" s="346"/>
      <c r="FK13" s="346"/>
      <c r="FL13" s="346"/>
      <c r="FM13" s="346"/>
      <c r="FN13" s="346"/>
      <c r="FO13" s="346"/>
      <c r="FP13" s="346"/>
      <c r="FQ13" s="346"/>
      <c r="FR13" s="346"/>
      <c r="FS13" s="346"/>
      <c r="FT13" s="346"/>
      <c r="FU13" s="346"/>
      <c r="FV13" s="346"/>
      <c r="FW13" s="346"/>
      <c r="FX13" s="346"/>
      <c r="FY13" s="346"/>
      <c r="FZ13" s="346"/>
      <c r="GA13" s="346"/>
      <c r="GB13" s="346"/>
      <c r="GC13" s="346"/>
      <c r="GD13" s="346"/>
      <c r="GE13" s="346"/>
      <c r="GF13" s="346"/>
      <c r="GG13" s="346"/>
      <c r="GH13" s="346"/>
      <c r="GI13" s="346"/>
      <c r="GJ13" s="346"/>
      <c r="GK13" s="346"/>
      <c r="GL13" s="346"/>
      <c r="GM13" s="346"/>
      <c r="GN13" s="346"/>
      <c r="GO13" s="346"/>
      <c r="GP13" s="346"/>
      <c r="GQ13" s="346"/>
      <c r="GR13" s="346"/>
      <c r="GS13" s="346"/>
      <c r="GT13" s="346"/>
      <c r="GU13" s="346"/>
      <c r="GV13" s="346"/>
      <c r="GW13" s="346"/>
      <c r="GX13" s="346"/>
      <c r="GY13" s="346"/>
      <c r="GZ13" s="346"/>
      <c r="HA13" s="346"/>
      <c r="HB13" s="346"/>
      <c r="HC13" s="346"/>
      <c r="HD13" s="346"/>
      <c r="HE13" s="346"/>
      <c r="HF13" s="346"/>
      <c r="HG13" s="346"/>
      <c r="HH13" s="346"/>
      <c r="HI13" s="346"/>
      <c r="HJ13" s="346"/>
      <c r="HK13" s="346"/>
      <c r="HL13" s="346"/>
      <c r="HM13" s="346"/>
      <c r="HN13" s="346"/>
      <c r="HO13" s="346"/>
      <c r="HP13" s="346"/>
      <c r="HQ13" s="346"/>
      <c r="HR13" s="346"/>
      <c r="HS13" s="346"/>
      <c r="HT13" s="346"/>
      <c r="HU13" s="346"/>
      <c r="HV13" s="346"/>
      <c r="HW13" s="346"/>
      <c r="HX13" s="346"/>
      <c r="HY13" s="346"/>
      <c r="HZ13" s="346"/>
      <c r="IA13" s="346"/>
      <c r="IB13" s="346"/>
      <c r="IC13" s="346"/>
      <c r="ID13" s="346"/>
      <c r="IE13" s="346"/>
      <c r="IF13" s="346"/>
      <c r="IG13" s="346"/>
      <c r="IH13" s="346"/>
      <c r="II13" s="346"/>
      <c r="IJ13" s="346"/>
      <c r="IK13" s="346"/>
      <c r="IL13" s="346"/>
      <c r="IM13" s="346"/>
      <c r="IN13" s="346"/>
    </row>
    <row r="14" ht="23.1" customHeight="1" spans="1:248">
      <c r="A14" s="346"/>
      <c r="B14" s="346"/>
      <c r="C14" s="346"/>
      <c r="D14" s="346"/>
      <c r="E14" s="346"/>
      <c r="F14" s="257"/>
      <c r="G14" s="257"/>
      <c r="H14" s="257"/>
      <c r="I14" s="346"/>
      <c r="J14" s="346"/>
      <c r="K14" s="347"/>
      <c r="L14" s="346"/>
      <c r="M14" s="346"/>
      <c r="N14" s="257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46"/>
      <c r="CG14" s="346"/>
      <c r="CH14" s="346"/>
      <c r="CI14" s="346"/>
      <c r="CJ14" s="346"/>
      <c r="CK14" s="346"/>
      <c r="CL14" s="346"/>
      <c r="CM14" s="346"/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6"/>
      <c r="DG14" s="346"/>
      <c r="DH14" s="346"/>
      <c r="DI14" s="346"/>
      <c r="DJ14" s="346"/>
      <c r="DK14" s="346"/>
      <c r="DL14" s="346"/>
      <c r="DM14" s="346"/>
      <c r="DN14" s="346"/>
      <c r="DO14" s="346"/>
      <c r="DP14" s="346"/>
      <c r="DQ14" s="346"/>
      <c r="DR14" s="346"/>
      <c r="DS14" s="346"/>
      <c r="DT14" s="346"/>
      <c r="DU14" s="346"/>
      <c r="DV14" s="346"/>
      <c r="DW14" s="346"/>
      <c r="DX14" s="346"/>
      <c r="DY14" s="346"/>
      <c r="DZ14" s="346"/>
      <c r="EA14" s="346"/>
      <c r="EB14" s="346"/>
      <c r="EC14" s="346"/>
      <c r="ED14" s="346"/>
      <c r="EE14" s="346"/>
      <c r="EF14" s="346"/>
      <c r="EG14" s="346"/>
      <c r="EH14" s="346"/>
      <c r="EI14" s="346"/>
      <c r="EJ14" s="346"/>
      <c r="EK14" s="346"/>
      <c r="EL14" s="346"/>
      <c r="EM14" s="346"/>
      <c r="EN14" s="346"/>
      <c r="EO14" s="346"/>
      <c r="EP14" s="346"/>
      <c r="EQ14" s="346"/>
      <c r="ER14" s="346"/>
      <c r="ES14" s="346"/>
      <c r="ET14" s="346"/>
      <c r="EU14" s="346"/>
      <c r="EV14" s="346"/>
      <c r="EW14" s="346"/>
      <c r="EX14" s="346"/>
      <c r="EY14" s="346"/>
      <c r="EZ14" s="346"/>
      <c r="FA14" s="346"/>
      <c r="FB14" s="346"/>
      <c r="FC14" s="346"/>
      <c r="FD14" s="346"/>
      <c r="FE14" s="346"/>
      <c r="FF14" s="346"/>
      <c r="FG14" s="346"/>
      <c r="FH14" s="346"/>
      <c r="FI14" s="346"/>
      <c r="FJ14" s="346"/>
      <c r="FK14" s="346"/>
      <c r="FL14" s="346"/>
      <c r="FM14" s="346"/>
      <c r="FN14" s="346"/>
      <c r="FO14" s="346"/>
      <c r="FP14" s="346"/>
      <c r="FQ14" s="346"/>
      <c r="FR14" s="346"/>
      <c r="FS14" s="346"/>
      <c r="FT14" s="346"/>
      <c r="FU14" s="346"/>
      <c r="FV14" s="346"/>
      <c r="FW14" s="346"/>
      <c r="FX14" s="346"/>
      <c r="FY14" s="346"/>
      <c r="FZ14" s="346"/>
      <c r="GA14" s="346"/>
      <c r="GB14" s="346"/>
      <c r="GC14" s="346"/>
      <c r="GD14" s="346"/>
      <c r="GE14" s="346"/>
      <c r="GF14" s="346"/>
      <c r="GG14" s="346"/>
      <c r="GH14" s="346"/>
      <c r="GI14" s="346"/>
      <c r="GJ14" s="346"/>
      <c r="GK14" s="346"/>
      <c r="GL14" s="346"/>
      <c r="GM14" s="346"/>
      <c r="GN14" s="346"/>
      <c r="GO14" s="346"/>
      <c r="GP14" s="346"/>
      <c r="GQ14" s="346"/>
      <c r="GR14" s="346"/>
      <c r="GS14" s="346"/>
      <c r="GT14" s="346"/>
      <c r="GU14" s="346"/>
      <c r="GV14" s="346"/>
      <c r="GW14" s="346"/>
      <c r="GX14" s="346"/>
      <c r="GY14" s="346"/>
      <c r="GZ14" s="346"/>
      <c r="HA14" s="346"/>
      <c r="HB14" s="346"/>
      <c r="HC14" s="346"/>
      <c r="HD14" s="346"/>
      <c r="HE14" s="346"/>
      <c r="HF14" s="346"/>
      <c r="HG14" s="346"/>
      <c r="HH14" s="346"/>
      <c r="HI14" s="346"/>
      <c r="HJ14" s="346"/>
      <c r="HK14" s="346"/>
      <c r="HL14" s="346"/>
      <c r="HM14" s="346"/>
      <c r="HN14" s="346"/>
      <c r="HO14" s="346"/>
      <c r="HP14" s="346"/>
      <c r="HQ14" s="346"/>
      <c r="HR14" s="346"/>
      <c r="HS14" s="346"/>
      <c r="HT14" s="346"/>
      <c r="HU14" s="346"/>
      <c r="HV14" s="346"/>
      <c r="HW14" s="346"/>
      <c r="HX14" s="346"/>
      <c r="HY14" s="346"/>
      <c r="HZ14" s="346"/>
      <c r="IA14" s="346"/>
      <c r="IB14" s="346"/>
      <c r="IC14" s="346"/>
      <c r="ID14" s="346"/>
      <c r="IE14" s="346"/>
      <c r="IF14" s="346"/>
      <c r="IG14" s="346"/>
      <c r="IH14" s="346"/>
      <c r="II14" s="346"/>
      <c r="IJ14" s="346"/>
      <c r="IK14" s="346"/>
      <c r="IL14" s="346"/>
      <c r="IM14" s="346"/>
      <c r="IN14" s="346"/>
    </row>
    <row r="15" ht="23.1" customHeight="1" spans="1:248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7"/>
      <c r="L15" s="346"/>
      <c r="M15" s="346"/>
      <c r="N15" s="257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  <c r="CW15" s="346"/>
      <c r="CX15" s="346"/>
      <c r="CY15" s="346"/>
      <c r="CZ15" s="346"/>
      <c r="DA15" s="346"/>
      <c r="DB15" s="346"/>
      <c r="DC15" s="346"/>
      <c r="DD15" s="346"/>
      <c r="DE15" s="346"/>
      <c r="DF15" s="346"/>
      <c r="DG15" s="346"/>
      <c r="DH15" s="346"/>
      <c r="DI15" s="346"/>
      <c r="DJ15" s="346"/>
      <c r="DK15" s="346"/>
      <c r="DL15" s="346"/>
      <c r="DM15" s="346"/>
      <c r="DN15" s="346"/>
      <c r="DO15" s="346"/>
      <c r="DP15" s="346"/>
      <c r="DQ15" s="346"/>
      <c r="DR15" s="346"/>
      <c r="DS15" s="346"/>
      <c r="DT15" s="346"/>
      <c r="DU15" s="346"/>
      <c r="DV15" s="346"/>
      <c r="DW15" s="346"/>
      <c r="DX15" s="346"/>
      <c r="DY15" s="346"/>
      <c r="DZ15" s="346"/>
      <c r="EA15" s="346"/>
      <c r="EB15" s="346"/>
      <c r="EC15" s="346"/>
      <c r="ED15" s="346"/>
      <c r="EE15" s="346"/>
      <c r="EF15" s="346"/>
      <c r="EG15" s="346"/>
      <c r="EH15" s="346"/>
      <c r="EI15" s="346"/>
      <c r="EJ15" s="346"/>
      <c r="EK15" s="346"/>
      <c r="EL15" s="346"/>
      <c r="EM15" s="346"/>
      <c r="EN15" s="346"/>
      <c r="EO15" s="346"/>
      <c r="EP15" s="346"/>
      <c r="EQ15" s="346"/>
      <c r="ER15" s="346"/>
      <c r="ES15" s="346"/>
      <c r="ET15" s="346"/>
      <c r="EU15" s="346"/>
      <c r="EV15" s="346"/>
      <c r="EW15" s="346"/>
      <c r="EX15" s="346"/>
      <c r="EY15" s="346"/>
      <c r="EZ15" s="346"/>
      <c r="FA15" s="346"/>
      <c r="FB15" s="346"/>
      <c r="FC15" s="346"/>
      <c r="FD15" s="346"/>
      <c r="FE15" s="346"/>
      <c r="FF15" s="346"/>
      <c r="FG15" s="346"/>
      <c r="FH15" s="346"/>
      <c r="FI15" s="346"/>
      <c r="FJ15" s="346"/>
      <c r="FK15" s="346"/>
      <c r="FL15" s="346"/>
      <c r="FM15" s="346"/>
      <c r="FN15" s="346"/>
      <c r="FO15" s="346"/>
      <c r="FP15" s="346"/>
      <c r="FQ15" s="346"/>
      <c r="FR15" s="346"/>
      <c r="FS15" s="346"/>
      <c r="FT15" s="346"/>
      <c r="FU15" s="346"/>
      <c r="FV15" s="346"/>
      <c r="FW15" s="346"/>
      <c r="FX15" s="346"/>
      <c r="FY15" s="346"/>
      <c r="FZ15" s="346"/>
      <c r="GA15" s="346"/>
      <c r="GB15" s="346"/>
      <c r="GC15" s="346"/>
      <c r="GD15" s="346"/>
      <c r="GE15" s="346"/>
      <c r="GF15" s="346"/>
      <c r="GG15" s="346"/>
      <c r="GH15" s="346"/>
      <c r="GI15" s="346"/>
      <c r="GJ15" s="346"/>
      <c r="GK15" s="346"/>
      <c r="GL15" s="346"/>
      <c r="GM15" s="346"/>
      <c r="GN15" s="346"/>
      <c r="GO15" s="346"/>
      <c r="GP15" s="346"/>
      <c r="GQ15" s="346"/>
      <c r="GR15" s="346"/>
      <c r="GS15" s="346"/>
      <c r="GT15" s="346"/>
      <c r="GU15" s="346"/>
      <c r="GV15" s="346"/>
      <c r="GW15" s="346"/>
      <c r="GX15" s="346"/>
      <c r="GY15" s="346"/>
      <c r="GZ15" s="346"/>
      <c r="HA15" s="346"/>
      <c r="HB15" s="346"/>
      <c r="HC15" s="346"/>
      <c r="HD15" s="346"/>
      <c r="HE15" s="346"/>
      <c r="HF15" s="346"/>
      <c r="HG15" s="346"/>
      <c r="HH15" s="346"/>
      <c r="HI15" s="346"/>
      <c r="HJ15" s="346"/>
      <c r="HK15" s="346"/>
      <c r="HL15" s="346"/>
      <c r="HM15" s="346"/>
      <c r="HN15" s="346"/>
      <c r="HO15" s="346"/>
      <c r="HP15" s="346"/>
      <c r="HQ15" s="346"/>
      <c r="HR15" s="346"/>
      <c r="HS15" s="346"/>
      <c r="HT15" s="346"/>
      <c r="HU15" s="346"/>
      <c r="HV15" s="346"/>
      <c r="HW15" s="346"/>
      <c r="HX15" s="346"/>
      <c r="HY15" s="346"/>
      <c r="HZ15" s="346"/>
      <c r="IA15" s="346"/>
      <c r="IB15" s="346"/>
      <c r="IC15" s="346"/>
      <c r="ID15" s="346"/>
      <c r="IE15" s="346"/>
      <c r="IF15" s="346"/>
      <c r="IG15" s="346"/>
      <c r="IH15" s="346"/>
      <c r="II15" s="346"/>
      <c r="IJ15" s="346"/>
      <c r="IK15" s="346"/>
      <c r="IL15" s="346"/>
      <c r="IM15" s="346"/>
      <c r="IN15" s="346"/>
    </row>
    <row r="16" ht="23.1" customHeight="1" spans="1:248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7"/>
      <c r="L16" s="346"/>
      <c r="M16" s="346"/>
      <c r="N16" s="257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  <c r="II16" s="346"/>
      <c r="IJ16" s="346"/>
      <c r="IK16" s="346"/>
      <c r="IL16" s="346"/>
      <c r="IM16" s="346"/>
      <c r="IN16" s="346"/>
    </row>
    <row r="17" ht="23.1" customHeight="1" spans="1:248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6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6"/>
      <c r="CW17" s="346"/>
      <c r="CX17" s="346"/>
      <c r="CY17" s="346"/>
      <c r="CZ17" s="346"/>
      <c r="DA17" s="346"/>
      <c r="DB17" s="346"/>
      <c r="DC17" s="346"/>
      <c r="DD17" s="346"/>
      <c r="DE17" s="346"/>
      <c r="DF17" s="346"/>
      <c r="DG17" s="346"/>
      <c r="DH17" s="346"/>
      <c r="DI17" s="346"/>
      <c r="DJ17" s="346"/>
      <c r="DK17" s="346"/>
      <c r="DL17" s="346"/>
      <c r="DM17" s="346"/>
      <c r="DN17" s="346"/>
      <c r="DO17" s="346"/>
      <c r="DP17" s="346"/>
      <c r="DQ17" s="346"/>
      <c r="DR17" s="346"/>
      <c r="DS17" s="346"/>
      <c r="DT17" s="346"/>
      <c r="DU17" s="346"/>
      <c r="DV17" s="346"/>
      <c r="DW17" s="346"/>
      <c r="DX17" s="346"/>
      <c r="DY17" s="346"/>
      <c r="DZ17" s="346"/>
      <c r="EA17" s="346"/>
      <c r="EB17" s="346"/>
      <c r="EC17" s="346"/>
      <c r="ED17" s="346"/>
      <c r="EE17" s="346"/>
      <c r="EF17" s="346"/>
      <c r="EG17" s="346"/>
      <c r="EH17" s="346"/>
      <c r="EI17" s="346"/>
      <c r="EJ17" s="346"/>
      <c r="EK17" s="346"/>
      <c r="EL17" s="346"/>
      <c r="EM17" s="346"/>
      <c r="EN17" s="346"/>
      <c r="EO17" s="346"/>
      <c r="EP17" s="346"/>
      <c r="EQ17" s="346"/>
      <c r="ER17" s="346"/>
      <c r="ES17" s="346"/>
      <c r="ET17" s="346"/>
      <c r="EU17" s="346"/>
      <c r="EV17" s="346"/>
      <c r="EW17" s="346"/>
      <c r="EX17" s="346"/>
      <c r="EY17" s="346"/>
      <c r="EZ17" s="346"/>
      <c r="FA17" s="346"/>
      <c r="FB17" s="346"/>
      <c r="FC17" s="346"/>
      <c r="FD17" s="346"/>
      <c r="FE17" s="346"/>
      <c r="FF17" s="346"/>
      <c r="FG17" s="346"/>
      <c r="FH17" s="346"/>
      <c r="FI17" s="346"/>
      <c r="FJ17" s="346"/>
      <c r="FK17" s="346"/>
      <c r="FL17" s="346"/>
      <c r="FM17" s="346"/>
      <c r="FN17" s="346"/>
      <c r="FO17" s="346"/>
      <c r="FP17" s="346"/>
      <c r="FQ17" s="346"/>
      <c r="FR17" s="346"/>
      <c r="FS17" s="346"/>
      <c r="FT17" s="346"/>
      <c r="FU17" s="346"/>
      <c r="FV17" s="346"/>
      <c r="FW17" s="346"/>
      <c r="FX17" s="346"/>
      <c r="FY17" s="346"/>
      <c r="FZ17" s="346"/>
      <c r="GA17" s="346"/>
      <c r="GB17" s="346"/>
      <c r="GC17" s="346"/>
      <c r="GD17" s="346"/>
      <c r="GE17" s="346"/>
      <c r="GF17" s="346"/>
      <c r="GG17" s="346"/>
      <c r="GH17" s="346"/>
      <c r="GI17" s="346"/>
      <c r="GJ17" s="346"/>
      <c r="GK17" s="346"/>
      <c r="GL17" s="346"/>
      <c r="GM17" s="346"/>
      <c r="GN17" s="346"/>
      <c r="GO17" s="346"/>
      <c r="GP17" s="346"/>
      <c r="GQ17" s="346"/>
      <c r="GR17" s="346"/>
      <c r="GS17" s="346"/>
      <c r="GT17" s="346"/>
      <c r="GU17" s="346"/>
      <c r="GV17" s="346"/>
      <c r="GW17" s="346"/>
      <c r="GX17" s="346"/>
      <c r="GY17" s="346"/>
      <c r="GZ17" s="346"/>
      <c r="HA17" s="346"/>
      <c r="HB17" s="346"/>
      <c r="HC17" s="346"/>
      <c r="HD17" s="346"/>
      <c r="HE17" s="346"/>
      <c r="HF17" s="346"/>
      <c r="HG17" s="346"/>
      <c r="HH17" s="346"/>
      <c r="HI17" s="346"/>
      <c r="HJ17" s="346"/>
      <c r="HK17" s="346"/>
      <c r="HL17" s="346"/>
      <c r="HM17" s="346"/>
      <c r="HN17" s="346"/>
      <c r="HO17" s="346"/>
      <c r="HP17" s="346"/>
      <c r="HQ17" s="346"/>
      <c r="HR17" s="346"/>
      <c r="HS17" s="346"/>
      <c r="HT17" s="346"/>
      <c r="HU17" s="346"/>
      <c r="HV17" s="346"/>
      <c r="HW17" s="346"/>
      <c r="HX17" s="346"/>
      <c r="HY17" s="346"/>
      <c r="HZ17" s="346"/>
      <c r="IA17" s="346"/>
      <c r="IB17" s="346"/>
      <c r="IC17" s="346"/>
      <c r="ID17" s="346"/>
      <c r="IE17" s="346"/>
      <c r="IF17" s="346"/>
      <c r="IG17" s="346"/>
      <c r="IH17" s="346"/>
      <c r="II17" s="346"/>
      <c r="IJ17" s="346"/>
      <c r="IK17" s="346"/>
      <c r="IL17" s="346"/>
      <c r="IM17" s="346"/>
      <c r="IN17" s="34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showZeros="0" workbookViewId="0">
      <selection activeCell="D12" sqref="D12"/>
    </sheetView>
  </sheetViews>
  <sheetFormatPr defaultColWidth="9" defaultRowHeight="11.25"/>
  <cols>
    <col min="1" max="1" width="26.6666666666667" customWidth="1"/>
    <col min="2" max="2" width="12.5" customWidth="1"/>
    <col min="3" max="3" width="40" customWidth="1"/>
    <col min="4" max="4" width="12" customWidth="1"/>
    <col min="5" max="7" width="10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85"/>
      <c r="L1" s="256"/>
      <c r="M1" s="257"/>
      <c r="N1" s="257"/>
      <c r="O1" s="257"/>
      <c r="P1" s="333" t="s">
        <v>253</v>
      </c>
    </row>
    <row r="2" ht="18.75" spans="1:16">
      <c r="A2" s="274" t="s">
        <v>254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ht="12" spans="1:16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85"/>
      <c r="L3" s="260"/>
      <c r="M3" s="257"/>
      <c r="N3" s="257"/>
      <c r="O3" s="257"/>
      <c r="P3" s="258" t="s">
        <v>87</v>
      </c>
    </row>
    <row r="4" spans="1:16">
      <c r="A4" s="249" t="s">
        <v>107</v>
      </c>
      <c r="B4" s="249" t="s">
        <v>88</v>
      </c>
      <c r="C4" s="249" t="s">
        <v>255</v>
      </c>
      <c r="D4" s="249" t="s">
        <v>256</v>
      </c>
      <c r="E4" s="323" t="s">
        <v>109</v>
      </c>
      <c r="F4" s="263" t="s">
        <v>91</v>
      </c>
      <c r="G4" s="263"/>
      <c r="H4" s="263"/>
      <c r="I4" s="334" t="s">
        <v>92</v>
      </c>
      <c r="J4" s="280" t="s">
        <v>93</v>
      </c>
      <c r="K4" s="280" t="s">
        <v>94</v>
      </c>
      <c r="L4" s="280"/>
      <c r="M4" s="280" t="s">
        <v>95</v>
      </c>
      <c r="N4" s="249" t="s">
        <v>96</v>
      </c>
      <c r="O4" s="249" t="s">
        <v>97</v>
      </c>
      <c r="P4" s="335" t="s">
        <v>98</v>
      </c>
    </row>
    <row r="5" spans="1:16">
      <c r="A5" s="249"/>
      <c r="B5" s="249"/>
      <c r="C5" s="249"/>
      <c r="D5" s="249"/>
      <c r="E5" s="324"/>
      <c r="F5" s="293" t="s">
        <v>110</v>
      </c>
      <c r="G5" s="327" t="s">
        <v>100</v>
      </c>
      <c r="H5" s="328" t="s">
        <v>101</v>
      </c>
      <c r="I5" s="263"/>
      <c r="J5" s="280"/>
      <c r="K5" s="280"/>
      <c r="L5" s="280"/>
      <c r="M5" s="280"/>
      <c r="N5" s="249"/>
      <c r="O5" s="249"/>
      <c r="P5" s="336"/>
    </row>
    <row r="6" ht="24" spans="1:16">
      <c r="A6" s="249"/>
      <c r="B6" s="249"/>
      <c r="C6" s="249"/>
      <c r="D6" s="249"/>
      <c r="E6" s="324"/>
      <c r="F6" s="294"/>
      <c r="G6" s="329"/>
      <c r="H6" s="330"/>
      <c r="I6" s="263"/>
      <c r="J6" s="280"/>
      <c r="K6" s="280" t="s">
        <v>102</v>
      </c>
      <c r="L6" s="280" t="s">
        <v>103</v>
      </c>
      <c r="M6" s="280"/>
      <c r="N6" s="249"/>
      <c r="O6" s="249"/>
      <c r="P6" s="337"/>
    </row>
    <row r="7" ht="38" customHeight="1" spans="1:16">
      <c r="A7" s="147"/>
      <c r="B7" s="121">
        <v>138</v>
      </c>
      <c r="C7" s="122" t="s">
        <v>104</v>
      </c>
      <c r="D7" s="308"/>
      <c r="E7" s="331">
        <v>200000</v>
      </c>
      <c r="F7" s="331">
        <v>200000</v>
      </c>
      <c r="G7" s="331">
        <v>200000</v>
      </c>
      <c r="H7" s="332"/>
      <c r="I7" s="338"/>
      <c r="J7" s="338"/>
      <c r="K7" s="338"/>
      <c r="L7" s="339"/>
      <c r="M7" s="338"/>
      <c r="N7" s="338"/>
      <c r="O7" s="338"/>
      <c r="P7" s="338"/>
    </row>
    <row r="8" ht="38" customHeight="1" spans="1:16">
      <c r="A8" s="149"/>
      <c r="B8" s="123" t="s">
        <v>111</v>
      </c>
      <c r="C8" s="150" t="s">
        <v>112</v>
      </c>
      <c r="D8" s="308"/>
      <c r="E8" s="331">
        <v>200000</v>
      </c>
      <c r="F8" s="331">
        <v>200000</v>
      </c>
      <c r="G8" s="331">
        <v>200000</v>
      </c>
      <c r="H8" s="308"/>
      <c r="I8" s="308"/>
      <c r="J8" s="308"/>
      <c r="K8" s="308"/>
      <c r="L8" s="308"/>
      <c r="M8" s="308"/>
      <c r="N8" s="308"/>
      <c r="O8" s="308"/>
      <c r="P8" s="308"/>
    </row>
    <row r="9" ht="38" customHeight="1" spans="1:16">
      <c r="A9" s="154" t="s">
        <v>238</v>
      </c>
      <c r="B9" s="155"/>
      <c r="C9" s="156" t="s">
        <v>114</v>
      </c>
      <c r="D9" s="308"/>
      <c r="E9" s="331">
        <v>200000</v>
      </c>
      <c r="F9" s="331">
        <v>200000</v>
      </c>
      <c r="G9" s="331">
        <v>200000</v>
      </c>
      <c r="H9" s="308"/>
      <c r="I9" s="308"/>
      <c r="J9" s="308"/>
      <c r="K9" s="308"/>
      <c r="L9" s="308"/>
      <c r="M9" s="308"/>
      <c r="N9" s="308"/>
      <c r="O9" s="308"/>
      <c r="P9" s="308"/>
    </row>
    <row r="10" ht="38" customHeight="1" spans="1:16">
      <c r="A10" s="154" t="s">
        <v>115</v>
      </c>
      <c r="B10" s="155"/>
      <c r="C10" s="156" t="s">
        <v>116</v>
      </c>
      <c r="E10" s="331">
        <v>200000</v>
      </c>
      <c r="F10" s="331">
        <v>200000</v>
      </c>
      <c r="G10" s="331">
        <v>200000</v>
      </c>
      <c r="H10" s="308"/>
      <c r="I10" s="308"/>
      <c r="J10" s="308"/>
      <c r="K10" s="308"/>
      <c r="L10" s="308"/>
      <c r="M10" s="308"/>
      <c r="N10" s="308"/>
      <c r="O10" s="308"/>
      <c r="P10" s="308"/>
    </row>
    <row r="11" ht="38" customHeight="1" spans="1:16">
      <c r="A11" s="154" t="s">
        <v>257</v>
      </c>
      <c r="B11" s="155"/>
      <c r="C11" s="156" t="s">
        <v>120</v>
      </c>
      <c r="D11" s="123" t="s">
        <v>258</v>
      </c>
      <c r="E11" s="331">
        <v>40000</v>
      </c>
      <c r="F11" s="331">
        <v>40000</v>
      </c>
      <c r="G11" s="331">
        <v>40000</v>
      </c>
      <c r="H11" s="308"/>
      <c r="I11" s="308"/>
      <c r="J11" s="308"/>
      <c r="K11" s="308"/>
      <c r="L11" s="308"/>
      <c r="M11" s="308"/>
      <c r="N11" s="308"/>
      <c r="O11" s="308"/>
      <c r="P11" s="308"/>
    </row>
    <row r="12" ht="38" customHeight="1" spans="1:16">
      <c r="A12" s="154" t="s">
        <v>257</v>
      </c>
      <c r="B12" s="155"/>
      <c r="C12" s="156" t="s">
        <v>120</v>
      </c>
      <c r="D12" s="123" t="s">
        <v>259</v>
      </c>
      <c r="E12" s="331">
        <v>160000</v>
      </c>
      <c r="F12" s="331">
        <v>160000</v>
      </c>
      <c r="G12" s="331">
        <v>160000</v>
      </c>
      <c r="H12" s="308"/>
      <c r="I12" s="308"/>
      <c r="J12" s="308"/>
      <c r="K12" s="308"/>
      <c r="L12" s="308"/>
      <c r="M12" s="308"/>
      <c r="N12" s="308"/>
      <c r="O12" s="308"/>
      <c r="P12" s="308"/>
    </row>
    <row r="13" ht="38" customHeight="1"/>
    <row r="17" spans="3:3">
      <c r="C17" t="s">
        <v>216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7" sqref="B7:G7"/>
    </sheetView>
  </sheetViews>
  <sheetFormatPr defaultColWidth="9.12222222222222" defaultRowHeight="11.25"/>
  <cols>
    <col min="1" max="2" width="10.1222222222222" style="108" customWidth="1"/>
    <col min="3" max="3" width="35.6222222222222" style="108" customWidth="1"/>
    <col min="4" max="4" width="12.1222222222222" style="108" customWidth="1"/>
    <col min="5" max="21" width="9.12222222222222" style="108" customWidth="1"/>
    <col min="22" max="22" width="6.87777777777778" style="108" customWidth="1"/>
    <col min="23" max="16384" width="9.12222222222222" style="108"/>
  </cols>
  <sheetData>
    <row r="1" ht="24.75" customHeight="1" spans="1:22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84"/>
      <c r="Q1" s="284"/>
      <c r="R1" s="284"/>
      <c r="S1" s="285"/>
      <c r="T1" s="285"/>
      <c r="U1" s="326" t="s">
        <v>260</v>
      </c>
      <c r="V1" s="285"/>
    </row>
    <row r="2" ht="24.75" customHeight="1" spans="1:22">
      <c r="A2" s="274" t="s">
        <v>261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85"/>
    </row>
    <row r="3" ht="24.75" customHeight="1" spans="1:22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6"/>
      <c r="Q3" s="286"/>
      <c r="R3" s="286"/>
      <c r="S3" s="290"/>
      <c r="T3" s="291" t="s">
        <v>87</v>
      </c>
      <c r="U3" s="291"/>
      <c r="V3" s="285"/>
    </row>
    <row r="4" ht="24.75" customHeight="1" spans="1:22">
      <c r="A4" s="276" t="s">
        <v>107</v>
      </c>
      <c r="B4" s="279" t="s">
        <v>88</v>
      </c>
      <c r="C4" s="277" t="s">
        <v>108</v>
      </c>
      <c r="D4" s="323" t="s">
        <v>109</v>
      </c>
      <c r="E4" s="249" t="s">
        <v>174</v>
      </c>
      <c r="F4" s="249"/>
      <c r="G4" s="249"/>
      <c r="H4" s="279"/>
      <c r="I4" s="249" t="s">
        <v>175</v>
      </c>
      <c r="J4" s="249"/>
      <c r="K4" s="249"/>
      <c r="L4" s="249"/>
      <c r="M4" s="249"/>
      <c r="N4" s="249"/>
      <c r="O4" s="249"/>
      <c r="P4" s="249"/>
      <c r="Q4" s="249"/>
      <c r="R4" s="249"/>
      <c r="S4" s="292" t="s">
        <v>262</v>
      </c>
      <c r="T4" s="147" t="s">
        <v>177</v>
      </c>
      <c r="U4" s="293" t="s">
        <v>178</v>
      </c>
      <c r="V4" s="285"/>
    </row>
    <row r="5" ht="24.75" customHeight="1" spans="1:22">
      <c r="A5" s="276"/>
      <c r="B5" s="279"/>
      <c r="C5" s="277"/>
      <c r="D5" s="324"/>
      <c r="E5" s="147" t="s">
        <v>151</v>
      </c>
      <c r="F5" s="147" t="s">
        <v>180</v>
      </c>
      <c r="G5" s="147" t="s">
        <v>181</v>
      </c>
      <c r="H5" s="147" t="s">
        <v>182</v>
      </c>
      <c r="I5" s="147" t="s">
        <v>151</v>
      </c>
      <c r="J5" s="287" t="s">
        <v>183</v>
      </c>
      <c r="K5" s="325" t="s">
        <v>184</v>
      </c>
      <c r="L5" s="287" t="s">
        <v>185</v>
      </c>
      <c r="M5" s="325" t="s">
        <v>186</v>
      </c>
      <c r="N5" s="147" t="s">
        <v>187</v>
      </c>
      <c r="O5" s="147" t="s">
        <v>188</v>
      </c>
      <c r="P5" s="147" t="s">
        <v>189</v>
      </c>
      <c r="Q5" s="147" t="s">
        <v>190</v>
      </c>
      <c r="R5" s="147" t="s">
        <v>191</v>
      </c>
      <c r="S5" s="249"/>
      <c r="T5" s="249"/>
      <c r="U5" s="294"/>
      <c r="V5" s="285"/>
    </row>
    <row r="6" ht="30.75" customHeight="1" spans="1:22">
      <c r="A6" s="276"/>
      <c r="B6" s="279"/>
      <c r="C6" s="277"/>
      <c r="D6" s="324"/>
      <c r="E6" s="249"/>
      <c r="F6" s="249"/>
      <c r="G6" s="249"/>
      <c r="H6" s="249"/>
      <c r="I6" s="249"/>
      <c r="J6" s="288"/>
      <c r="K6" s="287"/>
      <c r="L6" s="288"/>
      <c r="M6" s="287"/>
      <c r="N6" s="249"/>
      <c r="O6" s="249"/>
      <c r="P6" s="249"/>
      <c r="Q6" s="249"/>
      <c r="R6" s="249"/>
      <c r="S6" s="249"/>
      <c r="T6" s="249"/>
      <c r="U6" s="294"/>
      <c r="V6" s="285"/>
    </row>
    <row r="7" s="58" customFormat="1" ht="24.75" customHeight="1" spans="1:22">
      <c r="A7" s="281"/>
      <c r="B7" s="121">
        <v>138</v>
      </c>
      <c r="C7" s="122" t="s">
        <v>104</v>
      </c>
      <c r="D7" s="123" t="s">
        <v>252</v>
      </c>
      <c r="E7" s="123" t="s">
        <v>252</v>
      </c>
      <c r="F7" s="123" t="s">
        <v>252</v>
      </c>
      <c r="G7" s="123" t="s">
        <v>252</v>
      </c>
      <c r="H7" s="123" t="s">
        <v>252</v>
      </c>
      <c r="I7" s="123" t="s">
        <v>252</v>
      </c>
      <c r="J7" s="123" t="s">
        <v>252</v>
      </c>
      <c r="K7" s="123" t="s">
        <v>252</v>
      </c>
      <c r="L7" s="123" t="s">
        <v>252</v>
      </c>
      <c r="M7" s="123" t="s">
        <v>252</v>
      </c>
      <c r="N7" s="123" t="s">
        <v>252</v>
      </c>
      <c r="O7" s="123" t="s">
        <v>252</v>
      </c>
      <c r="P7" s="123" t="s">
        <v>252</v>
      </c>
      <c r="Q7" s="123" t="s">
        <v>252</v>
      </c>
      <c r="R7" s="123" t="s">
        <v>252</v>
      </c>
      <c r="S7" s="123" t="s">
        <v>252</v>
      </c>
      <c r="T7" s="123" t="s">
        <v>252</v>
      </c>
      <c r="U7" s="123" t="s">
        <v>252</v>
      </c>
      <c r="V7" s="295"/>
    </row>
    <row r="8" customFormat="1" ht="33" customHeight="1"/>
    <row r="9" ht="18.9" customHeight="1" spans="1:22">
      <c r="A9" s="282"/>
      <c r="B9" s="282"/>
      <c r="C9" s="283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5"/>
      <c r="T9" s="285"/>
      <c r="U9" s="296"/>
      <c r="V9" s="285"/>
    </row>
    <row r="10" ht="18.9" customHeight="1" spans="1:22">
      <c r="A10" s="282"/>
      <c r="B10" s="282"/>
      <c r="C10" s="283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5"/>
      <c r="T10" s="285"/>
      <c r="U10" s="296"/>
      <c r="V10" s="285"/>
    </row>
    <row r="11" ht="18.9" customHeight="1" spans="1:22">
      <c r="A11" s="282"/>
      <c r="B11" s="282"/>
      <c r="C11" s="283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5"/>
      <c r="T11" s="285"/>
      <c r="U11" s="296"/>
      <c r="V11" s="285"/>
    </row>
    <row r="12" ht="18.9" customHeight="1" spans="1:22">
      <c r="A12" s="282"/>
      <c r="B12" s="282"/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5"/>
      <c r="T12" s="285"/>
      <c r="U12" s="296"/>
      <c r="V12" s="285"/>
    </row>
    <row r="13" ht="18.9" customHeight="1" spans="1:22">
      <c r="A13" s="282"/>
      <c r="B13" s="282"/>
      <c r="C13" s="283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5"/>
      <c r="T13" s="285"/>
      <c r="U13" s="296"/>
      <c r="V13" s="285"/>
    </row>
    <row r="14" ht="18.9" customHeight="1" spans="1:22">
      <c r="A14" s="282"/>
      <c r="B14" s="282"/>
      <c r="C14" s="283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5"/>
      <c r="T14" s="285"/>
      <c r="U14" s="296"/>
      <c r="V14" s="285"/>
    </row>
    <row r="15" ht="18.9" customHeight="1" spans="1:22">
      <c r="A15" s="282"/>
      <c r="B15" s="282"/>
      <c r="C15" s="283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5"/>
      <c r="T15" s="285"/>
      <c r="U15" s="296"/>
      <c r="V15" s="285"/>
    </row>
    <row r="16" ht="18.9" customHeight="1" spans="1:22">
      <c r="A16" s="282"/>
      <c r="B16" s="282"/>
      <c r="C16" s="283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5"/>
      <c r="T16" s="285"/>
      <c r="U16" s="296"/>
      <c r="V16" s="285"/>
    </row>
    <row r="17" ht="18.9" customHeight="1" spans="1:22">
      <c r="A17" s="282"/>
      <c r="B17" s="282"/>
      <c r="C17" s="283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5"/>
      <c r="T17" s="285"/>
      <c r="U17" s="296"/>
      <c r="V17" s="285"/>
    </row>
    <row r="18" ht="18.9" customHeight="1" spans="1:22">
      <c r="A18" s="282"/>
      <c r="B18" s="282"/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5"/>
      <c r="T18" s="285"/>
      <c r="U18" s="296"/>
      <c r="V18" s="28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showGridLines="0" showZeros="0" workbookViewId="0">
      <selection activeCell="I17" sqref="I17"/>
    </sheetView>
  </sheetViews>
  <sheetFormatPr defaultColWidth="9.12222222222222" defaultRowHeight="11.25"/>
  <cols>
    <col min="1" max="1" width="22.4666666666667" style="108" customWidth="1"/>
    <col min="2" max="2" width="15.9444444444444" style="108" customWidth="1"/>
    <col min="3" max="3" width="57.5333333333333" style="108" customWidth="1"/>
    <col min="4" max="4" width="35.6222222222222" style="108" customWidth="1"/>
    <col min="5" max="9" width="22" style="108" customWidth="1"/>
    <col min="10" max="22" width="9.12222222222222" style="108" customWidth="1"/>
    <col min="23" max="23" width="6.87777777777778" style="108" customWidth="1"/>
    <col min="24" max="16384" width="9.12222222222222" style="108"/>
  </cols>
  <sheetData>
    <row r="1" s="108" customFormat="1" ht="12" spans="9:9">
      <c r="I1" s="321" t="s">
        <v>263</v>
      </c>
    </row>
    <row r="2" s="311" customFormat="1" ht="38.85" customHeight="1" spans="1:9">
      <c r="A2" s="313" t="s">
        <v>264</v>
      </c>
      <c r="B2" s="313"/>
      <c r="C2" s="313"/>
      <c r="D2" s="313"/>
      <c r="E2" s="313"/>
      <c r="F2" s="313"/>
      <c r="G2" s="313"/>
      <c r="H2" s="313"/>
      <c r="I2" s="313"/>
    </row>
    <row r="3" s="311" customFormat="1" ht="24.15" customHeight="1" spans="1:10">
      <c r="A3" s="314"/>
      <c r="B3" s="314"/>
      <c r="C3" s="314"/>
      <c r="D3" s="314"/>
      <c r="E3" s="314"/>
      <c r="F3" s="314"/>
      <c r="G3" s="314"/>
      <c r="H3" s="314"/>
      <c r="I3" s="314"/>
      <c r="J3" s="314"/>
    </row>
    <row r="4" s="312" customFormat="1" ht="16.35" customHeight="1" spans="8:9">
      <c r="H4" s="315" t="s">
        <v>87</v>
      </c>
      <c r="I4" s="315"/>
    </row>
    <row r="5" s="312" customFormat="1" ht="25.05" customHeight="1" spans="1:10">
      <c r="A5" s="316" t="s">
        <v>107</v>
      </c>
      <c r="B5" s="317" t="s">
        <v>88</v>
      </c>
      <c r="C5" s="316" t="s">
        <v>265</v>
      </c>
      <c r="D5" s="316" t="s">
        <v>151</v>
      </c>
      <c r="E5" s="316" t="s">
        <v>266</v>
      </c>
      <c r="F5" s="316"/>
      <c r="G5" s="316"/>
      <c r="H5" s="316"/>
      <c r="I5" s="316" t="s">
        <v>175</v>
      </c>
      <c r="J5" s="322"/>
    </row>
    <row r="6" s="312" customFormat="1" ht="25.8" customHeight="1" spans="1:9">
      <c r="A6" s="316"/>
      <c r="B6" s="318"/>
      <c r="C6" s="316"/>
      <c r="D6" s="316"/>
      <c r="E6" s="316" t="s">
        <v>267</v>
      </c>
      <c r="F6" s="316" t="s">
        <v>268</v>
      </c>
      <c r="G6" s="316"/>
      <c r="H6" s="316" t="s">
        <v>269</v>
      </c>
      <c r="I6" s="316"/>
    </row>
    <row r="7" s="312" customFormat="1" ht="35.4" customHeight="1" spans="1:9">
      <c r="A7" s="316"/>
      <c r="B7" s="319"/>
      <c r="C7" s="316"/>
      <c r="D7" s="316"/>
      <c r="E7" s="316"/>
      <c r="F7" s="316" t="s">
        <v>180</v>
      </c>
      <c r="G7" s="316" t="s">
        <v>182</v>
      </c>
      <c r="H7" s="316"/>
      <c r="I7" s="316"/>
    </row>
    <row r="8" s="312" customFormat="1" ht="26.1" customHeight="1" spans="1:9">
      <c r="A8" s="320"/>
      <c r="B8" s="121">
        <v>138</v>
      </c>
      <c r="C8" s="122" t="s">
        <v>104</v>
      </c>
      <c r="D8" s="123" t="s">
        <v>252</v>
      </c>
      <c r="E8" s="123" t="s">
        <v>252</v>
      </c>
      <c r="F8" s="123" t="s">
        <v>252</v>
      </c>
      <c r="G8" s="123" t="s">
        <v>252</v>
      </c>
      <c r="H8" s="123" t="s">
        <v>252</v>
      </c>
      <c r="I8" s="123" t="s">
        <v>252</v>
      </c>
    </row>
    <row r="9" s="311" customFormat="1" ht="13.5" spans="1:23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E21" sqref="E2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303" t="s">
        <v>270</v>
      </c>
    </row>
    <row r="2" ht="24" customHeight="1" spans="1:3">
      <c r="A2" s="304" t="s">
        <v>271</v>
      </c>
      <c r="B2" s="304"/>
      <c r="C2" s="304"/>
    </row>
    <row r="3" ht="18" customHeight="1" spans="1:3">
      <c r="A3" s="304"/>
      <c r="B3" s="304"/>
      <c r="C3" s="304"/>
    </row>
    <row r="4" ht="18" customHeight="1" spans="1:3">
      <c r="A4" s="305" t="s">
        <v>272</v>
      </c>
      <c r="B4" s="304"/>
      <c r="C4" s="306" t="s">
        <v>87</v>
      </c>
    </row>
    <row r="5" ht="25.5" customHeight="1" spans="1:3">
      <c r="A5" s="307" t="s">
        <v>273</v>
      </c>
      <c r="B5" s="307" t="s">
        <v>274</v>
      </c>
      <c r="C5" s="307" t="s">
        <v>275</v>
      </c>
    </row>
    <row r="6" ht="25.5" customHeight="1" spans="1:3">
      <c r="A6" s="307" t="s">
        <v>151</v>
      </c>
      <c r="B6" s="185">
        <v>12000</v>
      </c>
      <c r="C6" s="308"/>
    </row>
    <row r="7" ht="25.5" customHeight="1" spans="1:3">
      <c r="A7" s="309" t="s">
        <v>276</v>
      </c>
      <c r="B7" s="185">
        <v>0</v>
      </c>
      <c r="C7" s="308"/>
    </row>
    <row r="8" ht="25.5" customHeight="1" spans="1:3">
      <c r="A8" s="309" t="s">
        <v>277</v>
      </c>
      <c r="B8" s="185">
        <v>12000</v>
      </c>
      <c r="C8" s="308"/>
    </row>
    <row r="9" ht="25.5" customHeight="1" spans="1:3">
      <c r="A9" s="309" t="s">
        <v>278</v>
      </c>
      <c r="B9" s="310"/>
      <c r="C9" s="308"/>
    </row>
    <row r="10" ht="25.5" customHeight="1" spans="1:3">
      <c r="A10" s="309" t="s">
        <v>279</v>
      </c>
      <c r="B10" s="310"/>
      <c r="C10" s="308"/>
    </row>
    <row r="11" ht="25.5" customHeight="1" spans="1:3">
      <c r="A11" s="309" t="s">
        <v>280</v>
      </c>
      <c r="B11" s="310"/>
      <c r="C11" s="30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T13" sqref="T13"/>
    </sheetView>
  </sheetViews>
  <sheetFormatPr defaultColWidth="9.37777777777778" defaultRowHeight="11.25"/>
  <cols>
    <col min="1" max="1" width="31.1222222222222" style="108" customWidth="1"/>
    <col min="2" max="2" width="33.6222222222222" style="108" customWidth="1"/>
    <col min="3" max="3" width="21.5" style="108" customWidth="1"/>
    <col min="4" max="4" width="21.3777777777778" style="108" customWidth="1"/>
    <col min="5" max="6" width="11" style="108" customWidth="1"/>
    <col min="7" max="8" width="10" style="108" customWidth="1"/>
    <col min="9" max="9" width="10.1222222222222" style="108" customWidth="1"/>
    <col min="10" max="10" width="11.6222222222222" style="108" customWidth="1"/>
    <col min="11" max="13" width="10.1222222222222" style="108" customWidth="1"/>
    <col min="14" max="14" width="6.87777777777778" style="108" customWidth="1"/>
    <col min="15" max="16384" width="9.37777777777778" style="108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85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85"/>
    </row>
    <row r="3" ht="23.1" customHeight="1" spans="1:2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57" t="s">
        <v>281</v>
      </c>
    </row>
    <row r="4" ht="23.1" customHeight="1" spans="1:21">
      <c r="A4" s="246" t="s">
        <v>282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</row>
    <row r="5" ht="23.1" customHeight="1" spans="1:2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96"/>
      <c r="T5" s="296"/>
      <c r="U5" s="302" t="s">
        <v>87</v>
      </c>
    </row>
    <row r="6" ht="30.75" customHeight="1" spans="1:21">
      <c r="A6" s="249" t="s">
        <v>89</v>
      </c>
      <c r="B6" s="249" t="s">
        <v>256</v>
      </c>
      <c r="C6" s="249" t="s">
        <v>283</v>
      </c>
      <c r="D6" s="279" t="s">
        <v>284</v>
      </c>
      <c r="E6" s="249" t="s">
        <v>285</v>
      </c>
      <c r="F6" s="249"/>
      <c r="G6" s="249"/>
      <c r="H6" s="249"/>
      <c r="I6" s="279" t="s">
        <v>286</v>
      </c>
      <c r="J6" s="300"/>
      <c r="K6" s="300"/>
      <c r="L6" s="300"/>
      <c r="M6" s="300"/>
      <c r="N6" s="300"/>
      <c r="O6" s="292"/>
      <c r="P6" s="249" t="s">
        <v>236</v>
      </c>
      <c r="Q6" s="249"/>
      <c r="R6" s="249" t="s">
        <v>287</v>
      </c>
      <c r="S6" s="249"/>
      <c r="T6" s="249"/>
      <c r="U6" s="249"/>
    </row>
    <row r="7" customFormat="1" ht="30.75" customHeight="1" spans="1:21">
      <c r="A7" s="249"/>
      <c r="B7" s="249"/>
      <c r="C7" s="249"/>
      <c r="D7" s="249"/>
      <c r="E7" s="280" t="s">
        <v>267</v>
      </c>
      <c r="F7" s="249" t="s">
        <v>288</v>
      </c>
      <c r="G7" s="249" t="s">
        <v>289</v>
      </c>
      <c r="H7" s="249" t="s">
        <v>290</v>
      </c>
      <c r="I7" s="301" t="s">
        <v>291</v>
      </c>
      <c r="J7" s="301" t="s">
        <v>292</v>
      </c>
      <c r="K7" s="301" t="s">
        <v>293</v>
      </c>
      <c r="L7" s="301" t="s">
        <v>294</v>
      </c>
      <c r="M7" s="301" t="s">
        <v>295</v>
      </c>
      <c r="N7" s="301" t="s">
        <v>96</v>
      </c>
      <c r="O7" s="301" t="s">
        <v>267</v>
      </c>
      <c r="P7" s="249" t="s">
        <v>296</v>
      </c>
      <c r="Q7" s="249" t="s">
        <v>297</v>
      </c>
      <c r="R7" s="249" t="s">
        <v>151</v>
      </c>
      <c r="S7" s="249" t="s">
        <v>298</v>
      </c>
      <c r="T7" s="301" t="s">
        <v>293</v>
      </c>
      <c r="U7" s="263" t="s">
        <v>299</v>
      </c>
    </row>
    <row r="8" ht="23.25" customHeight="1" spans="1:21">
      <c r="A8" s="249"/>
      <c r="B8" s="249"/>
      <c r="C8" s="249"/>
      <c r="D8" s="249"/>
      <c r="E8" s="280"/>
      <c r="F8" s="249"/>
      <c r="G8" s="249"/>
      <c r="H8" s="249"/>
      <c r="I8" s="147"/>
      <c r="J8" s="147"/>
      <c r="K8" s="147"/>
      <c r="L8" s="147"/>
      <c r="M8" s="147"/>
      <c r="N8" s="147"/>
      <c r="O8" s="147"/>
      <c r="P8" s="249"/>
      <c r="Q8" s="249"/>
      <c r="R8" s="249"/>
      <c r="S8" s="249"/>
      <c r="T8" s="147"/>
      <c r="U8" s="263"/>
    </row>
    <row r="9" s="297" customFormat="1" ht="23.1" customHeight="1" spans="1:21">
      <c r="A9" s="150" t="s">
        <v>300</v>
      </c>
      <c r="B9" s="298"/>
      <c r="C9" s="299" t="s">
        <v>252</v>
      </c>
      <c r="D9" s="299" t="s">
        <v>252</v>
      </c>
      <c r="E9" s="299" t="s">
        <v>252</v>
      </c>
      <c r="F9" s="299" t="s">
        <v>252</v>
      </c>
      <c r="G9" s="299" t="s">
        <v>252</v>
      </c>
      <c r="H9" s="299" t="s">
        <v>252</v>
      </c>
      <c r="I9" s="299" t="s">
        <v>252</v>
      </c>
      <c r="J9" s="299" t="s">
        <v>252</v>
      </c>
      <c r="K9" s="299" t="s">
        <v>252</v>
      </c>
      <c r="L9" s="299" t="s">
        <v>252</v>
      </c>
      <c r="M9" s="299" t="s">
        <v>252</v>
      </c>
      <c r="N9" s="299" t="s">
        <v>252</v>
      </c>
      <c r="O9" s="299" t="s">
        <v>252</v>
      </c>
      <c r="P9" s="299" t="s">
        <v>252</v>
      </c>
      <c r="Q9" s="299" t="s">
        <v>252</v>
      </c>
      <c r="R9" s="299" t="s">
        <v>252</v>
      </c>
      <c r="S9" s="299" t="s">
        <v>252</v>
      </c>
      <c r="T9" s="299" t="s">
        <v>252</v>
      </c>
      <c r="U9" s="299" t="s">
        <v>252</v>
      </c>
    </row>
    <row r="10" ht="23.1" customHeight="1" spans="1:14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85"/>
    </row>
    <row r="11" ht="23.1" customHeight="1" spans="1:14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85"/>
    </row>
    <row r="12" ht="23.1" customHeight="1" spans="1:14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85"/>
    </row>
    <row r="13" ht="23.1" customHeight="1" spans="1:14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85"/>
    </row>
    <row r="14" ht="23.1" customHeight="1" spans="1:14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85"/>
    </row>
    <row r="15" ht="23.1" customHeight="1" spans="1:14">
      <c r="A15" s="296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85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I32" sqref="I32"/>
    </sheetView>
  </sheetViews>
  <sheetFormatPr defaultColWidth="9.12222222222222" defaultRowHeight="11.25"/>
  <cols>
    <col min="1" max="2" width="11.1222222222222" style="108" customWidth="1"/>
    <col min="3" max="3" width="35.6222222222222" style="108" customWidth="1"/>
    <col min="4" max="4" width="13.5" style="108" customWidth="1"/>
    <col min="5" max="21" width="9" style="108" customWidth="1"/>
    <col min="22" max="26" width="6.87777777777778" style="108" customWidth="1"/>
    <col min="27" max="16384" width="9.12222222222222" style="108"/>
  </cols>
  <sheetData>
    <row r="1" ht="24.75" customHeight="1" spans="1:26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84"/>
      <c r="Q1" s="284"/>
      <c r="R1" s="284"/>
      <c r="S1" s="285"/>
      <c r="T1" s="285"/>
      <c r="U1" s="289" t="s">
        <v>301</v>
      </c>
      <c r="V1" s="285"/>
      <c r="W1" s="285"/>
      <c r="X1" s="285"/>
      <c r="Y1" s="285"/>
      <c r="Z1" s="285"/>
    </row>
    <row r="2" ht="24.75" customHeight="1" spans="1:26">
      <c r="A2" s="274" t="s">
        <v>302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85"/>
      <c r="W2" s="285"/>
      <c r="X2" s="285"/>
      <c r="Y2" s="285"/>
      <c r="Z2" s="285"/>
    </row>
    <row r="3" ht="24.75" customHeight="1" spans="1:26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6"/>
      <c r="Q3" s="286"/>
      <c r="R3" s="286"/>
      <c r="S3" s="290"/>
      <c r="T3" s="291" t="s">
        <v>87</v>
      </c>
      <c r="U3" s="291"/>
      <c r="V3" s="285"/>
      <c r="W3" s="285"/>
      <c r="X3" s="285"/>
      <c r="Y3" s="285"/>
      <c r="Z3" s="285"/>
    </row>
    <row r="4" ht="24.75" customHeight="1" spans="1:26">
      <c r="A4" s="276" t="s">
        <v>107</v>
      </c>
      <c r="B4" s="249" t="s">
        <v>88</v>
      </c>
      <c r="C4" s="277" t="s">
        <v>108</v>
      </c>
      <c r="D4" s="278" t="s">
        <v>109</v>
      </c>
      <c r="E4" s="249" t="s">
        <v>174</v>
      </c>
      <c r="F4" s="249"/>
      <c r="G4" s="249"/>
      <c r="H4" s="279"/>
      <c r="I4" s="249" t="s">
        <v>175</v>
      </c>
      <c r="J4" s="249"/>
      <c r="K4" s="249"/>
      <c r="L4" s="249"/>
      <c r="M4" s="249"/>
      <c r="N4" s="249"/>
      <c r="O4" s="249"/>
      <c r="P4" s="249"/>
      <c r="Q4" s="249"/>
      <c r="R4" s="249"/>
      <c r="S4" s="292" t="s">
        <v>262</v>
      </c>
      <c r="T4" s="147" t="s">
        <v>177</v>
      </c>
      <c r="U4" s="293" t="s">
        <v>178</v>
      </c>
      <c r="V4" s="285"/>
      <c r="W4" s="285"/>
      <c r="X4" s="285"/>
      <c r="Y4" s="285"/>
      <c r="Z4" s="285"/>
    </row>
    <row r="5" ht="24.75" customHeight="1" spans="1:26">
      <c r="A5" s="276"/>
      <c r="B5" s="249"/>
      <c r="C5" s="277"/>
      <c r="D5" s="280"/>
      <c r="E5" s="147" t="s">
        <v>151</v>
      </c>
      <c r="F5" s="147" t="s">
        <v>180</v>
      </c>
      <c r="G5" s="147" t="s">
        <v>181</v>
      </c>
      <c r="H5" s="147" t="s">
        <v>182</v>
      </c>
      <c r="I5" s="147" t="s">
        <v>151</v>
      </c>
      <c r="J5" s="287" t="s">
        <v>183</v>
      </c>
      <c r="K5" s="287" t="s">
        <v>184</v>
      </c>
      <c r="L5" s="287" t="s">
        <v>185</v>
      </c>
      <c r="M5" s="287" t="s">
        <v>186</v>
      </c>
      <c r="N5" s="147" t="s">
        <v>187</v>
      </c>
      <c r="O5" s="147" t="s">
        <v>188</v>
      </c>
      <c r="P5" s="147" t="s">
        <v>189</v>
      </c>
      <c r="Q5" s="147" t="s">
        <v>190</v>
      </c>
      <c r="R5" s="147" t="s">
        <v>191</v>
      </c>
      <c r="S5" s="249"/>
      <c r="T5" s="249"/>
      <c r="U5" s="294"/>
      <c r="V5" s="285"/>
      <c r="W5" s="285"/>
      <c r="X5" s="285"/>
      <c r="Y5" s="285"/>
      <c r="Z5" s="285"/>
    </row>
    <row r="6" ht="30.75" customHeight="1" spans="1:26">
      <c r="A6" s="276"/>
      <c r="B6" s="249"/>
      <c r="C6" s="277"/>
      <c r="D6" s="280"/>
      <c r="E6" s="249"/>
      <c r="F6" s="249"/>
      <c r="G6" s="249"/>
      <c r="H6" s="249"/>
      <c r="I6" s="249"/>
      <c r="J6" s="288"/>
      <c r="K6" s="288"/>
      <c r="L6" s="288"/>
      <c r="M6" s="288"/>
      <c r="N6" s="249"/>
      <c r="O6" s="249"/>
      <c r="P6" s="249"/>
      <c r="Q6" s="249"/>
      <c r="R6" s="249"/>
      <c r="S6" s="249"/>
      <c r="T6" s="249"/>
      <c r="U6" s="294"/>
      <c r="V6" s="285"/>
      <c r="W6" s="285"/>
      <c r="X6" s="285"/>
      <c r="Y6" s="285"/>
      <c r="Z6" s="285"/>
    </row>
    <row r="7" s="58" customFormat="1" ht="24.75" customHeight="1" spans="1:26">
      <c r="A7" s="281"/>
      <c r="B7" s="121">
        <v>138</v>
      </c>
      <c r="C7" s="122" t="s">
        <v>104</v>
      </c>
      <c r="D7" s="123" t="s">
        <v>252</v>
      </c>
      <c r="E7" s="123" t="s">
        <v>252</v>
      </c>
      <c r="F7" s="123" t="s">
        <v>252</v>
      </c>
      <c r="G7" s="123" t="s">
        <v>252</v>
      </c>
      <c r="H7" s="123" t="s">
        <v>252</v>
      </c>
      <c r="I7" s="123" t="s">
        <v>252</v>
      </c>
      <c r="J7" s="123" t="s">
        <v>252</v>
      </c>
      <c r="K7" s="123" t="s">
        <v>252</v>
      </c>
      <c r="L7" s="123" t="s">
        <v>252</v>
      </c>
      <c r="M7" s="123" t="s">
        <v>252</v>
      </c>
      <c r="N7" s="123" t="s">
        <v>252</v>
      </c>
      <c r="O7" s="123" t="s">
        <v>252</v>
      </c>
      <c r="P7" s="123" t="s">
        <v>252</v>
      </c>
      <c r="Q7" s="123" t="s">
        <v>252</v>
      </c>
      <c r="R7" s="123" t="s">
        <v>252</v>
      </c>
      <c r="S7" s="123" t="s">
        <v>252</v>
      </c>
      <c r="T7" s="123" t="s">
        <v>252</v>
      </c>
      <c r="U7" s="123" t="s">
        <v>252</v>
      </c>
      <c r="V7" s="295"/>
      <c r="W7" s="295"/>
      <c r="X7" s="295"/>
      <c r="Y7" s="295"/>
      <c r="Z7" s="295"/>
    </row>
    <row r="8" customFormat="1" ht="32.25" customHeight="1"/>
    <row r="9" ht="18.9" customHeight="1" spans="1:26">
      <c r="A9" s="282"/>
      <c r="B9" s="282"/>
      <c r="C9" s="283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5"/>
      <c r="T9" s="285"/>
      <c r="U9" s="296"/>
      <c r="V9" s="285"/>
      <c r="W9" s="285"/>
      <c r="X9" s="285"/>
      <c r="Y9" s="285"/>
      <c r="Z9" s="285"/>
    </row>
    <row r="10" ht="18.9" customHeight="1" spans="1:26">
      <c r="A10" s="282"/>
      <c r="B10" s="282"/>
      <c r="C10" s="283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5"/>
      <c r="T10" s="285"/>
      <c r="U10" s="296"/>
      <c r="V10" s="285"/>
      <c r="W10" s="285"/>
      <c r="X10" s="285"/>
      <c r="Y10" s="285"/>
      <c r="Z10" s="285"/>
    </row>
    <row r="11" ht="18.9" customHeight="1" spans="1:26">
      <c r="A11" s="282"/>
      <c r="B11" s="282"/>
      <c r="C11" s="283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5"/>
      <c r="T11" s="285"/>
      <c r="U11" s="296"/>
      <c r="V11" s="285"/>
      <c r="W11" s="285"/>
      <c r="X11" s="285"/>
      <c r="Y11" s="285"/>
      <c r="Z11" s="285"/>
    </row>
    <row r="12" ht="18.9" customHeight="1" spans="1:26">
      <c r="A12" s="282"/>
      <c r="B12" s="282"/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5"/>
      <c r="T12" s="285"/>
      <c r="U12" s="296"/>
      <c r="V12" s="285"/>
      <c r="W12" s="285"/>
      <c r="X12" s="285"/>
      <c r="Y12" s="285"/>
      <c r="Z12" s="285"/>
    </row>
    <row r="13" ht="18.9" customHeight="1" spans="1:26">
      <c r="A13" s="282"/>
      <c r="B13" s="282"/>
      <c r="C13" s="283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5"/>
      <c r="T13" s="285"/>
      <c r="U13" s="296"/>
      <c r="V13" s="285"/>
      <c r="W13" s="285"/>
      <c r="X13" s="285"/>
      <c r="Y13" s="285"/>
      <c r="Z13" s="285"/>
    </row>
    <row r="14" ht="18.9" customHeight="1" spans="1:26">
      <c r="A14" s="282"/>
      <c r="B14" s="282"/>
      <c r="C14" s="283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5"/>
      <c r="T14" s="285"/>
      <c r="U14" s="296"/>
      <c r="V14" s="285"/>
      <c r="W14" s="285"/>
      <c r="X14" s="285"/>
      <c r="Y14" s="285"/>
      <c r="Z14" s="285"/>
    </row>
    <row r="15" ht="18.9" customHeight="1" spans="1:26">
      <c r="A15" s="282"/>
      <c r="B15" s="282"/>
      <c r="C15" s="283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5"/>
      <c r="T15" s="285"/>
      <c r="U15" s="296"/>
      <c r="V15" s="285"/>
      <c r="W15" s="285"/>
      <c r="X15" s="285"/>
      <c r="Y15" s="285"/>
      <c r="Z15" s="285"/>
    </row>
    <row r="16" ht="18.9" customHeight="1" spans="1:26">
      <c r="A16" s="282"/>
      <c r="B16" s="282"/>
      <c r="C16" s="283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5"/>
      <c r="T16" s="285"/>
      <c r="U16" s="296"/>
      <c r="V16" s="285"/>
      <c r="W16" s="285"/>
      <c r="X16" s="285"/>
      <c r="Y16" s="285"/>
      <c r="Z16" s="285"/>
    </row>
    <row r="17" ht="18.9" customHeight="1" spans="1:26">
      <c r="A17" s="282"/>
      <c r="B17" s="282"/>
      <c r="C17" s="283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5"/>
      <c r="T17" s="285"/>
      <c r="U17" s="296"/>
      <c r="V17" s="285"/>
      <c r="W17" s="285"/>
      <c r="X17" s="285"/>
      <c r="Y17" s="285"/>
      <c r="Z17" s="285"/>
    </row>
    <row r="18" ht="18.9" customHeight="1" spans="1:26">
      <c r="A18" s="282"/>
      <c r="B18" s="282"/>
      <c r="C18" s="283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5"/>
      <c r="T18" s="285"/>
      <c r="U18" s="296"/>
      <c r="V18" s="285"/>
      <c r="W18" s="285"/>
      <c r="X18" s="285"/>
      <c r="Y18" s="285"/>
      <c r="Z18" s="28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1"/>
  <sheetViews>
    <sheetView showGridLines="0" showZeros="0" topLeftCell="A11" workbookViewId="0">
      <selection activeCell="H16" sqref="H16"/>
    </sheetView>
  </sheetViews>
  <sheetFormatPr defaultColWidth="9.12222222222222" defaultRowHeight="11.25"/>
  <cols>
    <col min="1" max="1" width="10.6222222222222" style="108" customWidth="1"/>
    <col min="2" max="2" width="13.5" style="108" customWidth="1"/>
    <col min="3" max="3" width="19" style="108" customWidth="1"/>
    <col min="4" max="4" width="11.3777777777778" style="108" customWidth="1"/>
    <col min="5" max="5" width="11.6222222222222" style="108" customWidth="1"/>
    <col min="6" max="6" width="9.62222222222222" style="108" customWidth="1"/>
    <col min="7" max="7" width="11.1222222222222" style="108" customWidth="1"/>
    <col min="8" max="8" width="10.8777777777778" style="108" customWidth="1"/>
    <col min="9" max="9" width="11.5" style="108" customWidth="1"/>
    <col min="10" max="10" width="12.1222222222222" style="108" customWidth="1"/>
    <col min="11" max="11" width="8.62222222222222" style="108" customWidth="1"/>
    <col min="12" max="12" width="8.5" style="108" customWidth="1"/>
    <col min="13" max="13" width="9.87777777777778" style="108" customWidth="1"/>
    <col min="14" max="14" width="8.37777777777778" style="108" customWidth="1"/>
    <col min="15" max="15" width="9.12222222222222" style="108" customWidth="1"/>
    <col min="16" max="16" width="7.87777777777778" style="108" customWidth="1"/>
    <col min="17" max="17" width="7.5" style="108" customWidth="1"/>
    <col min="18" max="18" width="7.87777777777778" style="108" customWidth="1"/>
    <col min="19" max="246" width="6.62222222222222" style="108" customWidth="1"/>
    <col min="247" max="16384" width="9.12222222222222" style="108"/>
  </cols>
  <sheetData>
    <row r="1" ht="23.1" customHeight="1" spans="1:246">
      <c r="A1" s="243"/>
      <c r="B1" s="244"/>
      <c r="C1" s="244"/>
      <c r="D1" s="245"/>
      <c r="E1" s="244"/>
      <c r="F1" s="244"/>
      <c r="G1" s="244"/>
      <c r="H1" s="244"/>
      <c r="I1" s="244"/>
      <c r="J1" s="244"/>
      <c r="K1" s="244"/>
      <c r="N1" s="256"/>
      <c r="O1" s="257"/>
      <c r="P1" s="257"/>
      <c r="Q1" s="269" t="s">
        <v>303</v>
      </c>
      <c r="R1" s="269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</row>
    <row r="2" ht="23.1" customHeight="1" spans="2:246">
      <c r="B2" s="246" t="s">
        <v>304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</row>
    <row r="3" ht="23.1" customHeight="1" spans="2:246"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58"/>
      <c r="M3" s="259"/>
      <c r="N3" s="260"/>
      <c r="O3" s="257"/>
      <c r="P3" s="257"/>
      <c r="Q3" s="270" t="s">
        <v>305</v>
      </c>
      <c r="R3" s="270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</row>
    <row r="4" ht="23.1" customHeight="1" spans="1:248">
      <c r="A4" s="248" t="s">
        <v>306</v>
      </c>
      <c r="B4" s="249" t="s">
        <v>88</v>
      </c>
      <c r="C4" s="249" t="s">
        <v>89</v>
      </c>
      <c r="D4" s="249" t="s">
        <v>307</v>
      </c>
      <c r="E4" s="249" t="s">
        <v>308</v>
      </c>
      <c r="F4" s="249" t="s">
        <v>309</v>
      </c>
      <c r="G4" s="249" t="s">
        <v>310</v>
      </c>
      <c r="H4" s="249" t="s">
        <v>311</v>
      </c>
      <c r="I4" s="249" t="s">
        <v>90</v>
      </c>
      <c r="J4" s="261" t="s">
        <v>91</v>
      </c>
      <c r="K4" s="261"/>
      <c r="L4" s="261"/>
      <c r="M4" s="262" t="s">
        <v>92</v>
      </c>
      <c r="N4" s="263" t="s">
        <v>93</v>
      </c>
      <c r="O4" s="263" t="s">
        <v>94</v>
      </c>
      <c r="P4" s="263"/>
      <c r="Q4" s="249" t="s">
        <v>95</v>
      </c>
      <c r="R4" s="249" t="s">
        <v>96</v>
      </c>
      <c r="S4" s="249" t="s">
        <v>97</v>
      </c>
      <c r="T4" s="263" t="s">
        <v>98</v>
      </c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</row>
    <row r="5" ht="23.1" customHeight="1" spans="1:248">
      <c r="A5" s="248"/>
      <c r="B5" s="249"/>
      <c r="C5" s="249"/>
      <c r="D5" s="249"/>
      <c r="E5" s="249"/>
      <c r="F5" s="249"/>
      <c r="G5" s="249"/>
      <c r="H5" s="249"/>
      <c r="I5" s="249"/>
      <c r="J5" s="263" t="s">
        <v>110</v>
      </c>
      <c r="K5" s="249" t="s">
        <v>100</v>
      </c>
      <c r="L5" s="249" t="s">
        <v>101</v>
      </c>
      <c r="M5" s="263"/>
      <c r="N5" s="263"/>
      <c r="O5" s="263"/>
      <c r="P5" s="263"/>
      <c r="Q5" s="249"/>
      <c r="R5" s="249"/>
      <c r="S5" s="249"/>
      <c r="T5" s="263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</row>
    <row r="6" ht="19.5" customHeight="1" spans="1:248">
      <c r="A6" s="248"/>
      <c r="B6" s="249"/>
      <c r="C6" s="249"/>
      <c r="D6" s="249"/>
      <c r="E6" s="249"/>
      <c r="F6" s="249"/>
      <c r="G6" s="249"/>
      <c r="H6" s="249"/>
      <c r="I6" s="249"/>
      <c r="J6" s="263"/>
      <c r="K6" s="249"/>
      <c r="L6" s="249"/>
      <c r="M6" s="263"/>
      <c r="N6" s="263"/>
      <c r="O6" s="263" t="s">
        <v>102</v>
      </c>
      <c r="P6" s="263" t="s">
        <v>103</v>
      </c>
      <c r="Q6" s="249"/>
      <c r="R6" s="249"/>
      <c r="S6" s="249"/>
      <c r="T6" s="263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</row>
    <row r="7" ht="39.75" customHeight="1" spans="1:248">
      <c r="A7" s="248"/>
      <c r="B7" s="249"/>
      <c r="C7" s="249"/>
      <c r="D7" s="249"/>
      <c r="E7" s="249"/>
      <c r="F7" s="249"/>
      <c r="G7" s="249"/>
      <c r="H7" s="249"/>
      <c r="I7" s="249"/>
      <c r="J7" s="263"/>
      <c r="K7" s="249"/>
      <c r="L7" s="249"/>
      <c r="M7" s="263"/>
      <c r="N7" s="263"/>
      <c r="O7" s="263"/>
      <c r="P7" s="263"/>
      <c r="Q7" s="249"/>
      <c r="R7" s="249"/>
      <c r="S7" s="249"/>
      <c r="T7" s="263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  <c r="IN7" s="257"/>
    </row>
    <row r="8" s="58" customFormat="1" ht="27.75" customHeight="1" spans="1:246">
      <c r="A8" s="250" t="s">
        <v>312</v>
      </c>
      <c r="B8" s="250" t="s">
        <v>313</v>
      </c>
      <c r="C8" s="250" t="s">
        <v>300</v>
      </c>
      <c r="D8" s="251" t="s">
        <v>314</v>
      </c>
      <c r="E8" s="252" t="s">
        <v>315</v>
      </c>
      <c r="F8" s="250"/>
      <c r="G8" s="252">
        <v>5</v>
      </c>
      <c r="H8" s="252" t="s">
        <v>316</v>
      </c>
      <c r="I8" s="264">
        <v>600</v>
      </c>
      <c r="J8" s="264">
        <v>600</v>
      </c>
      <c r="K8" s="264">
        <v>600</v>
      </c>
      <c r="L8" s="265"/>
      <c r="M8" s="265"/>
      <c r="N8" s="266"/>
      <c r="O8" s="266"/>
      <c r="P8" s="266"/>
      <c r="Q8" s="266"/>
      <c r="R8" s="266"/>
      <c r="S8" s="271"/>
      <c r="T8" s="271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/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  <c r="IK8" s="272"/>
      <c r="IL8" s="272"/>
    </row>
    <row r="9" ht="23.1" customHeight="1" spans="1:246">
      <c r="A9" s="253">
        <v>2</v>
      </c>
      <c r="B9" s="250" t="s">
        <v>313</v>
      </c>
      <c r="C9" s="250" t="s">
        <v>300</v>
      </c>
      <c r="D9" s="252" t="s">
        <v>317</v>
      </c>
      <c r="E9" s="252" t="s">
        <v>318</v>
      </c>
      <c r="F9" s="254"/>
      <c r="G9" s="252">
        <v>2</v>
      </c>
      <c r="H9" s="252" t="s">
        <v>319</v>
      </c>
      <c r="I9" s="264">
        <v>8000</v>
      </c>
      <c r="J9" s="264">
        <v>8000</v>
      </c>
      <c r="K9" s="264">
        <v>8000</v>
      </c>
      <c r="L9" s="267"/>
      <c r="M9" s="267"/>
      <c r="N9" s="267"/>
      <c r="O9" s="267"/>
      <c r="P9" s="267"/>
      <c r="Q9" s="267"/>
      <c r="R9" s="267"/>
      <c r="S9" s="267"/>
      <c r="T9" s="26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</row>
    <row r="10" ht="23.1" customHeight="1" spans="1:246">
      <c r="A10" s="250" t="s">
        <v>320</v>
      </c>
      <c r="B10" s="250" t="s">
        <v>313</v>
      </c>
      <c r="C10" s="250" t="s">
        <v>300</v>
      </c>
      <c r="D10" s="252" t="s">
        <v>321</v>
      </c>
      <c r="E10" s="252" t="s">
        <v>322</v>
      </c>
      <c r="F10" s="254"/>
      <c r="G10" s="252">
        <v>2</v>
      </c>
      <c r="H10" s="252" t="s">
        <v>319</v>
      </c>
      <c r="I10" s="264">
        <v>3000</v>
      </c>
      <c r="J10" s="264">
        <v>3000</v>
      </c>
      <c r="K10" s="264">
        <v>3000</v>
      </c>
      <c r="L10" s="267"/>
      <c r="M10" s="267"/>
      <c r="N10" s="267"/>
      <c r="O10" s="267"/>
      <c r="P10" s="267"/>
      <c r="Q10" s="267"/>
      <c r="R10" s="267"/>
      <c r="S10" s="267"/>
      <c r="T10" s="26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</row>
    <row r="11" ht="23.1" customHeight="1" spans="1:246">
      <c r="A11" s="253">
        <v>4</v>
      </c>
      <c r="B11" s="250" t="s">
        <v>313</v>
      </c>
      <c r="C11" s="250" t="s">
        <v>300</v>
      </c>
      <c r="D11" s="252" t="s">
        <v>323</v>
      </c>
      <c r="E11" s="252" t="s">
        <v>324</v>
      </c>
      <c r="F11" s="254"/>
      <c r="G11" s="252">
        <v>5</v>
      </c>
      <c r="H11" s="252" t="s">
        <v>316</v>
      </c>
      <c r="I11" s="264">
        <v>1000</v>
      </c>
      <c r="J11" s="264">
        <v>1000</v>
      </c>
      <c r="K11" s="264">
        <v>1000</v>
      </c>
      <c r="L11" s="267"/>
      <c r="M11" s="267"/>
      <c r="N11" s="267"/>
      <c r="O11" s="267"/>
      <c r="P11" s="267"/>
      <c r="Q11" s="267"/>
      <c r="R11" s="267"/>
      <c r="S11" s="267"/>
      <c r="T11" s="26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</row>
    <row r="12" ht="23.1" customHeight="1" spans="1:246">
      <c r="A12" s="250" t="s">
        <v>325</v>
      </c>
      <c r="B12" s="250" t="s">
        <v>313</v>
      </c>
      <c r="C12" s="250" t="s">
        <v>300</v>
      </c>
      <c r="D12" s="252" t="s">
        <v>326</v>
      </c>
      <c r="E12" s="252" t="s">
        <v>327</v>
      </c>
      <c r="F12" s="254"/>
      <c r="G12" s="252">
        <v>5</v>
      </c>
      <c r="H12" s="252" t="s">
        <v>328</v>
      </c>
      <c r="I12" s="264">
        <v>500</v>
      </c>
      <c r="J12" s="264">
        <v>500</v>
      </c>
      <c r="K12" s="264">
        <v>500</v>
      </c>
      <c r="L12" s="267"/>
      <c r="M12" s="267"/>
      <c r="N12" s="267"/>
      <c r="O12" s="267"/>
      <c r="P12" s="267"/>
      <c r="Q12" s="267"/>
      <c r="R12" s="267"/>
      <c r="S12" s="267"/>
      <c r="T12" s="26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</row>
    <row r="13" ht="23.1" customHeight="1" spans="1:246">
      <c r="A13" s="250" t="s">
        <v>329</v>
      </c>
      <c r="B13" s="250" t="s">
        <v>313</v>
      </c>
      <c r="C13" s="250" t="s">
        <v>300</v>
      </c>
      <c r="D13" s="252" t="s">
        <v>330</v>
      </c>
      <c r="E13" s="252" t="s">
        <v>331</v>
      </c>
      <c r="F13" s="254"/>
      <c r="G13" s="252">
        <v>2</v>
      </c>
      <c r="H13" s="252" t="s">
        <v>328</v>
      </c>
      <c r="I13" s="264">
        <v>3000</v>
      </c>
      <c r="J13" s="264">
        <v>3000</v>
      </c>
      <c r="K13" s="264">
        <v>3000</v>
      </c>
      <c r="L13" s="267"/>
      <c r="M13" s="267"/>
      <c r="N13" s="267"/>
      <c r="O13" s="267"/>
      <c r="P13" s="267"/>
      <c r="Q13" s="267"/>
      <c r="R13" s="267"/>
      <c r="S13" s="267"/>
      <c r="T13" s="26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  <c r="IL13" s="257"/>
    </row>
    <row r="14" ht="23.1" customHeight="1" spans="1:246">
      <c r="A14" s="253">
        <v>7</v>
      </c>
      <c r="B14" s="250" t="s">
        <v>313</v>
      </c>
      <c r="C14" s="250" t="s">
        <v>300</v>
      </c>
      <c r="D14" s="252" t="s">
        <v>332</v>
      </c>
      <c r="E14" s="252" t="s">
        <v>333</v>
      </c>
      <c r="F14" s="254"/>
      <c r="G14" s="252">
        <v>2</v>
      </c>
      <c r="H14" s="252" t="s">
        <v>319</v>
      </c>
      <c r="I14" s="264">
        <v>400</v>
      </c>
      <c r="J14" s="264">
        <v>400</v>
      </c>
      <c r="K14" s="264">
        <v>400</v>
      </c>
      <c r="L14" s="267"/>
      <c r="M14" s="267"/>
      <c r="N14" s="267"/>
      <c r="O14" s="267"/>
      <c r="P14" s="267"/>
      <c r="Q14" s="267"/>
      <c r="R14" s="267"/>
      <c r="S14" s="267"/>
      <c r="T14" s="26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  <c r="IL14" s="257"/>
    </row>
    <row r="15" ht="23.1" customHeight="1" spans="1:246">
      <c r="A15" s="253">
        <v>8</v>
      </c>
      <c r="B15" s="250" t="s">
        <v>313</v>
      </c>
      <c r="C15" s="250" t="s">
        <v>300</v>
      </c>
      <c r="D15" s="252" t="s">
        <v>334</v>
      </c>
      <c r="E15" s="252" t="s">
        <v>335</v>
      </c>
      <c r="F15" s="254"/>
      <c r="G15" s="252">
        <v>1</v>
      </c>
      <c r="H15" s="252" t="s">
        <v>319</v>
      </c>
      <c r="I15" s="264">
        <v>2000</v>
      </c>
      <c r="J15" s="264">
        <v>2000</v>
      </c>
      <c r="K15" s="264">
        <v>2000</v>
      </c>
      <c r="L15" s="267"/>
      <c r="M15" s="267"/>
      <c r="N15" s="267"/>
      <c r="O15" s="267"/>
      <c r="P15" s="267"/>
      <c r="Q15" s="267"/>
      <c r="R15" s="267"/>
      <c r="S15" s="267"/>
      <c r="T15" s="26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  <c r="IL15" s="257"/>
    </row>
    <row r="16" ht="23.1" customHeight="1" spans="1:246">
      <c r="A16" s="250" t="s">
        <v>336</v>
      </c>
      <c r="B16" s="250" t="s">
        <v>313</v>
      </c>
      <c r="C16" s="250" t="s">
        <v>300</v>
      </c>
      <c r="D16" s="252" t="s">
        <v>337</v>
      </c>
      <c r="E16" s="252" t="s">
        <v>338</v>
      </c>
      <c r="F16" s="254"/>
      <c r="G16" s="252">
        <v>5</v>
      </c>
      <c r="H16" s="252" t="s">
        <v>316</v>
      </c>
      <c r="I16" s="264">
        <v>100</v>
      </c>
      <c r="J16" s="264">
        <v>100</v>
      </c>
      <c r="K16" s="264">
        <v>100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</row>
    <row r="17" ht="23.1" customHeight="1" spans="1:246">
      <c r="A17" s="253">
        <v>10</v>
      </c>
      <c r="B17" s="250" t="s">
        <v>313</v>
      </c>
      <c r="C17" s="250" t="s">
        <v>300</v>
      </c>
      <c r="D17" s="252" t="s">
        <v>339</v>
      </c>
      <c r="E17" s="252" t="s">
        <v>340</v>
      </c>
      <c r="F17" s="254"/>
      <c r="G17" s="252">
        <v>10</v>
      </c>
      <c r="H17" s="252" t="s">
        <v>328</v>
      </c>
      <c r="I17" s="264">
        <v>1000</v>
      </c>
      <c r="J17" s="264">
        <v>1000</v>
      </c>
      <c r="K17" s="264">
        <v>1000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257"/>
      <c r="HX17" s="257"/>
      <c r="HY17" s="257"/>
      <c r="HZ17" s="257"/>
      <c r="IA17" s="257"/>
      <c r="IB17" s="257"/>
      <c r="IC17" s="257"/>
      <c r="ID17" s="257"/>
      <c r="IE17" s="257"/>
      <c r="IF17" s="257"/>
      <c r="IG17" s="257"/>
      <c r="IH17" s="257"/>
      <c r="II17" s="257"/>
      <c r="IJ17" s="257"/>
      <c r="IK17" s="257"/>
      <c r="IL17" s="257"/>
    </row>
    <row r="18" ht="24" spans="1:20">
      <c r="A18" s="250" t="s">
        <v>341</v>
      </c>
      <c r="B18" s="250" t="s">
        <v>313</v>
      </c>
      <c r="C18" s="250" t="s">
        <v>300</v>
      </c>
      <c r="D18" s="252" t="s">
        <v>342</v>
      </c>
      <c r="E18" s="252" t="s">
        <v>343</v>
      </c>
      <c r="F18" s="255"/>
      <c r="G18" s="252">
        <v>20</v>
      </c>
      <c r="H18" s="252" t="s">
        <v>344</v>
      </c>
      <c r="I18" s="264">
        <v>2000</v>
      </c>
      <c r="J18" s="264">
        <v>2000</v>
      </c>
      <c r="K18" s="264">
        <v>2000</v>
      </c>
      <c r="L18" s="268"/>
      <c r="M18" s="268"/>
      <c r="N18" s="268"/>
      <c r="O18" s="268"/>
      <c r="P18" s="268"/>
      <c r="Q18" s="268"/>
      <c r="R18" s="268"/>
      <c r="S18" s="268"/>
      <c r="T18" s="268"/>
    </row>
    <row r="19" ht="33.75" spans="1:20">
      <c r="A19" s="253">
        <v>12</v>
      </c>
      <c r="B19" s="250" t="s">
        <v>313</v>
      </c>
      <c r="C19" s="250" t="s">
        <v>300</v>
      </c>
      <c r="D19" s="251" t="s">
        <v>345</v>
      </c>
      <c r="E19" s="252" t="s">
        <v>346</v>
      </c>
      <c r="F19" s="255"/>
      <c r="G19" s="252">
        <v>100</v>
      </c>
      <c r="H19" s="252" t="s">
        <v>328</v>
      </c>
      <c r="I19" s="264">
        <v>2000</v>
      </c>
      <c r="J19" s="264">
        <v>2000</v>
      </c>
      <c r="K19" s="264">
        <v>2000</v>
      </c>
      <c r="L19" s="268"/>
      <c r="M19" s="268"/>
      <c r="N19" s="268"/>
      <c r="O19" s="268"/>
      <c r="P19" s="268"/>
      <c r="Q19" s="268"/>
      <c r="R19" s="268"/>
      <c r="S19" s="268"/>
      <c r="T19" s="268"/>
    </row>
    <row r="20" ht="24" spans="1:20">
      <c r="A20" s="250" t="s">
        <v>347</v>
      </c>
      <c r="B20" s="250" t="s">
        <v>313</v>
      </c>
      <c r="C20" s="250" t="s">
        <v>300</v>
      </c>
      <c r="D20" s="252" t="s">
        <v>348</v>
      </c>
      <c r="E20" s="252" t="s">
        <v>349</v>
      </c>
      <c r="F20" s="255"/>
      <c r="G20" s="252">
        <v>100</v>
      </c>
      <c r="H20" s="252" t="s">
        <v>350</v>
      </c>
      <c r="I20" s="264">
        <v>2000</v>
      </c>
      <c r="J20" s="264">
        <v>2000</v>
      </c>
      <c r="K20" s="264">
        <v>2000</v>
      </c>
      <c r="L20" s="268"/>
      <c r="M20" s="268"/>
      <c r="N20" s="268"/>
      <c r="O20" s="268"/>
      <c r="P20" s="268"/>
      <c r="Q20" s="268"/>
      <c r="R20" s="268"/>
      <c r="S20" s="268"/>
      <c r="T20" s="268"/>
    </row>
    <row r="21" ht="24" spans="1:20">
      <c r="A21" s="253">
        <v>14</v>
      </c>
      <c r="B21" s="250" t="s">
        <v>313</v>
      </c>
      <c r="C21" s="250" t="s">
        <v>300</v>
      </c>
      <c r="D21" s="252" t="s">
        <v>351</v>
      </c>
      <c r="E21" s="252" t="s">
        <v>352</v>
      </c>
      <c r="F21" s="255"/>
      <c r="G21" s="252">
        <v>50</v>
      </c>
      <c r="H21" s="252" t="s">
        <v>350</v>
      </c>
      <c r="I21" s="264">
        <v>1000</v>
      </c>
      <c r="J21" s="264">
        <v>1000</v>
      </c>
      <c r="K21" s="264">
        <v>1000</v>
      </c>
      <c r="L21" s="268"/>
      <c r="M21" s="268"/>
      <c r="N21" s="268"/>
      <c r="O21" s="268"/>
      <c r="P21" s="268"/>
      <c r="Q21" s="268"/>
      <c r="R21" s="268"/>
      <c r="S21" s="268"/>
      <c r="T21" s="268"/>
    </row>
    <row r="22" ht="24" spans="1:20">
      <c r="A22" s="250" t="s">
        <v>353</v>
      </c>
      <c r="B22" s="250" t="s">
        <v>313</v>
      </c>
      <c r="C22" s="250" t="s">
        <v>300</v>
      </c>
      <c r="D22" s="252" t="s">
        <v>354</v>
      </c>
      <c r="E22" s="252" t="s">
        <v>355</v>
      </c>
      <c r="F22" s="255"/>
      <c r="G22" s="252">
        <v>50</v>
      </c>
      <c r="H22" s="252" t="s">
        <v>328</v>
      </c>
      <c r="I22" s="264">
        <v>1000</v>
      </c>
      <c r="J22" s="264">
        <v>1000</v>
      </c>
      <c r="K22" s="264">
        <v>1000</v>
      </c>
      <c r="L22" s="268"/>
      <c r="M22" s="268"/>
      <c r="N22" s="268"/>
      <c r="O22" s="268"/>
      <c r="P22" s="268"/>
      <c r="Q22" s="268"/>
      <c r="R22" s="268"/>
      <c r="S22" s="268"/>
      <c r="T22" s="268"/>
    </row>
    <row r="23" ht="24" spans="1:20">
      <c r="A23" s="253">
        <v>16</v>
      </c>
      <c r="B23" s="250" t="s">
        <v>313</v>
      </c>
      <c r="C23" s="250" t="s">
        <v>300</v>
      </c>
      <c r="D23" s="252" t="s">
        <v>356</v>
      </c>
      <c r="E23" s="252" t="s">
        <v>357</v>
      </c>
      <c r="F23" s="255"/>
      <c r="G23" s="252">
        <v>6</v>
      </c>
      <c r="H23" s="252" t="s">
        <v>328</v>
      </c>
      <c r="I23" s="264">
        <v>30000</v>
      </c>
      <c r="J23" s="264">
        <v>30000</v>
      </c>
      <c r="K23" s="264">
        <v>30000</v>
      </c>
      <c r="L23" s="268"/>
      <c r="M23" s="268"/>
      <c r="N23" s="268"/>
      <c r="O23" s="268"/>
      <c r="P23" s="268"/>
      <c r="Q23" s="268"/>
      <c r="R23" s="268"/>
      <c r="S23" s="268"/>
      <c r="T23" s="268"/>
    </row>
    <row r="24" ht="24" spans="1:20">
      <c r="A24" s="250" t="s">
        <v>358</v>
      </c>
      <c r="B24" s="250" t="s">
        <v>313</v>
      </c>
      <c r="C24" s="250" t="s">
        <v>300</v>
      </c>
      <c r="D24" s="252" t="s">
        <v>359</v>
      </c>
      <c r="E24" s="252" t="s">
        <v>360</v>
      </c>
      <c r="F24" s="255"/>
      <c r="G24" s="252">
        <v>50</v>
      </c>
      <c r="H24" s="252" t="s">
        <v>328</v>
      </c>
      <c r="I24" s="264">
        <v>1000</v>
      </c>
      <c r="J24" s="264">
        <v>1000</v>
      </c>
      <c r="K24" s="264">
        <v>1000</v>
      </c>
      <c r="L24" s="268"/>
      <c r="M24" s="268"/>
      <c r="N24" s="268"/>
      <c r="O24" s="268"/>
      <c r="P24" s="268"/>
      <c r="Q24" s="268"/>
      <c r="R24" s="268"/>
      <c r="S24" s="268"/>
      <c r="T24" s="268"/>
    </row>
    <row r="25" ht="24" spans="1:20">
      <c r="A25" s="253">
        <v>18</v>
      </c>
      <c r="B25" s="250" t="s">
        <v>313</v>
      </c>
      <c r="C25" s="250" t="s">
        <v>300</v>
      </c>
      <c r="D25" s="252" t="s">
        <v>361</v>
      </c>
      <c r="E25" s="252" t="s">
        <v>362</v>
      </c>
      <c r="F25" s="255"/>
      <c r="G25" s="252">
        <v>10</v>
      </c>
      <c r="H25" s="252" t="s">
        <v>328</v>
      </c>
      <c r="I25" s="264">
        <v>8000</v>
      </c>
      <c r="J25" s="264">
        <v>8000</v>
      </c>
      <c r="K25" s="264">
        <v>8000</v>
      </c>
      <c r="L25" s="268"/>
      <c r="M25" s="268"/>
      <c r="N25" s="268"/>
      <c r="O25" s="268"/>
      <c r="P25" s="268"/>
      <c r="Q25" s="268"/>
      <c r="R25" s="268"/>
      <c r="S25" s="268"/>
      <c r="T25" s="268"/>
    </row>
    <row r="26" ht="24" spans="1:20">
      <c r="A26" s="250" t="s">
        <v>363</v>
      </c>
      <c r="B26" s="250" t="s">
        <v>313</v>
      </c>
      <c r="C26" s="250" t="s">
        <v>300</v>
      </c>
      <c r="D26" s="252" t="s">
        <v>364</v>
      </c>
      <c r="E26" s="252" t="s">
        <v>365</v>
      </c>
      <c r="F26" s="255"/>
      <c r="G26" s="252">
        <v>50</v>
      </c>
      <c r="H26" s="252" t="s">
        <v>366</v>
      </c>
      <c r="I26" s="264">
        <v>2500</v>
      </c>
      <c r="J26" s="264">
        <v>2500</v>
      </c>
      <c r="K26" s="264">
        <v>2500</v>
      </c>
      <c r="L26" s="268"/>
      <c r="M26" s="268"/>
      <c r="N26" s="268"/>
      <c r="O26" s="268"/>
      <c r="P26" s="268"/>
      <c r="Q26" s="268"/>
      <c r="R26" s="268"/>
      <c r="S26" s="268"/>
      <c r="T26" s="268"/>
    </row>
    <row r="27" ht="24" spans="1:20">
      <c r="A27" s="253">
        <v>20</v>
      </c>
      <c r="B27" s="250" t="s">
        <v>313</v>
      </c>
      <c r="C27" s="250" t="s">
        <v>300</v>
      </c>
      <c r="D27" s="252" t="s">
        <v>367</v>
      </c>
      <c r="E27" s="252" t="s">
        <v>368</v>
      </c>
      <c r="F27" s="255"/>
      <c r="G27" s="252">
        <v>10</v>
      </c>
      <c r="H27" s="252" t="s">
        <v>328</v>
      </c>
      <c r="I27" s="264">
        <v>3500</v>
      </c>
      <c r="J27" s="264">
        <v>3500</v>
      </c>
      <c r="K27" s="264">
        <v>3500</v>
      </c>
      <c r="L27" s="268"/>
      <c r="M27" s="268"/>
      <c r="N27" s="268"/>
      <c r="O27" s="268"/>
      <c r="P27" s="268"/>
      <c r="Q27" s="268"/>
      <c r="R27" s="268"/>
      <c r="S27" s="268"/>
      <c r="T27" s="268"/>
    </row>
    <row r="28" ht="24" spans="1:20">
      <c r="A28" s="250" t="s">
        <v>369</v>
      </c>
      <c r="B28" s="250" t="s">
        <v>313</v>
      </c>
      <c r="C28" s="250" t="s">
        <v>300</v>
      </c>
      <c r="D28" s="252" t="s">
        <v>370</v>
      </c>
      <c r="E28" s="252" t="s">
        <v>371</v>
      </c>
      <c r="F28" s="255"/>
      <c r="G28" s="252">
        <v>10</v>
      </c>
      <c r="H28" s="252" t="s">
        <v>328</v>
      </c>
      <c r="I28" s="264">
        <v>1500</v>
      </c>
      <c r="J28" s="264">
        <v>1500</v>
      </c>
      <c r="K28" s="264">
        <v>1500</v>
      </c>
      <c r="L28" s="268"/>
      <c r="M28" s="268"/>
      <c r="N28" s="268"/>
      <c r="O28" s="268"/>
      <c r="P28" s="268"/>
      <c r="Q28" s="268"/>
      <c r="R28" s="268"/>
      <c r="S28" s="268"/>
      <c r="T28" s="268"/>
    </row>
    <row r="29" ht="24" spans="1:20">
      <c r="A29" s="253">
        <v>22</v>
      </c>
      <c r="B29" s="250" t="s">
        <v>313</v>
      </c>
      <c r="C29" s="250" t="s">
        <v>300</v>
      </c>
      <c r="D29" s="252" t="s">
        <v>372</v>
      </c>
      <c r="E29" s="252" t="s">
        <v>373</v>
      </c>
      <c r="F29" s="255"/>
      <c r="G29" s="252">
        <v>30</v>
      </c>
      <c r="H29" s="252" t="s">
        <v>344</v>
      </c>
      <c r="I29" s="264">
        <v>1500</v>
      </c>
      <c r="J29" s="264">
        <v>1500</v>
      </c>
      <c r="K29" s="264">
        <v>1500</v>
      </c>
      <c r="L29" s="268"/>
      <c r="M29" s="268"/>
      <c r="N29" s="268"/>
      <c r="O29" s="268"/>
      <c r="P29" s="268"/>
      <c r="Q29" s="268"/>
      <c r="R29" s="268"/>
      <c r="S29" s="268"/>
      <c r="T29" s="268"/>
    </row>
    <row r="30" ht="24" spans="1:20">
      <c r="A30" s="250" t="s">
        <v>374</v>
      </c>
      <c r="B30" s="250" t="s">
        <v>313</v>
      </c>
      <c r="C30" s="250" t="s">
        <v>300</v>
      </c>
      <c r="D30" s="252" t="s">
        <v>375</v>
      </c>
      <c r="E30" s="252" t="s">
        <v>376</v>
      </c>
      <c r="F30" s="255"/>
      <c r="G30" s="252">
        <v>50</v>
      </c>
      <c r="H30" s="252" t="s">
        <v>344</v>
      </c>
      <c r="I30" s="264">
        <v>1000</v>
      </c>
      <c r="J30" s="264">
        <v>1000</v>
      </c>
      <c r="K30" s="264">
        <v>1000</v>
      </c>
      <c r="L30" s="268"/>
      <c r="M30" s="268"/>
      <c r="N30" s="268"/>
      <c r="O30" s="268"/>
      <c r="P30" s="268"/>
      <c r="Q30" s="268"/>
      <c r="R30" s="268"/>
      <c r="S30" s="268"/>
      <c r="T30" s="268"/>
    </row>
    <row r="31" ht="24" spans="1:20">
      <c r="A31" s="253">
        <v>24</v>
      </c>
      <c r="B31" s="250" t="s">
        <v>313</v>
      </c>
      <c r="C31" s="250" t="s">
        <v>300</v>
      </c>
      <c r="D31" s="252" t="s">
        <v>348</v>
      </c>
      <c r="E31" s="252" t="s">
        <v>377</v>
      </c>
      <c r="F31" s="255"/>
      <c r="G31" s="252">
        <v>50</v>
      </c>
      <c r="H31" s="252" t="s">
        <v>350</v>
      </c>
      <c r="I31" s="264">
        <v>1000</v>
      </c>
      <c r="J31" s="264">
        <v>1000</v>
      </c>
      <c r="K31" s="264">
        <v>1000</v>
      </c>
      <c r="L31" s="268"/>
      <c r="M31" s="268"/>
      <c r="N31" s="268"/>
      <c r="O31" s="268"/>
      <c r="P31" s="268"/>
      <c r="Q31" s="268"/>
      <c r="R31" s="268"/>
      <c r="S31" s="268"/>
      <c r="T31" s="268"/>
    </row>
    <row r="32" ht="24" spans="1:20">
      <c r="A32" s="250" t="s">
        <v>378</v>
      </c>
      <c r="B32" s="250" t="s">
        <v>313</v>
      </c>
      <c r="C32" s="250" t="s">
        <v>300</v>
      </c>
      <c r="D32" s="252" t="s">
        <v>379</v>
      </c>
      <c r="E32" s="252" t="s">
        <v>380</v>
      </c>
      <c r="F32" s="255"/>
      <c r="G32" s="252">
        <v>50</v>
      </c>
      <c r="H32" s="252" t="s">
        <v>350</v>
      </c>
      <c r="I32" s="264">
        <v>1000</v>
      </c>
      <c r="J32" s="264">
        <v>1000</v>
      </c>
      <c r="K32" s="264">
        <v>1000</v>
      </c>
      <c r="L32" s="268"/>
      <c r="M32" s="268"/>
      <c r="N32" s="268"/>
      <c r="O32" s="268"/>
      <c r="P32" s="268"/>
      <c r="Q32" s="268"/>
      <c r="R32" s="268"/>
      <c r="S32" s="268"/>
      <c r="T32" s="268"/>
    </row>
    <row r="33" ht="24" spans="1:20">
      <c r="A33" s="253">
        <v>26</v>
      </c>
      <c r="B33" s="250" t="s">
        <v>313</v>
      </c>
      <c r="C33" s="250" t="s">
        <v>300</v>
      </c>
      <c r="D33" s="252" t="s">
        <v>381</v>
      </c>
      <c r="E33" s="252" t="s">
        <v>382</v>
      </c>
      <c r="F33" s="255"/>
      <c r="G33" s="252">
        <v>200</v>
      </c>
      <c r="H33" s="252" t="s">
        <v>316</v>
      </c>
      <c r="I33" s="264">
        <v>200</v>
      </c>
      <c r="J33" s="264">
        <v>200</v>
      </c>
      <c r="K33" s="264">
        <v>200</v>
      </c>
      <c r="L33" s="268"/>
      <c r="M33" s="268"/>
      <c r="N33" s="268"/>
      <c r="O33" s="268"/>
      <c r="P33" s="268"/>
      <c r="Q33" s="268"/>
      <c r="R33" s="268"/>
      <c r="S33" s="268"/>
      <c r="T33" s="268"/>
    </row>
    <row r="34" ht="24" spans="1:20">
      <c r="A34" s="250" t="s">
        <v>383</v>
      </c>
      <c r="B34" s="250" t="s">
        <v>313</v>
      </c>
      <c r="C34" s="250" t="s">
        <v>300</v>
      </c>
      <c r="D34" s="252" t="s">
        <v>384</v>
      </c>
      <c r="E34" s="252" t="s">
        <v>385</v>
      </c>
      <c r="F34" s="255"/>
      <c r="G34" s="252">
        <v>10</v>
      </c>
      <c r="H34" s="252" t="s">
        <v>316</v>
      </c>
      <c r="I34" s="264">
        <v>1000</v>
      </c>
      <c r="J34" s="264">
        <v>1000</v>
      </c>
      <c r="K34" s="264">
        <v>1000</v>
      </c>
      <c r="L34" s="268"/>
      <c r="M34" s="268"/>
      <c r="N34" s="268"/>
      <c r="O34" s="268"/>
      <c r="P34" s="268"/>
      <c r="Q34" s="268"/>
      <c r="R34" s="268"/>
      <c r="S34" s="268"/>
      <c r="T34" s="268"/>
    </row>
    <row r="35" ht="24" spans="1:20">
      <c r="A35" s="253">
        <v>28</v>
      </c>
      <c r="B35" s="250" t="s">
        <v>313</v>
      </c>
      <c r="C35" s="250" t="s">
        <v>300</v>
      </c>
      <c r="D35" s="252" t="s">
        <v>386</v>
      </c>
      <c r="E35" s="252" t="s">
        <v>387</v>
      </c>
      <c r="F35" s="255"/>
      <c r="G35" s="252">
        <v>30</v>
      </c>
      <c r="H35" s="252" t="s">
        <v>388</v>
      </c>
      <c r="I35" s="264">
        <v>450</v>
      </c>
      <c r="J35" s="264">
        <v>450</v>
      </c>
      <c r="K35" s="264">
        <v>450</v>
      </c>
      <c r="L35" s="268"/>
      <c r="M35" s="268"/>
      <c r="N35" s="268"/>
      <c r="O35" s="268"/>
      <c r="P35" s="268"/>
      <c r="Q35" s="268"/>
      <c r="R35" s="268"/>
      <c r="S35" s="268"/>
      <c r="T35" s="268"/>
    </row>
    <row r="36" ht="24" spans="1:20">
      <c r="A36" s="250" t="s">
        <v>389</v>
      </c>
      <c r="B36" s="250" t="s">
        <v>313</v>
      </c>
      <c r="C36" s="250" t="s">
        <v>300</v>
      </c>
      <c r="D36" s="252" t="s">
        <v>390</v>
      </c>
      <c r="E36" s="252" t="s">
        <v>391</v>
      </c>
      <c r="F36" s="255"/>
      <c r="G36" s="252">
        <v>10</v>
      </c>
      <c r="H36" s="252" t="s">
        <v>344</v>
      </c>
      <c r="I36" s="264">
        <v>500</v>
      </c>
      <c r="J36" s="264">
        <v>500</v>
      </c>
      <c r="K36" s="264">
        <v>500</v>
      </c>
      <c r="L36" s="268"/>
      <c r="M36" s="268"/>
      <c r="N36" s="268"/>
      <c r="O36" s="268"/>
      <c r="P36" s="268"/>
      <c r="Q36" s="268"/>
      <c r="R36" s="268"/>
      <c r="S36" s="268"/>
      <c r="T36" s="268"/>
    </row>
    <row r="37" ht="24" spans="1:20">
      <c r="A37" s="253">
        <v>30</v>
      </c>
      <c r="B37" s="250" t="s">
        <v>313</v>
      </c>
      <c r="C37" s="250" t="s">
        <v>300</v>
      </c>
      <c r="D37" s="252" t="s">
        <v>392</v>
      </c>
      <c r="E37" s="252" t="s">
        <v>393</v>
      </c>
      <c r="F37" s="255"/>
      <c r="G37" s="252">
        <v>2</v>
      </c>
      <c r="H37" s="252" t="s">
        <v>344</v>
      </c>
      <c r="I37" s="264">
        <v>500</v>
      </c>
      <c r="J37" s="264">
        <v>500</v>
      </c>
      <c r="K37" s="264">
        <v>500</v>
      </c>
      <c r="L37" s="268"/>
      <c r="M37" s="268"/>
      <c r="N37" s="268"/>
      <c r="O37" s="268"/>
      <c r="P37" s="268"/>
      <c r="Q37" s="268"/>
      <c r="R37" s="268"/>
      <c r="S37" s="268"/>
      <c r="T37" s="268"/>
    </row>
    <row r="38" ht="24" spans="1:20">
      <c r="A38" s="250" t="s">
        <v>394</v>
      </c>
      <c r="B38" s="250" t="s">
        <v>313</v>
      </c>
      <c r="C38" s="250" t="s">
        <v>300</v>
      </c>
      <c r="D38" s="252" t="s">
        <v>395</v>
      </c>
      <c r="E38" s="252" t="s">
        <v>396</v>
      </c>
      <c r="F38" s="255"/>
      <c r="G38" s="252">
        <v>10</v>
      </c>
      <c r="H38" s="252" t="s">
        <v>328</v>
      </c>
      <c r="I38" s="264">
        <v>500</v>
      </c>
      <c r="J38" s="264">
        <v>500</v>
      </c>
      <c r="K38" s="264">
        <v>500</v>
      </c>
      <c r="L38" s="268"/>
      <c r="M38" s="268"/>
      <c r="N38" s="268"/>
      <c r="O38" s="268"/>
      <c r="P38" s="268"/>
      <c r="Q38" s="268"/>
      <c r="R38" s="268"/>
      <c r="S38" s="268"/>
      <c r="T38" s="268"/>
    </row>
    <row r="39" ht="24" spans="1:20">
      <c r="A39" s="253">
        <v>32</v>
      </c>
      <c r="B39" s="250" t="s">
        <v>313</v>
      </c>
      <c r="C39" s="250" t="s">
        <v>300</v>
      </c>
      <c r="D39" s="252" t="s">
        <v>397</v>
      </c>
      <c r="E39" s="252" t="s">
        <v>398</v>
      </c>
      <c r="F39" s="255"/>
      <c r="G39" s="252">
        <v>100</v>
      </c>
      <c r="H39" s="252" t="s">
        <v>399</v>
      </c>
      <c r="I39" s="264">
        <v>500</v>
      </c>
      <c r="J39" s="264">
        <v>500</v>
      </c>
      <c r="K39" s="264">
        <v>500</v>
      </c>
      <c r="L39" s="268"/>
      <c r="M39" s="268"/>
      <c r="N39" s="268"/>
      <c r="O39" s="268"/>
      <c r="P39" s="268"/>
      <c r="Q39" s="268"/>
      <c r="R39" s="268"/>
      <c r="S39" s="268"/>
      <c r="T39" s="268"/>
    </row>
    <row r="40" ht="24" spans="1:20">
      <c r="A40" s="250" t="s">
        <v>400</v>
      </c>
      <c r="B40" s="250" t="s">
        <v>313</v>
      </c>
      <c r="C40" s="250" t="s">
        <v>300</v>
      </c>
      <c r="D40" s="252" t="s">
        <v>401</v>
      </c>
      <c r="E40" s="252" t="s">
        <v>402</v>
      </c>
      <c r="F40" s="255"/>
      <c r="G40" s="252">
        <v>5</v>
      </c>
      <c r="H40" s="252" t="s">
        <v>328</v>
      </c>
      <c r="I40" s="264">
        <v>100</v>
      </c>
      <c r="J40" s="264">
        <v>100</v>
      </c>
      <c r="K40" s="264">
        <v>100</v>
      </c>
      <c r="L40" s="268"/>
      <c r="M40" s="268"/>
      <c r="N40" s="268"/>
      <c r="O40" s="268"/>
      <c r="P40" s="268"/>
      <c r="Q40" s="268"/>
      <c r="R40" s="268"/>
      <c r="S40" s="268"/>
      <c r="T40" s="268"/>
    </row>
    <row r="41" ht="24" spans="1:20">
      <c r="A41" s="253">
        <v>34</v>
      </c>
      <c r="B41" s="250" t="s">
        <v>313</v>
      </c>
      <c r="C41" s="250" t="s">
        <v>300</v>
      </c>
      <c r="D41" s="252" t="s">
        <v>403</v>
      </c>
      <c r="E41" s="252" t="s">
        <v>404</v>
      </c>
      <c r="F41" s="255"/>
      <c r="G41" s="252">
        <v>10</v>
      </c>
      <c r="H41" s="252" t="s">
        <v>388</v>
      </c>
      <c r="I41" s="264">
        <v>600</v>
      </c>
      <c r="J41" s="264">
        <v>600</v>
      </c>
      <c r="K41" s="264">
        <v>600</v>
      </c>
      <c r="L41" s="268"/>
      <c r="M41" s="268"/>
      <c r="N41" s="268"/>
      <c r="O41" s="268"/>
      <c r="P41" s="268"/>
      <c r="Q41" s="268"/>
      <c r="R41" s="268"/>
      <c r="S41" s="268"/>
      <c r="T41" s="268"/>
    </row>
    <row r="42" ht="24" spans="1:20">
      <c r="A42" s="250" t="s">
        <v>405</v>
      </c>
      <c r="B42" s="250" t="s">
        <v>313</v>
      </c>
      <c r="C42" s="250" t="s">
        <v>300</v>
      </c>
      <c r="D42" s="252" t="s">
        <v>406</v>
      </c>
      <c r="E42" s="252" t="s">
        <v>407</v>
      </c>
      <c r="F42" s="255"/>
      <c r="G42" s="252">
        <v>5</v>
      </c>
      <c r="H42" s="252" t="s">
        <v>408</v>
      </c>
      <c r="I42" s="264">
        <v>500</v>
      </c>
      <c r="J42" s="264">
        <v>500</v>
      </c>
      <c r="K42" s="264">
        <v>500</v>
      </c>
      <c r="L42" s="268"/>
      <c r="M42" s="268"/>
      <c r="N42" s="268"/>
      <c r="O42" s="268"/>
      <c r="P42" s="268"/>
      <c r="Q42" s="268"/>
      <c r="R42" s="268"/>
      <c r="S42" s="268"/>
      <c r="T42" s="268"/>
    </row>
    <row r="43" ht="24" spans="1:20">
      <c r="A43" s="253">
        <v>36</v>
      </c>
      <c r="B43" s="250" t="s">
        <v>313</v>
      </c>
      <c r="C43" s="250" t="s">
        <v>300</v>
      </c>
      <c r="D43" s="252" t="s">
        <v>409</v>
      </c>
      <c r="E43" s="252" t="s">
        <v>410</v>
      </c>
      <c r="F43" s="255"/>
      <c r="G43" s="252">
        <v>5</v>
      </c>
      <c r="H43" s="252" t="s">
        <v>411</v>
      </c>
      <c r="I43" s="264">
        <v>30000</v>
      </c>
      <c r="J43" s="264">
        <v>30000</v>
      </c>
      <c r="K43" s="264">
        <v>30000</v>
      </c>
      <c r="L43" s="268"/>
      <c r="M43" s="268"/>
      <c r="N43" s="268"/>
      <c r="O43" s="268"/>
      <c r="P43" s="268"/>
      <c r="Q43" s="268"/>
      <c r="R43" s="268"/>
      <c r="S43" s="268"/>
      <c r="T43" s="268"/>
    </row>
    <row r="44" ht="24" spans="1:20">
      <c r="A44" s="250" t="s">
        <v>412</v>
      </c>
      <c r="B44" s="250" t="s">
        <v>313</v>
      </c>
      <c r="C44" s="250" t="s">
        <v>300</v>
      </c>
      <c r="D44" s="252" t="s">
        <v>413</v>
      </c>
      <c r="E44" s="252" t="s">
        <v>414</v>
      </c>
      <c r="F44" s="255"/>
      <c r="G44" s="252">
        <v>3</v>
      </c>
      <c r="H44" s="252" t="s">
        <v>411</v>
      </c>
      <c r="I44" s="264">
        <v>6000</v>
      </c>
      <c r="J44" s="264">
        <v>6000</v>
      </c>
      <c r="K44" s="264">
        <v>6000</v>
      </c>
      <c r="L44" s="268"/>
      <c r="M44" s="268"/>
      <c r="N44" s="268"/>
      <c r="O44" s="268"/>
      <c r="P44" s="268"/>
      <c r="Q44" s="268"/>
      <c r="R44" s="268"/>
      <c r="S44" s="268"/>
      <c r="T44" s="268"/>
    </row>
    <row r="45" ht="24" spans="1:20">
      <c r="A45" s="253">
        <v>38</v>
      </c>
      <c r="B45" s="250" t="s">
        <v>313</v>
      </c>
      <c r="C45" s="250" t="s">
        <v>300</v>
      </c>
      <c r="D45" s="252" t="s">
        <v>415</v>
      </c>
      <c r="E45" s="252" t="s">
        <v>416</v>
      </c>
      <c r="F45" s="255"/>
      <c r="G45" s="252">
        <v>5</v>
      </c>
      <c r="H45" s="252" t="s">
        <v>411</v>
      </c>
      <c r="I45" s="264">
        <v>30000</v>
      </c>
      <c r="J45" s="264">
        <v>30000</v>
      </c>
      <c r="K45" s="264">
        <v>30000</v>
      </c>
      <c r="L45" s="268"/>
      <c r="M45" s="268"/>
      <c r="N45" s="268"/>
      <c r="O45" s="268"/>
      <c r="P45" s="268"/>
      <c r="Q45" s="268"/>
      <c r="R45" s="268"/>
      <c r="S45" s="268"/>
      <c r="T45" s="268"/>
    </row>
    <row r="46" ht="24" spans="1:20">
      <c r="A46" s="250" t="s">
        <v>417</v>
      </c>
      <c r="B46" s="250" t="s">
        <v>313</v>
      </c>
      <c r="C46" s="250" t="s">
        <v>300</v>
      </c>
      <c r="D46" s="252" t="s">
        <v>418</v>
      </c>
      <c r="E46" s="252" t="s">
        <v>419</v>
      </c>
      <c r="F46" s="255"/>
      <c r="G46" s="252"/>
      <c r="H46" s="252"/>
      <c r="I46" s="264">
        <v>29000</v>
      </c>
      <c r="J46" s="264">
        <v>29000</v>
      </c>
      <c r="K46" s="264">
        <v>29000</v>
      </c>
      <c r="L46" s="268"/>
      <c r="M46" s="268"/>
      <c r="N46" s="268"/>
      <c r="O46" s="268"/>
      <c r="P46" s="268"/>
      <c r="Q46" s="268"/>
      <c r="R46" s="268"/>
      <c r="S46" s="268"/>
      <c r="T46" s="268"/>
    </row>
    <row r="47" ht="24" spans="1:20">
      <c r="A47" s="253">
        <v>40</v>
      </c>
      <c r="B47" s="250" t="s">
        <v>313</v>
      </c>
      <c r="C47" s="250" t="s">
        <v>300</v>
      </c>
      <c r="D47" s="252" t="s">
        <v>420</v>
      </c>
      <c r="E47" s="252" t="s">
        <v>421</v>
      </c>
      <c r="F47" s="255"/>
      <c r="G47" s="252"/>
      <c r="H47" s="252"/>
      <c r="I47" s="264">
        <v>4800</v>
      </c>
      <c r="J47" s="264">
        <v>4800</v>
      </c>
      <c r="K47" s="264">
        <v>4800</v>
      </c>
      <c r="L47" s="268"/>
      <c r="M47" s="268"/>
      <c r="N47" s="268"/>
      <c r="O47" s="268"/>
      <c r="P47" s="268"/>
      <c r="Q47" s="268"/>
      <c r="R47" s="268"/>
      <c r="S47" s="268"/>
      <c r="T47" s="268"/>
    </row>
    <row r="48" ht="24" spans="1:20">
      <c r="A48" s="250" t="s">
        <v>422</v>
      </c>
      <c r="B48" s="250" t="s">
        <v>313</v>
      </c>
      <c r="C48" s="250" t="s">
        <v>300</v>
      </c>
      <c r="D48" s="252" t="s">
        <v>423</v>
      </c>
      <c r="E48" s="252" t="s">
        <v>424</v>
      </c>
      <c r="F48" s="255"/>
      <c r="G48" s="252"/>
      <c r="H48" s="252"/>
      <c r="I48" s="264">
        <v>20000</v>
      </c>
      <c r="J48" s="264">
        <v>20000</v>
      </c>
      <c r="K48" s="264">
        <v>20000</v>
      </c>
      <c r="L48" s="268"/>
      <c r="M48" s="268"/>
      <c r="N48" s="268"/>
      <c r="O48" s="268"/>
      <c r="P48" s="268"/>
      <c r="Q48" s="268"/>
      <c r="R48" s="268"/>
      <c r="S48" s="268"/>
      <c r="T48" s="268"/>
    </row>
    <row r="49" ht="24" spans="1:20">
      <c r="A49" s="253">
        <v>42</v>
      </c>
      <c r="B49" s="250" t="s">
        <v>313</v>
      </c>
      <c r="C49" s="250" t="s">
        <v>300</v>
      </c>
      <c r="D49" s="252" t="s">
        <v>425</v>
      </c>
      <c r="E49" s="252" t="s">
        <v>426</v>
      </c>
      <c r="F49" s="255"/>
      <c r="G49" s="252"/>
      <c r="H49" s="252"/>
      <c r="I49" s="264">
        <v>10000</v>
      </c>
      <c r="J49" s="264">
        <v>10000</v>
      </c>
      <c r="K49" s="264">
        <v>10000</v>
      </c>
      <c r="L49" s="268"/>
      <c r="M49" s="268"/>
      <c r="N49" s="268"/>
      <c r="O49" s="268"/>
      <c r="P49" s="268"/>
      <c r="Q49" s="268"/>
      <c r="R49" s="268"/>
      <c r="S49" s="268"/>
      <c r="T49" s="268"/>
    </row>
    <row r="50" ht="24" spans="1:20">
      <c r="A50" s="250" t="s">
        <v>427</v>
      </c>
      <c r="B50" s="250" t="s">
        <v>313</v>
      </c>
      <c r="C50" s="250" t="s">
        <v>300</v>
      </c>
      <c r="D50" s="252" t="s">
        <v>428</v>
      </c>
      <c r="E50" s="252" t="s">
        <v>429</v>
      </c>
      <c r="F50" s="255"/>
      <c r="G50" s="252"/>
      <c r="H50" s="252"/>
      <c r="I50" s="264">
        <v>3000</v>
      </c>
      <c r="J50" s="264">
        <v>3000</v>
      </c>
      <c r="K50" s="264">
        <v>3000</v>
      </c>
      <c r="L50" s="268"/>
      <c r="M50" s="268"/>
      <c r="N50" s="268"/>
      <c r="O50" s="268"/>
      <c r="P50" s="268"/>
      <c r="Q50" s="268"/>
      <c r="R50" s="268"/>
      <c r="S50" s="268"/>
      <c r="T50" s="268"/>
    </row>
    <row r="51" ht="24" spans="1:20">
      <c r="A51" s="253">
        <v>44</v>
      </c>
      <c r="B51" s="250" t="s">
        <v>313</v>
      </c>
      <c r="C51" s="250" t="s">
        <v>300</v>
      </c>
      <c r="D51" s="252" t="s">
        <v>430</v>
      </c>
      <c r="E51" s="252" t="s">
        <v>431</v>
      </c>
      <c r="F51" s="255"/>
      <c r="G51" s="252"/>
      <c r="H51" s="252"/>
      <c r="I51" s="264">
        <v>40000</v>
      </c>
      <c r="J51" s="264">
        <v>40000</v>
      </c>
      <c r="K51" s="264">
        <v>40000</v>
      </c>
      <c r="L51" s="268"/>
      <c r="M51" s="268"/>
      <c r="N51" s="268"/>
      <c r="O51" s="268"/>
      <c r="P51" s="268"/>
      <c r="Q51" s="268"/>
      <c r="R51" s="268"/>
      <c r="S51" s="268"/>
      <c r="T51" s="268"/>
    </row>
    <row r="52" ht="24" spans="1:20">
      <c r="A52" s="250" t="s">
        <v>432</v>
      </c>
      <c r="B52" s="250" t="s">
        <v>313</v>
      </c>
      <c r="C52" s="250" t="s">
        <v>300</v>
      </c>
      <c r="D52" s="252" t="s">
        <v>433</v>
      </c>
      <c r="E52" s="252" t="s">
        <v>434</v>
      </c>
      <c r="F52" s="255"/>
      <c r="G52" s="252"/>
      <c r="H52" s="252"/>
      <c r="I52" s="264">
        <v>5000</v>
      </c>
      <c r="J52" s="264">
        <v>5000</v>
      </c>
      <c r="K52" s="264">
        <v>5000</v>
      </c>
      <c r="L52" s="268"/>
      <c r="M52" s="268"/>
      <c r="N52" s="268"/>
      <c r="O52" s="268"/>
      <c r="P52" s="268"/>
      <c r="Q52" s="268"/>
      <c r="R52" s="268"/>
      <c r="S52" s="268"/>
      <c r="T52" s="268"/>
    </row>
    <row r="53" ht="24" spans="1:20">
      <c r="A53" s="253">
        <v>46</v>
      </c>
      <c r="B53" s="250" t="s">
        <v>313</v>
      </c>
      <c r="C53" s="250" t="s">
        <v>300</v>
      </c>
      <c r="D53" s="252" t="s">
        <v>435</v>
      </c>
      <c r="E53" s="252" t="s">
        <v>436</v>
      </c>
      <c r="F53" s="255"/>
      <c r="G53" s="252"/>
      <c r="H53" s="252"/>
      <c r="I53" s="264">
        <v>3000</v>
      </c>
      <c r="J53" s="264">
        <v>3000</v>
      </c>
      <c r="K53" s="264">
        <v>3000</v>
      </c>
      <c r="L53" s="268"/>
      <c r="M53" s="268"/>
      <c r="N53" s="268"/>
      <c r="O53" s="268"/>
      <c r="P53" s="268"/>
      <c r="Q53" s="268"/>
      <c r="R53" s="268"/>
      <c r="S53" s="268"/>
      <c r="T53" s="268"/>
    </row>
    <row r="54" ht="24" spans="1:20">
      <c r="A54" s="250" t="s">
        <v>437</v>
      </c>
      <c r="B54" s="250" t="s">
        <v>313</v>
      </c>
      <c r="C54" s="250" t="s">
        <v>300</v>
      </c>
      <c r="D54" s="252" t="s">
        <v>438</v>
      </c>
      <c r="E54" s="252" t="s">
        <v>439</v>
      </c>
      <c r="F54" s="255"/>
      <c r="G54" s="252"/>
      <c r="H54" s="252"/>
      <c r="I54" s="264">
        <v>2000</v>
      </c>
      <c r="J54" s="264">
        <v>2000</v>
      </c>
      <c r="K54" s="264">
        <v>2000</v>
      </c>
      <c r="L54" s="268"/>
      <c r="M54" s="268"/>
      <c r="N54" s="268"/>
      <c r="O54" s="268"/>
      <c r="P54" s="268"/>
      <c r="Q54" s="268"/>
      <c r="R54" s="268"/>
      <c r="S54" s="268"/>
      <c r="T54" s="268"/>
    </row>
    <row r="55" ht="24" spans="1:20">
      <c r="A55" s="253">
        <v>48</v>
      </c>
      <c r="B55" s="250" t="s">
        <v>313</v>
      </c>
      <c r="C55" s="250" t="s">
        <v>300</v>
      </c>
      <c r="D55" s="252" t="s">
        <v>440</v>
      </c>
      <c r="E55" s="252" t="s">
        <v>441</v>
      </c>
      <c r="F55" s="255"/>
      <c r="G55" s="252"/>
      <c r="H55" s="252"/>
      <c r="I55" s="264">
        <v>1000</v>
      </c>
      <c r="J55" s="264">
        <v>1000</v>
      </c>
      <c r="K55" s="264">
        <v>1000</v>
      </c>
      <c r="L55" s="268"/>
      <c r="M55" s="268"/>
      <c r="N55" s="268"/>
      <c r="O55" s="268"/>
      <c r="P55" s="268"/>
      <c r="Q55" s="268"/>
      <c r="R55" s="268"/>
      <c r="S55" s="268"/>
      <c r="T55" s="268"/>
    </row>
    <row r="56" ht="24" spans="1:20">
      <c r="A56" s="250" t="s">
        <v>442</v>
      </c>
      <c r="B56" s="250" t="s">
        <v>313</v>
      </c>
      <c r="C56" s="250" t="s">
        <v>300</v>
      </c>
      <c r="D56" s="252" t="s">
        <v>443</v>
      </c>
      <c r="E56" s="252" t="s">
        <v>444</v>
      </c>
      <c r="F56" s="255"/>
      <c r="G56" s="252"/>
      <c r="H56" s="252"/>
      <c r="I56" s="264">
        <v>5000</v>
      </c>
      <c r="J56" s="264">
        <v>5000</v>
      </c>
      <c r="K56" s="264">
        <v>5000</v>
      </c>
      <c r="L56" s="268"/>
      <c r="M56" s="268"/>
      <c r="N56" s="268"/>
      <c r="O56" s="268"/>
      <c r="P56" s="268"/>
      <c r="Q56" s="268"/>
      <c r="R56" s="268"/>
      <c r="S56" s="268"/>
      <c r="T56" s="268"/>
    </row>
    <row r="57" ht="24" spans="1:20">
      <c r="A57" s="253">
        <v>50</v>
      </c>
      <c r="B57" s="250" t="s">
        <v>313</v>
      </c>
      <c r="C57" s="250" t="s">
        <v>300</v>
      </c>
      <c r="D57" s="252" t="s">
        <v>445</v>
      </c>
      <c r="E57" s="252" t="s">
        <v>446</v>
      </c>
      <c r="F57" s="255"/>
      <c r="G57" s="252"/>
      <c r="H57" s="252"/>
      <c r="I57" s="264">
        <v>30000</v>
      </c>
      <c r="J57" s="264">
        <v>30000</v>
      </c>
      <c r="K57" s="264">
        <v>30000</v>
      </c>
      <c r="L57" s="268"/>
      <c r="M57" s="268"/>
      <c r="N57" s="268"/>
      <c r="O57" s="268"/>
      <c r="P57" s="268"/>
      <c r="Q57" s="268"/>
      <c r="R57" s="268"/>
      <c r="S57" s="268"/>
      <c r="T57" s="268"/>
    </row>
    <row r="58" ht="24" spans="1:20">
      <c r="A58" s="250" t="s">
        <v>447</v>
      </c>
      <c r="B58" s="250" t="s">
        <v>313</v>
      </c>
      <c r="C58" s="250" t="s">
        <v>300</v>
      </c>
      <c r="D58" s="252" t="s">
        <v>448</v>
      </c>
      <c r="E58" s="252" t="s">
        <v>449</v>
      </c>
      <c r="F58" s="255"/>
      <c r="G58" s="252"/>
      <c r="H58" s="252"/>
      <c r="I58" s="264">
        <v>20000</v>
      </c>
      <c r="J58" s="264">
        <v>20000</v>
      </c>
      <c r="K58" s="264">
        <v>20000</v>
      </c>
      <c r="L58" s="268"/>
      <c r="M58" s="268"/>
      <c r="N58" s="268"/>
      <c r="O58" s="268"/>
      <c r="P58" s="268"/>
      <c r="Q58" s="268"/>
      <c r="R58" s="268"/>
      <c r="S58" s="268"/>
      <c r="T58" s="268"/>
    </row>
    <row r="59" ht="24" spans="1:20">
      <c r="A59" s="253">
        <v>52</v>
      </c>
      <c r="B59" s="250" t="s">
        <v>313</v>
      </c>
      <c r="C59" s="250" t="s">
        <v>300</v>
      </c>
      <c r="D59" s="252" t="s">
        <v>450</v>
      </c>
      <c r="E59" s="252" t="s">
        <v>451</v>
      </c>
      <c r="F59" s="255"/>
      <c r="G59" s="252"/>
      <c r="H59" s="252"/>
      <c r="I59" s="264">
        <v>20000</v>
      </c>
      <c r="J59" s="264">
        <v>20000</v>
      </c>
      <c r="K59" s="264">
        <v>20000</v>
      </c>
      <c r="L59" s="268"/>
      <c r="M59" s="268"/>
      <c r="N59" s="268"/>
      <c r="O59" s="268"/>
      <c r="P59" s="268"/>
      <c r="Q59" s="268"/>
      <c r="R59" s="268"/>
      <c r="S59" s="268"/>
      <c r="T59" s="268"/>
    </row>
    <row r="60" ht="24" spans="1:20">
      <c r="A60" s="250" t="s">
        <v>452</v>
      </c>
      <c r="B60" s="250" t="s">
        <v>313</v>
      </c>
      <c r="C60" s="250" t="s">
        <v>300</v>
      </c>
      <c r="D60" s="252" t="s">
        <v>453</v>
      </c>
      <c r="E60" s="252" t="s">
        <v>454</v>
      </c>
      <c r="F60" s="255"/>
      <c r="G60" s="252"/>
      <c r="H60" s="252"/>
      <c r="I60" s="264">
        <v>100000</v>
      </c>
      <c r="J60" s="264">
        <v>100000</v>
      </c>
      <c r="K60" s="264">
        <v>100000</v>
      </c>
      <c r="L60" s="268"/>
      <c r="M60" s="268"/>
      <c r="N60" s="268"/>
      <c r="O60" s="268"/>
      <c r="P60" s="268"/>
      <c r="Q60" s="268"/>
      <c r="R60" s="268"/>
      <c r="S60" s="268"/>
      <c r="T60" s="268"/>
    </row>
    <row r="61" ht="16" customHeight="1" spans="1:20">
      <c r="A61" s="255"/>
      <c r="B61" s="255"/>
      <c r="C61" s="255"/>
      <c r="D61" s="255"/>
      <c r="E61" s="255"/>
      <c r="F61" s="255"/>
      <c r="G61" s="255"/>
      <c r="H61" s="255"/>
      <c r="I61" s="264">
        <f t="shared" ref="I61:K61" si="0">SUM(I8:I60)</f>
        <v>442250</v>
      </c>
      <c r="J61" s="264">
        <f t="shared" si="0"/>
        <v>442250</v>
      </c>
      <c r="K61" s="264">
        <f t="shared" si="0"/>
        <v>442250</v>
      </c>
      <c r="L61" s="268"/>
      <c r="M61" s="268"/>
      <c r="N61" s="268"/>
      <c r="O61" s="268"/>
      <c r="P61" s="268"/>
      <c r="Q61" s="268"/>
      <c r="R61" s="268"/>
      <c r="S61" s="268"/>
      <c r="T61" s="268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topLeftCell="H11" workbookViewId="0">
      <selection activeCell="L16" sqref="L16"/>
    </sheetView>
  </sheetViews>
  <sheetFormatPr defaultColWidth="9.12222222222222" defaultRowHeight="11.25"/>
  <cols>
    <col min="1" max="1" width="21.1666666666667" style="108" customWidth="1"/>
    <col min="2" max="2" width="16.1222222222222" style="108" customWidth="1"/>
    <col min="3" max="3" width="43.6222222222222" style="108" customWidth="1"/>
    <col min="4" max="4" width="14.6222222222222" style="108" customWidth="1"/>
    <col min="5" max="19" width="12.6222222222222" style="108" customWidth="1"/>
    <col min="20" max="16384" width="9.12222222222222" style="108"/>
  </cols>
  <sheetData>
    <row r="1" ht="25.5" customHeight="1" spans="1:20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24" t="s">
        <v>455</v>
      </c>
      <c r="T1" s="126"/>
    </row>
    <row r="2" ht="25.5" customHeight="1" spans="1:20">
      <c r="A2" s="110" t="s">
        <v>456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26"/>
    </row>
    <row r="3" ht="25.5" customHeight="1" spans="1:20">
      <c r="A3" s="111"/>
      <c r="B3" s="112"/>
      <c r="C3" s="112"/>
      <c r="D3" s="112"/>
      <c r="E3" s="112"/>
      <c r="F3" s="112"/>
      <c r="G3" s="112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25" t="s">
        <v>87</v>
      </c>
      <c r="T3" s="126"/>
    </row>
    <row r="4" ht="19.5" customHeight="1" spans="1:20">
      <c r="A4" s="118" t="s">
        <v>107</v>
      </c>
      <c r="B4" s="113" t="s">
        <v>88</v>
      </c>
      <c r="C4" s="114" t="s">
        <v>108</v>
      </c>
      <c r="D4" s="116" t="s">
        <v>109</v>
      </c>
      <c r="E4" s="116" t="s">
        <v>457</v>
      </c>
      <c r="F4" s="117" t="s">
        <v>458</v>
      </c>
      <c r="G4" s="116" t="s">
        <v>459</v>
      </c>
      <c r="H4" s="119" t="s">
        <v>460</v>
      </c>
      <c r="I4" s="119" t="s">
        <v>461</v>
      </c>
      <c r="J4" s="119" t="s">
        <v>462</v>
      </c>
      <c r="K4" s="119" t="s">
        <v>189</v>
      </c>
      <c r="L4" s="119" t="s">
        <v>463</v>
      </c>
      <c r="M4" s="119" t="s">
        <v>182</v>
      </c>
      <c r="N4" s="119" t="s">
        <v>190</v>
      </c>
      <c r="O4" s="119" t="s">
        <v>185</v>
      </c>
      <c r="P4" s="119" t="s">
        <v>464</v>
      </c>
      <c r="Q4" s="119" t="s">
        <v>465</v>
      </c>
      <c r="R4" s="119" t="s">
        <v>466</v>
      </c>
      <c r="S4" s="113" t="s">
        <v>191</v>
      </c>
      <c r="T4" s="126"/>
    </row>
    <row r="5" ht="15" customHeight="1" spans="1:20">
      <c r="A5" s="118"/>
      <c r="B5" s="113"/>
      <c r="C5" s="118"/>
      <c r="D5" s="119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26"/>
    </row>
    <row r="6" ht="15" customHeight="1" spans="1:20">
      <c r="A6" s="118"/>
      <c r="B6" s="113"/>
      <c r="C6" s="118"/>
      <c r="D6" s="119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3"/>
      <c r="T6" s="126"/>
    </row>
    <row r="7" s="235" customFormat="1" ht="25.5" customHeight="1" spans="1:25">
      <c r="A7" s="147"/>
      <c r="B7" s="121">
        <v>138</v>
      </c>
      <c r="C7" s="122" t="s">
        <v>104</v>
      </c>
      <c r="D7" s="236">
        <v>871904.2</v>
      </c>
      <c r="E7" s="236">
        <v>0</v>
      </c>
      <c r="F7" s="236">
        <v>0</v>
      </c>
      <c r="G7" s="236">
        <v>0</v>
      </c>
      <c r="H7" s="236">
        <v>0</v>
      </c>
      <c r="I7" s="236">
        <v>871904.2</v>
      </c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58"/>
      <c r="U7" s="58"/>
      <c r="V7" s="58"/>
      <c r="W7" s="58"/>
      <c r="X7" s="58"/>
      <c r="Y7" s="58"/>
    </row>
    <row r="8" ht="25.5" customHeight="1" spans="1:20">
      <c r="A8" s="149"/>
      <c r="B8" s="123" t="s">
        <v>111</v>
      </c>
      <c r="C8" s="237" t="s">
        <v>112</v>
      </c>
      <c r="D8" s="236">
        <v>871904.2</v>
      </c>
      <c r="E8" s="236">
        <v>0</v>
      </c>
      <c r="F8" s="236">
        <v>0</v>
      </c>
      <c r="G8" s="236">
        <v>0</v>
      </c>
      <c r="H8" s="236">
        <v>0</v>
      </c>
      <c r="I8" s="236">
        <v>871904.2</v>
      </c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126"/>
    </row>
    <row r="9" ht="25.5" customHeight="1" spans="1:20">
      <c r="A9" s="154" t="s">
        <v>113</v>
      </c>
      <c r="B9" s="155"/>
      <c r="C9" s="156" t="s">
        <v>114</v>
      </c>
      <c r="D9" s="238">
        <v>706652.56</v>
      </c>
      <c r="E9" s="236">
        <v>0</v>
      </c>
      <c r="F9" s="236">
        <v>0</v>
      </c>
      <c r="G9" s="236">
        <v>0</v>
      </c>
      <c r="H9" s="236">
        <v>0</v>
      </c>
      <c r="I9" s="238">
        <v>706652.56</v>
      </c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126"/>
    </row>
    <row r="10" ht="25.5" customHeight="1" spans="1:20">
      <c r="A10" s="154" t="s">
        <v>115</v>
      </c>
      <c r="B10" s="155"/>
      <c r="C10" s="156" t="s">
        <v>116</v>
      </c>
      <c r="D10" s="238">
        <v>706652.56</v>
      </c>
      <c r="E10" s="236">
        <v>0</v>
      </c>
      <c r="F10" s="236">
        <v>0</v>
      </c>
      <c r="G10" s="236">
        <v>0</v>
      </c>
      <c r="H10" s="236">
        <v>0</v>
      </c>
      <c r="I10" s="238">
        <v>706652.56</v>
      </c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126"/>
    </row>
    <row r="11" ht="25.5" customHeight="1" spans="1:20">
      <c r="A11" s="154" t="s">
        <v>117</v>
      </c>
      <c r="B11" s="155"/>
      <c r="C11" s="156" t="s">
        <v>118</v>
      </c>
      <c r="D11" s="238">
        <v>506652.56</v>
      </c>
      <c r="E11" s="236">
        <v>0</v>
      </c>
      <c r="F11" s="236">
        <v>0</v>
      </c>
      <c r="G11" s="236">
        <v>0</v>
      </c>
      <c r="H11" s="236">
        <v>0</v>
      </c>
      <c r="I11" s="238">
        <v>506652.56</v>
      </c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126"/>
    </row>
    <row r="12" ht="25.5" customHeight="1" spans="1:20">
      <c r="A12" s="154" t="s">
        <v>119</v>
      </c>
      <c r="B12" s="155"/>
      <c r="C12" s="156" t="s">
        <v>120</v>
      </c>
      <c r="D12" s="239">
        <v>200000</v>
      </c>
      <c r="E12" s="236">
        <v>0</v>
      </c>
      <c r="F12" s="236">
        <v>0</v>
      </c>
      <c r="G12" s="236">
        <v>0</v>
      </c>
      <c r="H12" s="236">
        <v>0</v>
      </c>
      <c r="I12" s="239">
        <v>200000</v>
      </c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126"/>
    </row>
    <row r="13" ht="25.5" customHeight="1" spans="1:20">
      <c r="A13" s="160" t="s">
        <v>121</v>
      </c>
      <c r="B13" s="161"/>
      <c r="C13" s="162" t="s">
        <v>122</v>
      </c>
      <c r="D13" s="238">
        <v>92838</v>
      </c>
      <c r="E13" s="240"/>
      <c r="F13" s="240"/>
      <c r="G13" s="240"/>
      <c r="H13" s="240"/>
      <c r="I13" s="238">
        <v>92838</v>
      </c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126"/>
    </row>
    <row r="14" ht="25.5" customHeight="1" spans="1:20">
      <c r="A14" s="160" t="s">
        <v>123</v>
      </c>
      <c r="B14" s="161"/>
      <c r="C14" s="162" t="s">
        <v>124</v>
      </c>
      <c r="D14" s="238">
        <v>89124.48</v>
      </c>
      <c r="E14" s="240"/>
      <c r="F14" s="240"/>
      <c r="G14" s="240"/>
      <c r="H14" s="240"/>
      <c r="I14" s="238">
        <v>89124.48</v>
      </c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126"/>
    </row>
    <row r="15" ht="25.5" customHeight="1" spans="1:20">
      <c r="A15" s="160" t="s">
        <v>125</v>
      </c>
      <c r="B15" s="161"/>
      <c r="C15" s="162" t="s">
        <v>126</v>
      </c>
      <c r="D15" s="238">
        <v>59416.32</v>
      </c>
      <c r="E15" s="240"/>
      <c r="F15" s="240"/>
      <c r="G15" s="240"/>
      <c r="H15" s="240"/>
      <c r="I15" s="238">
        <v>59416.32</v>
      </c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126"/>
    </row>
    <row r="16" ht="25.5" customHeight="1" spans="1:20">
      <c r="A16" s="160" t="s">
        <v>127</v>
      </c>
      <c r="B16" s="161"/>
      <c r="C16" s="162" t="s">
        <v>128</v>
      </c>
      <c r="D16" s="238">
        <v>29708.16</v>
      </c>
      <c r="E16" s="240"/>
      <c r="F16" s="240"/>
      <c r="G16" s="240"/>
      <c r="H16" s="240"/>
      <c r="I16" s="238">
        <v>29708.16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126"/>
    </row>
    <row r="17" ht="25.5" customHeight="1" spans="1:20">
      <c r="A17" s="160" t="s">
        <v>129</v>
      </c>
      <c r="B17" s="161"/>
      <c r="C17" s="162" t="s">
        <v>130</v>
      </c>
      <c r="D17" s="238">
        <v>3713.52</v>
      </c>
      <c r="E17" s="240"/>
      <c r="F17" s="240"/>
      <c r="G17" s="240"/>
      <c r="H17" s="240"/>
      <c r="I17" s="238">
        <v>3713.52</v>
      </c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126"/>
    </row>
    <row r="18" ht="25.5" customHeight="1" spans="1:20">
      <c r="A18" s="160" t="s">
        <v>131</v>
      </c>
      <c r="B18" s="161"/>
      <c r="C18" s="162" t="s">
        <v>132</v>
      </c>
      <c r="D18" s="238">
        <v>3713.52</v>
      </c>
      <c r="E18" s="240"/>
      <c r="F18" s="240"/>
      <c r="G18" s="240"/>
      <c r="H18" s="240"/>
      <c r="I18" s="238">
        <v>3713.52</v>
      </c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126"/>
    </row>
    <row r="19" ht="25.5" customHeight="1" spans="1:20">
      <c r="A19" s="160" t="s">
        <v>133</v>
      </c>
      <c r="B19" s="161"/>
      <c r="C19" s="162" t="s">
        <v>134</v>
      </c>
      <c r="D19" s="238">
        <v>27851.4</v>
      </c>
      <c r="E19" s="240"/>
      <c r="F19" s="240"/>
      <c r="G19" s="240"/>
      <c r="H19" s="240"/>
      <c r="I19" s="238">
        <v>27851.4</v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126"/>
    </row>
    <row r="20" ht="25.5" customHeight="1" spans="1:20">
      <c r="A20" s="160" t="s">
        <v>135</v>
      </c>
      <c r="B20" s="161"/>
      <c r="C20" s="162" t="s">
        <v>136</v>
      </c>
      <c r="D20" s="238">
        <v>27851.4</v>
      </c>
      <c r="E20" s="240"/>
      <c r="F20" s="240"/>
      <c r="G20" s="240"/>
      <c r="H20" s="240"/>
      <c r="I20" s="238">
        <v>27851.4</v>
      </c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126"/>
    </row>
    <row r="21" ht="25.5" customHeight="1" spans="1:20">
      <c r="A21" s="160" t="s">
        <v>137</v>
      </c>
      <c r="B21" s="161"/>
      <c r="C21" s="162" t="s">
        <v>138</v>
      </c>
      <c r="D21" s="238">
        <v>27851.4</v>
      </c>
      <c r="E21" s="240"/>
      <c r="F21" s="240"/>
      <c r="G21" s="240"/>
      <c r="H21" s="240"/>
      <c r="I21" s="238">
        <v>27851.4</v>
      </c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126"/>
    </row>
    <row r="22" ht="25.5" customHeight="1" spans="1:20">
      <c r="A22" s="160" t="s">
        <v>139</v>
      </c>
      <c r="B22" s="161"/>
      <c r="C22" s="162" t="s">
        <v>140</v>
      </c>
      <c r="D22" s="238">
        <v>44562.24</v>
      </c>
      <c r="E22" s="240"/>
      <c r="F22" s="240"/>
      <c r="G22" s="240"/>
      <c r="H22" s="240"/>
      <c r="I22" s="238">
        <v>44562.24</v>
      </c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126"/>
    </row>
    <row r="23" ht="25.5" customHeight="1" spans="1:20">
      <c r="A23" s="160" t="s">
        <v>141</v>
      </c>
      <c r="B23" s="161"/>
      <c r="C23" s="162" t="s">
        <v>142</v>
      </c>
      <c r="D23" s="238">
        <v>44562.24</v>
      </c>
      <c r="E23" s="240"/>
      <c r="F23" s="240"/>
      <c r="G23" s="240"/>
      <c r="H23" s="240"/>
      <c r="I23" s="238">
        <v>44562.24</v>
      </c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126"/>
    </row>
    <row r="24" ht="31" customHeight="1" spans="1:19">
      <c r="A24" s="160" t="s">
        <v>143</v>
      </c>
      <c r="B24" s="161"/>
      <c r="C24" s="162" t="s">
        <v>144</v>
      </c>
      <c r="D24" s="238">
        <v>44562.24</v>
      </c>
      <c r="E24" s="241"/>
      <c r="F24" s="241"/>
      <c r="G24" s="241"/>
      <c r="H24" s="241"/>
      <c r="I24" s="238">
        <v>44562.24</v>
      </c>
      <c r="J24" s="241"/>
      <c r="K24" s="241"/>
      <c r="L24" s="241"/>
      <c r="M24" s="241"/>
      <c r="N24" s="241"/>
      <c r="O24" s="241"/>
      <c r="P24" s="241"/>
      <c r="Q24" s="241"/>
      <c r="R24" s="241"/>
      <c r="S24" s="24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12" sqref="F12"/>
    </sheetView>
  </sheetViews>
  <sheetFormatPr defaultColWidth="9.12222222222222" defaultRowHeight="11.25"/>
  <cols>
    <col min="1" max="1" width="19.5" style="108" customWidth="1"/>
    <col min="2" max="2" width="13" style="108" customWidth="1"/>
    <col min="3" max="3" width="47.3777777777778" style="108" customWidth="1"/>
    <col min="4" max="4" width="17.8777777777778" style="108" customWidth="1"/>
    <col min="5" max="5" width="17.1222222222222" style="108" customWidth="1"/>
    <col min="6" max="6" width="18.3777777777778" style="108" customWidth="1"/>
    <col min="7" max="7" width="17" style="108" customWidth="1"/>
    <col min="8" max="12" width="14" style="108" customWidth="1"/>
    <col min="13" max="13" width="14.1222222222222" style="108" customWidth="1"/>
    <col min="14" max="16384" width="9.12222222222222" style="108"/>
  </cols>
  <sheetData>
    <row r="1" ht="23.25" customHeight="1" spans="1:12">
      <c r="A1" s="201"/>
      <c r="B1" s="202"/>
      <c r="C1" s="109"/>
      <c r="D1" s="213"/>
      <c r="E1" s="213"/>
      <c r="F1" s="213"/>
      <c r="G1" s="213"/>
      <c r="H1" s="213"/>
      <c r="I1" s="213"/>
      <c r="J1" s="213"/>
      <c r="K1" s="222" t="s">
        <v>467</v>
      </c>
      <c r="L1" s="222"/>
    </row>
    <row r="2" ht="23.25" customHeight="1" spans="1:12">
      <c r="A2" s="214" t="s">
        <v>468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ht="23.25" customHeight="1" spans="1:12">
      <c r="A3" s="215"/>
      <c r="B3" s="216"/>
      <c r="C3" s="216"/>
      <c r="D3" s="216"/>
      <c r="E3" s="227"/>
      <c r="F3" s="227"/>
      <c r="G3" s="227"/>
      <c r="H3" s="227"/>
      <c r="I3" s="227"/>
      <c r="K3" s="231"/>
      <c r="L3" s="232" t="s">
        <v>87</v>
      </c>
    </row>
    <row r="4" ht="23.25" customHeight="1" spans="1:12">
      <c r="A4" s="113" t="s">
        <v>107</v>
      </c>
      <c r="B4" s="113" t="s">
        <v>88</v>
      </c>
      <c r="C4" s="114" t="s">
        <v>108</v>
      </c>
      <c r="D4" s="217" t="s">
        <v>109</v>
      </c>
      <c r="E4" s="113" t="s">
        <v>457</v>
      </c>
      <c r="F4" s="113"/>
      <c r="G4" s="113"/>
      <c r="H4" s="113"/>
      <c r="I4" s="113"/>
      <c r="J4" s="113" t="s">
        <v>461</v>
      </c>
      <c r="K4" s="113"/>
      <c r="L4" s="113"/>
    </row>
    <row r="5" ht="36.75" customHeight="1" spans="1:12">
      <c r="A5" s="113"/>
      <c r="B5" s="113"/>
      <c r="C5" s="118"/>
      <c r="D5" s="219"/>
      <c r="E5" s="113" t="s">
        <v>151</v>
      </c>
      <c r="F5" s="113" t="s">
        <v>469</v>
      </c>
      <c r="G5" s="113" t="s">
        <v>197</v>
      </c>
      <c r="H5" s="113" t="s">
        <v>198</v>
      </c>
      <c r="I5" s="113" t="s">
        <v>199</v>
      </c>
      <c r="J5" s="113" t="s">
        <v>151</v>
      </c>
      <c r="K5" s="113" t="s">
        <v>180</v>
      </c>
      <c r="L5" s="113" t="s">
        <v>470</v>
      </c>
    </row>
    <row r="6" s="58" customFormat="1" ht="23.25" customHeight="1" spans="1:12">
      <c r="A6" s="147"/>
      <c r="B6" s="121">
        <v>138</v>
      </c>
      <c r="C6" s="122" t="s">
        <v>104</v>
      </c>
      <c r="D6" s="228">
        <v>567289.2</v>
      </c>
      <c r="E6" s="228">
        <v>0</v>
      </c>
      <c r="F6" s="228">
        <v>0</v>
      </c>
      <c r="G6" s="228">
        <v>0</v>
      </c>
      <c r="H6" s="228">
        <v>0</v>
      </c>
      <c r="I6" s="228">
        <v>0</v>
      </c>
      <c r="J6" s="228">
        <v>567289.2</v>
      </c>
      <c r="K6" s="228">
        <v>567289.2</v>
      </c>
      <c r="L6" s="233"/>
    </row>
    <row r="7" ht="23.25" customHeight="1" spans="1:12">
      <c r="A7" s="149"/>
      <c r="B7" s="123" t="s">
        <v>111</v>
      </c>
      <c r="C7" s="150" t="s">
        <v>112</v>
      </c>
      <c r="D7" s="228">
        <v>567289.2</v>
      </c>
      <c r="E7" s="228">
        <v>0</v>
      </c>
      <c r="F7" s="228">
        <v>0</v>
      </c>
      <c r="G7" s="228">
        <v>0</v>
      </c>
      <c r="H7" s="228">
        <v>0</v>
      </c>
      <c r="I7" s="228">
        <v>0</v>
      </c>
      <c r="J7" s="228">
        <v>567289.2</v>
      </c>
      <c r="K7" s="228">
        <v>567289.2</v>
      </c>
      <c r="L7" s="233"/>
    </row>
    <row r="8" s="165" customFormat="1" ht="23.25" customHeight="1" spans="1:12">
      <c r="A8" s="151" t="s">
        <v>113</v>
      </c>
      <c r="B8" s="152"/>
      <c r="C8" s="153" t="s">
        <v>114</v>
      </c>
      <c r="D8" s="176">
        <v>506652.56</v>
      </c>
      <c r="E8" s="229">
        <v>0</v>
      </c>
      <c r="F8" s="229">
        <v>0</v>
      </c>
      <c r="G8" s="229">
        <v>0</v>
      </c>
      <c r="H8" s="229">
        <v>0</v>
      </c>
      <c r="I8" s="229">
        <v>0</v>
      </c>
      <c r="J8" s="176">
        <v>506652.56</v>
      </c>
      <c r="K8" s="176">
        <v>506652.56</v>
      </c>
      <c r="L8" s="234"/>
    </row>
    <row r="9" ht="23.25" customHeight="1" spans="1:12">
      <c r="A9" s="154" t="s">
        <v>115</v>
      </c>
      <c r="B9" s="155"/>
      <c r="C9" s="156" t="s">
        <v>116</v>
      </c>
      <c r="D9" s="179">
        <v>506652.56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179">
        <v>506652.56</v>
      </c>
      <c r="K9" s="179">
        <v>506652.56</v>
      </c>
      <c r="L9" s="233"/>
    </row>
    <row r="10" ht="23.25" customHeight="1" spans="1:12">
      <c r="A10" s="154" t="s">
        <v>117</v>
      </c>
      <c r="B10" s="155"/>
      <c r="C10" s="156" t="s">
        <v>118</v>
      </c>
      <c r="D10" s="179">
        <v>506652.56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179">
        <v>506652.56</v>
      </c>
      <c r="K10" s="179">
        <v>506652.56</v>
      </c>
      <c r="L10" s="233"/>
    </row>
    <row r="11" ht="23.25" customHeight="1" spans="1:12">
      <c r="A11" s="157" t="s">
        <v>121</v>
      </c>
      <c r="B11" s="158"/>
      <c r="C11" s="159" t="s">
        <v>122</v>
      </c>
      <c r="D11" s="176">
        <v>92838</v>
      </c>
      <c r="E11" s="230"/>
      <c r="F11" s="230"/>
      <c r="G11" s="230"/>
      <c r="H11" s="230"/>
      <c r="I11" s="230"/>
      <c r="J11" s="176">
        <v>92838</v>
      </c>
      <c r="K11" s="176">
        <v>92838</v>
      </c>
      <c r="L11" s="230"/>
    </row>
    <row r="12" ht="23.25" customHeight="1" spans="1:12">
      <c r="A12" s="160" t="s">
        <v>123</v>
      </c>
      <c r="B12" s="161"/>
      <c r="C12" s="162" t="s">
        <v>124</v>
      </c>
      <c r="D12" s="179">
        <v>89124.48</v>
      </c>
      <c r="E12" s="230"/>
      <c r="F12" s="230"/>
      <c r="G12" s="230"/>
      <c r="H12" s="230"/>
      <c r="I12" s="230"/>
      <c r="J12" s="179">
        <v>89124.48</v>
      </c>
      <c r="K12" s="179">
        <v>89124.48</v>
      </c>
      <c r="L12" s="230"/>
    </row>
    <row r="13" ht="23.25" customHeight="1" spans="1:12">
      <c r="A13" s="160" t="s">
        <v>125</v>
      </c>
      <c r="B13" s="161"/>
      <c r="C13" s="162" t="s">
        <v>126</v>
      </c>
      <c r="D13" s="179">
        <v>59416.32</v>
      </c>
      <c r="E13" s="230"/>
      <c r="F13" s="230"/>
      <c r="G13" s="230"/>
      <c r="H13" s="230"/>
      <c r="I13" s="230"/>
      <c r="J13" s="179">
        <v>59416.32</v>
      </c>
      <c r="K13" s="179">
        <v>59416.32</v>
      </c>
      <c r="L13" s="230"/>
    </row>
    <row r="14" ht="23.25" customHeight="1" spans="1:12">
      <c r="A14" s="160" t="s">
        <v>127</v>
      </c>
      <c r="B14" s="161"/>
      <c r="C14" s="162" t="s">
        <v>128</v>
      </c>
      <c r="D14" s="179">
        <v>29708.16</v>
      </c>
      <c r="E14" s="230"/>
      <c r="F14" s="230"/>
      <c r="G14" s="230"/>
      <c r="H14" s="230"/>
      <c r="I14" s="230"/>
      <c r="J14" s="179">
        <v>29708.16</v>
      </c>
      <c r="K14" s="179">
        <v>29708.16</v>
      </c>
      <c r="L14" s="230"/>
    </row>
    <row r="15" ht="23.25" customHeight="1" spans="1:12">
      <c r="A15" s="160" t="s">
        <v>129</v>
      </c>
      <c r="B15" s="161"/>
      <c r="C15" s="162" t="s">
        <v>130</v>
      </c>
      <c r="D15" s="179">
        <v>3713.52</v>
      </c>
      <c r="E15" s="230"/>
      <c r="F15" s="230"/>
      <c r="G15" s="230"/>
      <c r="H15" s="230"/>
      <c r="I15" s="230"/>
      <c r="J15" s="179">
        <v>3713.52</v>
      </c>
      <c r="K15" s="179">
        <v>3713.52</v>
      </c>
      <c r="L15" s="230"/>
    </row>
    <row r="16" ht="23.25" customHeight="1" spans="1:12">
      <c r="A16" s="160" t="s">
        <v>131</v>
      </c>
      <c r="B16" s="161"/>
      <c r="C16" s="162" t="s">
        <v>132</v>
      </c>
      <c r="D16" s="179">
        <v>3713.52</v>
      </c>
      <c r="E16" s="230"/>
      <c r="F16" s="230"/>
      <c r="G16" s="230"/>
      <c r="H16" s="230"/>
      <c r="I16" s="230"/>
      <c r="J16" s="179">
        <v>3713.52</v>
      </c>
      <c r="K16" s="179">
        <v>3713.52</v>
      </c>
      <c r="L16" s="230"/>
    </row>
    <row r="17" ht="23.25" customHeight="1" spans="1:12">
      <c r="A17" s="157" t="s">
        <v>133</v>
      </c>
      <c r="B17" s="158"/>
      <c r="C17" s="159" t="s">
        <v>134</v>
      </c>
      <c r="D17" s="176">
        <v>27851.4</v>
      </c>
      <c r="E17" s="230"/>
      <c r="F17" s="230"/>
      <c r="G17" s="230"/>
      <c r="H17" s="230"/>
      <c r="I17" s="230"/>
      <c r="J17" s="176">
        <v>27851.4</v>
      </c>
      <c r="K17" s="176">
        <v>27851.4</v>
      </c>
      <c r="L17" s="230"/>
    </row>
    <row r="18" ht="23.25" customHeight="1" spans="1:12">
      <c r="A18" s="160" t="s">
        <v>135</v>
      </c>
      <c r="B18" s="161"/>
      <c r="C18" s="162" t="s">
        <v>136</v>
      </c>
      <c r="D18" s="179">
        <v>27851.4</v>
      </c>
      <c r="E18" s="230"/>
      <c r="F18" s="230"/>
      <c r="G18" s="230"/>
      <c r="H18" s="230"/>
      <c r="I18" s="230"/>
      <c r="J18" s="179">
        <v>27851.4</v>
      </c>
      <c r="K18" s="179">
        <v>27851.4</v>
      </c>
      <c r="L18" s="230"/>
    </row>
    <row r="19" ht="23.25" customHeight="1" spans="1:12">
      <c r="A19" s="160" t="s">
        <v>137</v>
      </c>
      <c r="B19" s="161"/>
      <c r="C19" s="162" t="s">
        <v>138</v>
      </c>
      <c r="D19" s="179">
        <v>27851.4</v>
      </c>
      <c r="E19" s="230"/>
      <c r="F19" s="230"/>
      <c r="G19" s="230"/>
      <c r="H19" s="230"/>
      <c r="I19" s="230"/>
      <c r="J19" s="179">
        <v>27851.4</v>
      </c>
      <c r="K19" s="179">
        <v>27851.4</v>
      </c>
      <c r="L19" s="230"/>
    </row>
    <row r="20" ht="23.25" customHeight="1" spans="1:12">
      <c r="A20" s="157" t="s">
        <v>139</v>
      </c>
      <c r="B20" s="158"/>
      <c r="C20" s="159" t="s">
        <v>140</v>
      </c>
      <c r="D20" s="176">
        <v>44562.24</v>
      </c>
      <c r="E20" s="230"/>
      <c r="F20" s="230"/>
      <c r="G20" s="230"/>
      <c r="H20" s="230"/>
      <c r="I20" s="230"/>
      <c r="J20" s="176">
        <v>44562.24</v>
      </c>
      <c r="K20" s="176">
        <v>44562.24</v>
      </c>
      <c r="L20" s="230"/>
    </row>
    <row r="21" ht="23.25" customHeight="1" spans="1:12">
      <c r="A21" s="160" t="s">
        <v>141</v>
      </c>
      <c r="B21" s="161"/>
      <c r="C21" s="162" t="s">
        <v>142</v>
      </c>
      <c r="D21" s="179">
        <v>44562.24</v>
      </c>
      <c r="E21" s="230"/>
      <c r="F21" s="230"/>
      <c r="G21" s="230"/>
      <c r="H21" s="230"/>
      <c r="I21" s="230"/>
      <c r="J21" s="179">
        <v>44562.24</v>
      </c>
      <c r="K21" s="179">
        <v>44562.24</v>
      </c>
      <c r="L21" s="230"/>
    </row>
    <row r="22" ht="23.25" customHeight="1" spans="1:12">
      <c r="A22" s="160" t="s">
        <v>143</v>
      </c>
      <c r="B22" s="161"/>
      <c r="C22" s="162" t="s">
        <v>144</v>
      </c>
      <c r="D22" s="179">
        <v>44562.24</v>
      </c>
      <c r="E22" s="230"/>
      <c r="F22" s="230"/>
      <c r="G22" s="230"/>
      <c r="H22" s="230"/>
      <c r="I22" s="230"/>
      <c r="J22" s="179">
        <v>44562.24</v>
      </c>
      <c r="K22" s="179">
        <v>44562.24</v>
      </c>
      <c r="L22" s="230"/>
    </row>
    <row r="23" ht="23.25" customHeight="1" spans="1:1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ht="23.25" customHeight="1" spans="1:1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D6" sqref="D6:P10"/>
    </sheetView>
  </sheetViews>
  <sheetFormatPr defaultColWidth="9.12222222222222" defaultRowHeight="11.25"/>
  <cols>
    <col min="1" max="1" width="19.5" style="108" customWidth="1"/>
    <col min="2" max="2" width="13" style="108" customWidth="1"/>
    <col min="3" max="3" width="38.5" style="108" customWidth="1"/>
    <col min="4" max="4" width="14.8777777777778" style="108" customWidth="1"/>
    <col min="5" max="5" width="14.3777777777778" style="108" customWidth="1"/>
    <col min="6" max="6" width="16.1222222222222" style="108" customWidth="1"/>
    <col min="7" max="7" width="12.8777777777778" style="108" customWidth="1"/>
    <col min="8" max="9" width="10.6222222222222" style="108" customWidth="1"/>
    <col min="10" max="11" width="15.1222222222222" style="108" customWidth="1"/>
    <col min="12" max="12" width="10.6222222222222" style="108" customWidth="1"/>
    <col min="13" max="13" width="16" style="108" customWidth="1"/>
    <col min="14" max="14" width="13.1222222222222" style="108" customWidth="1"/>
    <col min="15" max="16" width="13.6666666666667" style="108" customWidth="1"/>
    <col min="17" max="17" width="10.6222222222222" style="108" customWidth="1"/>
    <col min="18" max="16384" width="9.12222222222222" style="108"/>
  </cols>
  <sheetData>
    <row r="1" ht="22.5" customHeight="1" spans="1:18">
      <c r="A1" s="201"/>
      <c r="B1" s="202"/>
      <c r="C1" s="109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22" t="s">
        <v>471</v>
      </c>
      <c r="Q1" s="222"/>
      <c r="R1" s="126"/>
    </row>
    <row r="2" ht="22.5" customHeight="1" spans="1:18">
      <c r="A2" s="214" t="s">
        <v>472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26"/>
    </row>
    <row r="3" ht="22.5" customHeight="1" spans="1:18">
      <c r="A3" s="215"/>
      <c r="B3" s="216"/>
      <c r="C3" s="216"/>
      <c r="D3" s="216"/>
      <c r="E3" s="216"/>
      <c r="F3" s="216"/>
      <c r="G3" s="216"/>
      <c r="H3" s="213"/>
      <c r="I3" s="213"/>
      <c r="J3" s="213"/>
      <c r="K3" s="213"/>
      <c r="L3" s="213"/>
      <c r="M3" s="213"/>
      <c r="N3" s="213"/>
      <c r="O3" s="213"/>
      <c r="P3" s="223" t="s">
        <v>87</v>
      </c>
      <c r="Q3" s="223"/>
      <c r="R3" s="126"/>
    </row>
    <row r="4" ht="22.5" customHeight="1" spans="1:18">
      <c r="A4" s="118" t="s">
        <v>107</v>
      </c>
      <c r="B4" s="217" t="s">
        <v>88</v>
      </c>
      <c r="C4" s="218" t="s">
        <v>108</v>
      </c>
      <c r="D4" s="114" t="s">
        <v>90</v>
      </c>
      <c r="E4" s="118" t="s">
        <v>458</v>
      </c>
      <c r="F4" s="118"/>
      <c r="G4" s="118"/>
      <c r="H4" s="118"/>
      <c r="I4" s="118"/>
      <c r="J4" s="118"/>
      <c r="K4" s="118"/>
      <c r="L4" s="118"/>
      <c r="M4" s="118"/>
      <c r="N4" s="118"/>
      <c r="O4" s="224" t="s">
        <v>461</v>
      </c>
      <c r="P4" s="224"/>
      <c r="Q4" s="224"/>
      <c r="R4" s="126"/>
    </row>
    <row r="5" ht="39" customHeight="1" spans="1:18">
      <c r="A5" s="118"/>
      <c r="B5" s="219"/>
      <c r="C5" s="220"/>
      <c r="D5" s="118"/>
      <c r="E5" s="217" t="s">
        <v>151</v>
      </c>
      <c r="F5" s="115" t="s">
        <v>473</v>
      </c>
      <c r="G5" s="115" t="s">
        <v>228</v>
      </c>
      <c r="H5" s="115" t="s">
        <v>229</v>
      </c>
      <c r="I5" s="115" t="s">
        <v>474</v>
      </c>
      <c r="J5" s="115" t="s">
        <v>231</v>
      </c>
      <c r="K5" s="115" t="s">
        <v>227</v>
      </c>
      <c r="L5" s="115" t="s">
        <v>234</v>
      </c>
      <c r="M5" s="115" t="s">
        <v>475</v>
      </c>
      <c r="N5" s="115" t="s">
        <v>237</v>
      </c>
      <c r="O5" s="225" t="s">
        <v>151</v>
      </c>
      <c r="P5" s="113" t="s">
        <v>476</v>
      </c>
      <c r="Q5" s="113" t="s">
        <v>470</v>
      </c>
      <c r="R5" s="126"/>
    </row>
    <row r="6" s="58" customFormat="1" ht="22.5" customHeight="1" spans="1:18">
      <c r="A6" s="147"/>
      <c r="B6" s="121">
        <v>138</v>
      </c>
      <c r="C6" s="122" t="s">
        <v>104</v>
      </c>
      <c r="D6" s="221">
        <v>104615</v>
      </c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</v>
      </c>
      <c r="K6" s="221">
        <v>0</v>
      </c>
      <c r="L6" s="221">
        <v>0</v>
      </c>
      <c r="M6" s="221">
        <v>0</v>
      </c>
      <c r="N6" s="221">
        <v>0</v>
      </c>
      <c r="O6" s="221">
        <v>104615</v>
      </c>
      <c r="P6" s="221">
        <v>104615</v>
      </c>
      <c r="Q6" s="226"/>
      <c r="R6" s="197"/>
    </row>
    <row r="7" customFormat="1" ht="27" customHeight="1" spans="1:17">
      <c r="A7" s="149"/>
      <c r="B7" s="123" t="s">
        <v>111</v>
      </c>
      <c r="C7" s="150" t="s">
        <v>112</v>
      </c>
      <c r="D7" s="221">
        <v>104615</v>
      </c>
      <c r="E7" s="221">
        <v>0</v>
      </c>
      <c r="F7" s="221">
        <v>0</v>
      </c>
      <c r="G7" s="221">
        <v>0</v>
      </c>
      <c r="H7" s="221">
        <v>0</v>
      </c>
      <c r="I7" s="221">
        <v>0</v>
      </c>
      <c r="J7" s="221">
        <v>0</v>
      </c>
      <c r="K7" s="221">
        <v>0</v>
      </c>
      <c r="L7" s="221">
        <v>0</v>
      </c>
      <c r="M7" s="221">
        <v>0</v>
      </c>
      <c r="N7" s="221">
        <v>0</v>
      </c>
      <c r="O7" s="221">
        <v>104615</v>
      </c>
      <c r="P7" s="221">
        <v>104615</v>
      </c>
      <c r="Q7" s="226"/>
    </row>
    <row r="8" ht="22.5" customHeight="1" spans="1:18">
      <c r="A8" s="154" t="s">
        <v>238</v>
      </c>
      <c r="B8" s="155"/>
      <c r="C8" s="156" t="s">
        <v>114</v>
      </c>
      <c r="D8" s="221">
        <v>104615</v>
      </c>
      <c r="E8" s="221">
        <v>0</v>
      </c>
      <c r="F8" s="221">
        <v>0</v>
      </c>
      <c r="G8" s="221">
        <v>0</v>
      </c>
      <c r="H8" s="221">
        <v>0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1">
        <v>104615</v>
      </c>
      <c r="P8" s="221">
        <v>104615</v>
      </c>
      <c r="Q8" s="226"/>
      <c r="R8" s="126"/>
    </row>
    <row r="9" ht="22.5" customHeight="1" spans="1:18">
      <c r="A9" s="154" t="s">
        <v>115</v>
      </c>
      <c r="B9" s="155"/>
      <c r="C9" s="156" t="s">
        <v>116</v>
      </c>
      <c r="D9" s="221">
        <v>104615</v>
      </c>
      <c r="E9" s="221">
        <v>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104615</v>
      </c>
      <c r="P9" s="221">
        <v>104615</v>
      </c>
      <c r="Q9" s="226"/>
      <c r="R9" s="126"/>
    </row>
    <row r="10" ht="22.5" customHeight="1" spans="1:18">
      <c r="A10" s="154" t="s">
        <v>117</v>
      </c>
      <c r="B10" s="155"/>
      <c r="C10" s="156" t="s">
        <v>118</v>
      </c>
      <c r="D10" s="221">
        <v>104615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104615</v>
      </c>
      <c r="P10" s="221">
        <v>104615</v>
      </c>
      <c r="Q10" s="226"/>
      <c r="R10" s="126"/>
    </row>
    <row r="11" ht="22.5" customHeight="1" spans="1:18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ht="22.5" customHeight="1" spans="1:18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ht="22.5" customHeight="1" spans="1:18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ht="22.5" customHeight="1" spans="1:18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ht="22.5" customHeight="1" spans="1:18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ht="22.5" customHeight="1" spans="1:18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ht="22.5" customHeight="1" spans="1:18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ht="22.5" customHeight="1" spans="1:18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ht="22.5" customHeight="1" spans="1:18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  <row r="20" ht="22.5" customHeight="1" spans="1:18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</row>
    <row r="21" ht="22.5" customHeight="1" spans="1:18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</row>
    <row r="22" ht="22.5" customHeight="1" spans="1:18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</row>
    <row r="23" ht="22.5" customHeight="1" spans="1:18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ht="22.5" customHeight="1" spans="1:18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ht="22.5" customHeight="1" spans="1:18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6" sqref="D6:I7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201"/>
      <c r="B1" s="202"/>
      <c r="C1" s="109"/>
      <c r="D1" s="109"/>
      <c r="E1" s="109"/>
      <c r="F1" s="109"/>
      <c r="G1" s="109"/>
      <c r="H1" s="109"/>
      <c r="I1" s="211" t="s">
        <v>477</v>
      </c>
    </row>
    <row r="2" ht="22.5" customHeight="1" spans="1:9">
      <c r="A2" s="110" t="s">
        <v>478</v>
      </c>
      <c r="B2" s="110"/>
      <c r="C2" s="110"/>
      <c r="D2" s="110"/>
      <c r="E2" s="110"/>
      <c r="F2" s="110"/>
      <c r="G2" s="110"/>
      <c r="H2" s="110"/>
      <c r="I2" s="110"/>
    </row>
    <row r="3" ht="22.5" customHeight="1" spans="1:9">
      <c r="A3" s="203"/>
      <c r="B3" s="204"/>
      <c r="C3" s="204"/>
      <c r="D3" s="204"/>
      <c r="E3" s="204"/>
      <c r="F3" s="205"/>
      <c r="G3" s="205"/>
      <c r="H3" s="205"/>
      <c r="I3" s="212" t="s">
        <v>87</v>
      </c>
    </row>
    <row r="4" ht="22.5" customHeight="1" spans="1:9">
      <c r="A4" s="118" t="s">
        <v>107</v>
      </c>
      <c r="B4" s="118" t="s">
        <v>88</v>
      </c>
      <c r="C4" s="114" t="s">
        <v>108</v>
      </c>
      <c r="D4" s="206" t="s">
        <v>90</v>
      </c>
      <c r="E4" s="207" t="s">
        <v>479</v>
      </c>
      <c r="F4" s="208" t="s">
        <v>248</v>
      </c>
      <c r="G4" s="208" t="s">
        <v>250</v>
      </c>
      <c r="H4" s="208" t="s">
        <v>480</v>
      </c>
      <c r="I4" s="208" t="s">
        <v>251</v>
      </c>
    </row>
    <row r="5" ht="38.25" customHeight="1" spans="1:9">
      <c r="A5" s="118"/>
      <c r="B5" s="118"/>
      <c r="C5" s="118"/>
      <c r="D5" s="209"/>
      <c r="E5" s="208"/>
      <c r="F5" s="208"/>
      <c r="G5" s="208"/>
      <c r="H5" s="208"/>
      <c r="I5" s="208"/>
    </row>
    <row r="6" s="58" customFormat="1" ht="22.5" customHeight="1" spans="1:9">
      <c r="A6" s="210"/>
      <c r="B6" s="121">
        <v>138</v>
      </c>
      <c r="C6" s="122" t="s">
        <v>104</v>
      </c>
      <c r="D6" s="198" t="s">
        <v>252</v>
      </c>
      <c r="E6" s="198" t="s">
        <v>252</v>
      </c>
      <c r="F6" s="198" t="s">
        <v>252</v>
      </c>
      <c r="G6" s="198" t="s">
        <v>252</v>
      </c>
      <c r="H6" s="198" t="s">
        <v>252</v>
      </c>
      <c r="I6" s="198" t="s">
        <v>252</v>
      </c>
    </row>
    <row r="7" ht="27" customHeight="1" spans="4:9">
      <c r="D7" s="199"/>
      <c r="E7" s="199"/>
      <c r="F7" s="199"/>
      <c r="G7" s="199"/>
      <c r="H7" s="199"/>
      <c r="I7" s="199"/>
    </row>
    <row r="8" ht="22.5" customHeight="1" spans="1:9">
      <c r="A8" s="126"/>
      <c r="B8" s="126"/>
      <c r="C8" s="126"/>
      <c r="D8" s="126"/>
      <c r="E8" s="126"/>
      <c r="F8" s="126"/>
      <c r="G8" s="126"/>
      <c r="H8" s="126"/>
      <c r="I8" s="126"/>
    </row>
    <row r="9" ht="22.5" customHeight="1" spans="1:9">
      <c r="A9" s="126"/>
      <c r="B9" s="126"/>
      <c r="C9" s="126"/>
      <c r="D9" s="126"/>
      <c r="E9" s="126"/>
      <c r="F9" s="126"/>
      <c r="G9" s="126"/>
      <c r="H9" s="126"/>
      <c r="I9" s="126"/>
    </row>
    <row r="10" ht="22.5" customHeight="1" spans="1:12">
      <c r="A10" s="126"/>
      <c r="B10" s="126"/>
      <c r="C10" s="126"/>
      <c r="D10" s="126"/>
      <c r="E10" s="126"/>
      <c r="F10" s="126"/>
      <c r="G10" s="126"/>
      <c r="H10" s="126"/>
      <c r="I10" s="126"/>
      <c r="K10" s="108"/>
      <c r="L10" s="108"/>
    </row>
    <row r="11" ht="22.5" customHeight="1" spans="1:12">
      <c r="A11" s="126"/>
      <c r="B11" s="126"/>
      <c r="C11" s="126"/>
      <c r="D11" s="126"/>
      <c r="E11" s="126"/>
      <c r="F11" s="126"/>
      <c r="G11" s="126"/>
      <c r="H11" s="126"/>
      <c r="I11" s="126"/>
      <c r="J11" s="108"/>
      <c r="L11" s="108"/>
    </row>
    <row r="12" ht="22.5" customHeight="1" spans="1:12">
      <c r="A12" s="126"/>
      <c r="B12" s="126"/>
      <c r="C12" s="126"/>
      <c r="D12" s="126"/>
      <c r="E12" s="126"/>
      <c r="F12" s="126"/>
      <c r="G12" s="126"/>
      <c r="H12" s="126"/>
      <c r="I12" s="126"/>
      <c r="K12" s="108"/>
      <c r="L12" s="108"/>
    </row>
    <row r="13" ht="22.5" customHeight="1" spans="1:11">
      <c r="A13" s="126"/>
      <c r="B13" s="126"/>
      <c r="C13" s="126"/>
      <c r="D13" s="126"/>
      <c r="E13" s="126"/>
      <c r="F13" s="126"/>
      <c r="G13" s="126"/>
      <c r="H13" s="126"/>
      <c r="I13" s="126"/>
      <c r="J13" s="108"/>
      <c r="K13" s="108"/>
    </row>
    <row r="14" ht="22.5" customHeight="1" spans="1:9">
      <c r="A14" s="126"/>
      <c r="B14" s="126"/>
      <c r="C14" s="126"/>
      <c r="D14" s="126"/>
      <c r="E14" s="126"/>
      <c r="F14" s="126"/>
      <c r="G14" s="126"/>
      <c r="H14" s="126"/>
      <c r="I14" s="126"/>
    </row>
    <row r="15" ht="22.5" customHeight="1" spans="1:9">
      <c r="A15" s="126"/>
      <c r="B15" s="126"/>
      <c r="C15" s="126"/>
      <c r="D15" s="126"/>
      <c r="E15" s="126"/>
      <c r="F15" s="126"/>
      <c r="G15" s="126"/>
      <c r="H15" s="126"/>
      <c r="I15" s="126"/>
    </row>
    <row r="16" ht="22.5" customHeight="1" spans="1:9">
      <c r="A16" s="126"/>
      <c r="B16" s="126"/>
      <c r="C16" s="126"/>
      <c r="D16" s="126"/>
      <c r="E16" s="126"/>
      <c r="F16" s="126"/>
      <c r="G16" s="126"/>
      <c r="H16" s="126"/>
      <c r="I16" s="126"/>
    </row>
    <row r="17" ht="22.5" customHeight="1" spans="1:9">
      <c r="A17" s="126"/>
      <c r="B17" s="126"/>
      <c r="C17" s="126"/>
      <c r="D17" s="126"/>
      <c r="E17" s="126"/>
      <c r="F17" s="126"/>
      <c r="G17" s="126"/>
      <c r="H17" s="126"/>
      <c r="I17" s="126"/>
    </row>
    <row r="18" ht="22.5" customHeight="1" spans="1:9">
      <c r="A18" s="126"/>
      <c r="B18" s="126"/>
      <c r="C18" s="126"/>
      <c r="D18" s="126"/>
      <c r="E18" s="126"/>
      <c r="F18" s="126"/>
      <c r="G18" s="126"/>
      <c r="H18" s="126"/>
      <c r="I18" s="126"/>
    </row>
    <row r="19" ht="22.5" customHeight="1" spans="1:9">
      <c r="A19" s="126"/>
      <c r="B19" s="126"/>
      <c r="C19" s="126"/>
      <c r="D19" s="126"/>
      <c r="E19" s="126"/>
      <c r="F19" s="126"/>
      <c r="G19" s="126"/>
      <c r="H19" s="126"/>
      <c r="I19" s="126"/>
    </row>
    <row r="20" ht="22.5" customHeight="1" spans="1:9">
      <c r="A20" s="126"/>
      <c r="B20" s="126"/>
      <c r="C20" s="126"/>
      <c r="D20" s="126"/>
      <c r="E20" s="126"/>
      <c r="F20" s="126"/>
      <c r="G20" s="126"/>
      <c r="H20" s="126"/>
      <c r="I20" s="126"/>
    </row>
    <row r="21" ht="22.5" customHeight="1" spans="1:9">
      <c r="A21" s="126"/>
      <c r="B21" s="126"/>
      <c r="C21" s="126"/>
      <c r="D21" s="126"/>
      <c r="E21" s="126"/>
      <c r="F21" s="126"/>
      <c r="G21" s="126"/>
      <c r="H21" s="126"/>
      <c r="I21" s="126"/>
    </row>
    <row r="22" ht="22.5" customHeight="1" spans="1:9">
      <c r="A22" s="126"/>
      <c r="B22" s="126"/>
      <c r="C22" s="126"/>
      <c r="D22" s="126"/>
      <c r="E22" s="126"/>
      <c r="F22" s="126"/>
      <c r="G22" s="126"/>
      <c r="H22" s="126"/>
      <c r="I22" s="126"/>
    </row>
    <row r="23" ht="22.5" customHeight="1" spans="1:9">
      <c r="A23" s="126"/>
      <c r="B23" s="126"/>
      <c r="C23" s="126"/>
      <c r="D23" s="126"/>
      <c r="E23" s="126"/>
      <c r="F23" s="126"/>
      <c r="G23" s="126"/>
      <c r="H23" s="126"/>
      <c r="I23" s="126"/>
    </row>
    <row r="24" ht="22.5" customHeight="1" spans="1:9">
      <c r="A24" s="126"/>
      <c r="B24" s="126"/>
      <c r="C24" s="126"/>
      <c r="D24" s="126"/>
      <c r="E24" s="126"/>
      <c r="F24" s="126"/>
      <c r="G24" s="126"/>
      <c r="H24" s="126"/>
      <c r="I24" s="12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21" sqref="C21"/>
    </sheetView>
  </sheetViews>
  <sheetFormatPr defaultColWidth="9.12222222222222" defaultRowHeight="12.75" customHeight="1"/>
  <cols>
    <col min="1" max="2" width="16.3777777777778" style="108" customWidth="1"/>
    <col min="3" max="3" width="35.5" style="108" customWidth="1"/>
    <col min="4" max="4" width="16.5" style="108" customWidth="1"/>
    <col min="5" max="16" width="12.3777777777778" style="108" customWidth="1"/>
    <col min="17" max="16384" width="9.12222222222222" style="108"/>
  </cols>
  <sheetData>
    <row r="1" ht="23.2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124" t="s">
        <v>481</v>
      </c>
      <c r="Q1" s="126"/>
      <c r="R1" s="126"/>
    </row>
    <row r="2" ht="23.25" customHeight="1" spans="1:18">
      <c r="A2" s="110" t="s">
        <v>482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26"/>
      <c r="R2" s="126"/>
    </row>
    <row r="3" ht="23.25" customHeight="1" spans="1:18">
      <c r="A3" s="111"/>
      <c r="B3" s="112"/>
      <c r="C3" s="112"/>
      <c r="D3" s="112"/>
      <c r="E3" s="112"/>
      <c r="F3" s="112"/>
      <c r="G3" s="112"/>
      <c r="H3" s="112"/>
      <c r="I3" s="109"/>
      <c r="J3" s="109"/>
      <c r="K3" s="109"/>
      <c r="L3" s="109"/>
      <c r="M3" s="109"/>
      <c r="N3" s="109"/>
      <c r="P3" s="125" t="s">
        <v>87</v>
      </c>
      <c r="Q3" s="126"/>
      <c r="R3" s="126"/>
    </row>
    <row r="4" ht="25.5" customHeight="1" spans="1:18">
      <c r="A4" s="113" t="s">
        <v>107</v>
      </c>
      <c r="B4" s="113" t="s">
        <v>88</v>
      </c>
      <c r="C4" s="114" t="s">
        <v>108</v>
      </c>
      <c r="D4" s="115" t="s">
        <v>109</v>
      </c>
      <c r="E4" s="116" t="s">
        <v>457</v>
      </c>
      <c r="F4" s="117" t="s">
        <v>458</v>
      </c>
      <c r="G4" s="116" t="s">
        <v>459</v>
      </c>
      <c r="H4" s="116" t="s">
        <v>460</v>
      </c>
      <c r="I4" s="119" t="s">
        <v>461</v>
      </c>
      <c r="J4" s="119" t="s">
        <v>462</v>
      </c>
      <c r="K4" s="119" t="s">
        <v>189</v>
      </c>
      <c r="L4" s="119" t="s">
        <v>463</v>
      </c>
      <c r="M4" s="119" t="s">
        <v>182</v>
      </c>
      <c r="N4" s="119" t="s">
        <v>190</v>
      </c>
      <c r="O4" s="119" t="s">
        <v>185</v>
      </c>
      <c r="P4" s="113" t="s">
        <v>191</v>
      </c>
      <c r="Q4" s="127"/>
      <c r="R4" s="127"/>
    </row>
    <row r="5" ht="14.25" customHeight="1" spans="1:18">
      <c r="A5" s="113"/>
      <c r="B5" s="113"/>
      <c r="C5" s="118"/>
      <c r="D5" s="113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3"/>
      <c r="Q5" s="127"/>
      <c r="R5" s="127"/>
    </row>
    <row r="6" ht="14.25" customHeight="1" spans="1:18">
      <c r="A6" s="113"/>
      <c r="B6" s="113"/>
      <c r="C6" s="118"/>
      <c r="D6" s="113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3"/>
      <c r="Q6" s="127"/>
      <c r="R6" s="127"/>
    </row>
    <row r="7" s="58" customFormat="1" ht="23.25" customHeight="1" spans="1:18">
      <c r="A7" s="194"/>
      <c r="B7" s="121">
        <v>138</v>
      </c>
      <c r="C7" s="122" t="s">
        <v>104</v>
      </c>
      <c r="D7" s="198" t="s">
        <v>252</v>
      </c>
      <c r="E7" s="198" t="s">
        <v>252</v>
      </c>
      <c r="F7" s="198" t="s">
        <v>252</v>
      </c>
      <c r="G7" s="198" t="s">
        <v>252</v>
      </c>
      <c r="H7" s="198" t="s">
        <v>252</v>
      </c>
      <c r="I7" s="198" t="s">
        <v>252</v>
      </c>
      <c r="J7" s="198" t="s">
        <v>252</v>
      </c>
      <c r="K7" s="198" t="s">
        <v>252</v>
      </c>
      <c r="L7" s="198" t="s">
        <v>252</v>
      </c>
      <c r="M7" s="198" t="s">
        <v>252</v>
      </c>
      <c r="N7" s="198" t="s">
        <v>252</v>
      </c>
      <c r="O7" s="198" t="s">
        <v>252</v>
      </c>
      <c r="P7" s="198" t="s">
        <v>252</v>
      </c>
      <c r="Q7" s="200"/>
      <c r="R7" s="200"/>
    </row>
    <row r="8" customFormat="1" ht="27.75" customHeight="1" spans="4:18"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ht="23.25" customHeight="1" spans="1:18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ht="23.25" customHeight="1" spans="1:18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ht="23.25" customHeight="1" spans="1:18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ht="23.25" customHeight="1" spans="1:18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ht="23.25" customHeight="1" spans="1:18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ht="23.25" customHeight="1" spans="1:18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ht="23.25" customHeight="1" spans="1:18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ht="23.25" customHeight="1" spans="1:18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ht="23.25" customHeight="1" spans="1:18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ht="23.25" customHeight="1" spans="1:18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ht="23.25" customHeight="1" spans="1:18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21" sqref="E21"/>
    </sheetView>
  </sheetViews>
  <sheetFormatPr defaultColWidth="9.12222222222222" defaultRowHeight="12.75" customHeight="1"/>
  <cols>
    <col min="1" max="2" width="16.3777777777778" style="108" customWidth="1"/>
    <col min="3" max="3" width="35.5" style="108" customWidth="1"/>
    <col min="4" max="4" width="16.5" style="108" customWidth="1"/>
    <col min="5" max="16" width="12.3777777777778" style="108" customWidth="1"/>
    <col min="17" max="16384" width="9.12222222222222" style="108"/>
  </cols>
  <sheetData>
    <row r="1" ht="23.2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124" t="s">
        <v>483</v>
      </c>
      <c r="Q1" s="126"/>
      <c r="R1" s="126"/>
    </row>
    <row r="2" ht="23.25" customHeight="1" spans="1:18">
      <c r="A2" s="110" t="s">
        <v>484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26"/>
      <c r="R2" s="126"/>
    </row>
    <row r="3" ht="23.25" customHeight="1" spans="1:18">
      <c r="A3" s="111"/>
      <c r="B3" s="112"/>
      <c r="C3" s="112"/>
      <c r="D3" s="112"/>
      <c r="E3" s="112"/>
      <c r="F3" s="112"/>
      <c r="G3" s="112"/>
      <c r="H3" s="112"/>
      <c r="I3" s="109"/>
      <c r="J3" s="109"/>
      <c r="K3" s="109"/>
      <c r="L3" s="109"/>
      <c r="M3" s="109"/>
      <c r="N3" s="109"/>
      <c r="P3" s="125" t="s">
        <v>87</v>
      </c>
      <c r="Q3" s="126"/>
      <c r="R3" s="126"/>
    </row>
    <row r="4" ht="25.5" customHeight="1" spans="1:18">
      <c r="A4" s="113" t="s">
        <v>107</v>
      </c>
      <c r="B4" s="113" t="s">
        <v>88</v>
      </c>
      <c r="C4" s="114" t="s">
        <v>108</v>
      </c>
      <c r="D4" s="115" t="s">
        <v>109</v>
      </c>
      <c r="E4" s="116" t="s">
        <v>457</v>
      </c>
      <c r="F4" s="117" t="s">
        <v>458</v>
      </c>
      <c r="G4" s="116" t="s">
        <v>459</v>
      </c>
      <c r="H4" s="116" t="s">
        <v>460</v>
      </c>
      <c r="I4" s="119" t="s">
        <v>461</v>
      </c>
      <c r="J4" s="119" t="s">
        <v>462</v>
      </c>
      <c r="K4" s="119" t="s">
        <v>189</v>
      </c>
      <c r="L4" s="119" t="s">
        <v>463</v>
      </c>
      <c r="M4" s="119" t="s">
        <v>182</v>
      </c>
      <c r="N4" s="119" t="s">
        <v>190</v>
      </c>
      <c r="O4" s="119" t="s">
        <v>185</v>
      </c>
      <c r="P4" s="113" t="s">
        <v>191</v>
      </c>
      <c r="Q4" s="127"/>
      <c r="R4" s="127"/>
    </row>
    <row r="5" ht="14.25" customHeight="1" spans="1:18">
      <c r="A5" s="113"/>
      <c r="B5" s="113"/>
      <c r="C5" s="118"/>
      <c r="D5" s="113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3"/>
      <c r="Q5" s="127"/>
      <c r="R5" s="127"/>
    </row>
    <row r="6" ht="14.25" customHeight="1" spans="1:18">
      <c r="A6" s="113"/>
      <c r="B6" s="113"/>
      <c r="C6" s="118"/>
      <c r="D6" s="113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3"/>
      <c r="Q6" s="127"/>
      <c r="R6" s="127"/>
    </row>
    <row r="7" s="58" customFormat="1" ht="23.25" customHeight="1" spans="1:18">
      <c r="A7" s="194"/>
      <c r="B7" s="121">
        <v>138</v>
      </c>
      <c r="C7" s="122" t="s">
        <v>104</v>
      </c>
      <c r="D7" s="195" t="s">
        <v>252</v>
      </c>
      <c r="E7" s="195" t="s">
        <v>252</v>
      </c>
      <c r="F7" s="195" t="s">
        <v>252</v>
      </c>
      <c r="G7" s="195" t="s">
        <v>252</v>
      </c>
      <c r="H7" s="195" t="s">
        <v>252</v>
      </c>
      <c r="I7" s="195" t="s">
        <v>252</v>
      </c>
      <c r="J7" s="195" t="s">
        <v>252</v>
      </c>
      <c r="K7" s="195" t="s">
        <v>252</v>
      </c>
      <c r="L7" s="195" t="s">
        <v>252</v>
      </c>
      <c r="M7" s="195" t="s">
        <v>252</v>
      </c>
      <c r="N7" s="195" t="s">
        <v>252</v>
      </c>
      <c r="O7" s="195" t="s">
        <v>252</v>
      </c>
      <c r="P7" s="195" t="s">
        <v>252</v>
      </c>
      <c r="Q7" s="196"/>
      <c r="R7" s="197"/>
    </row>
    <row r="8" customFormat="1" ht="27.75" customHeight="1"/>
    <row r="9" ht="23.25" customHeight="1" spans="1:18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ht="23.25" customHeight="1" spans="1:18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ht="23.25" customHeight="1" spans="1:18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ht="23.25" customHeight="1" spans="1:18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ht="23.25" customHeight="1" spans="1:18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ht="23.25" customHeight="1" spans="1:18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ht="23.25" customHeight="1" spans="1:18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ht="23.25" customHeight="1" spans="1:18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ht="23.25" customHeight="1" spans="1:18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ht="23.25" customHeight="1" spans="1:18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ht="23.25" customHeight="1" spans="1:18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showGridLines="0" showZeros="0" workbookViewId="0">
      <selection activeCell="J17" sqref="J17"/>
    </sheetView>
  </sheetViews>
  <sheetFormatPr defaultColWidth="9.12222222222222" defaultRowHeight="12.75" customHeight="1"/>
  <cols>
    <col min="1" max="1" width="23.5" style="108" customWidth="1"/>
    <col min="2" max="2" width="10.5" style="108" customWidth="1"/>
    <col min="3" max="3" width="43.7555555555556" style="108" customWidth="1"/>
    <col min="4" max="4" width="22.3333333333333" style="108" customWidth="1"/>
    <col min="5" max="15" width="12.3777777777778" style="108" customWidth="1"/>
    <col min="16" max="16384" width="9.12222222222222" style="108"/>
  </cols>
  <sheetData>
    <row r="1" ht="23.25" customHeight="1" spans="4:22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485</v>
      </c>
    </row>
    <row r="2" ht="23.25" customHeight="1" spans="4:22">
      <c r="D2" s="130" t="s">
        <v>486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ht="23.25" customHeight="1" spans="4:22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ht="25.5" customHeight="1" spans="4:2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 t="s">
        <v>87</v>
      </c>
    </row>
    <row r="5" ht="14.25" customHeight="1" spans="1:22">
      <c r="A5" s="131" t="s">
        <v>107</v>
      </c>
      <c r="B5" s="143" t="s">
        <v>88</v>
      </c>
      <c r="C5" s="131" t="s">
        <v>487</v>
      </c>
      <c r="D5" s="166" t="s">
        <v>488</v>
      </c>
      <c r="E5" s="167" t="s">
        <v>174</v>
      </c>
      <c r="F5" s="168"/>
      <c r="G5" s="168"/>
      <c r="H5" s="169"/>
      <c r="I5" s="182" t="s">
        <v>175</v>
      </c>
      <c r="J5" s="183"/>
      <c r="K5" s="183"/>
      <c r="L5" s="183"/>
      <c r="M5" s="183"/>
      <c r="N5" s="183"/>
      <c r="O5" s="183"/>
      <c r="P5" s="183"/>
      <c r="Q5" s="183"/>
      <c r="R5" s="188"/>
      <c r="S5" s="189" t="s">
        <v>176</v>
      </c>
      <c r="T5" s="189" t="s">
        <v>177</v>
      </c>
      <c r="U5" s="189" t="s">
        <v>178</v>
      </c>
      <c r="V5" s="190" t="s">
        <v>179</v>
      </c>
    </row>
    <row r="6" ht="31" customHeight="1" spans="1:22">
      <c r="A6" s="131"/>
      <c r="B6" s="170"/>
      <c r="C6" s="131"/>
      <c r="D6" s="166"/>
      <c r="E6" s="166" t="s">
        <v>151</v>
      </c>
      <c r="F6" s="171" t="s">
        <v>180</v>
      </c>
      <c r="G6" s="171" t="s">
        <v>181</v>
      </c>
      <c r="H6" s="171" t="s">
        <v>182</v>
      </c>
      <c r="I6" s="166" t="s">
        <v>151</v>
      </c>
      <c r="J6" s="184" t="s">
        <v>476</v>
      </c>
      <c r="K6" s="184" t="s">
        <v>182</v>
      </c>
      <c r="L6" s="184" t="s">
        <v>185</v>
      </c>
      <c r="M6" s="184" t="s">
        <v>186</v>
      </c>
      <c r="N6" s="184" t="s">
        <v>187</v>
      </c>
      <c r="O6" s="184" t="s">
        <v>188</v>
      </c>
      <c r="P6" s="184" t="s">
        <v>189</v>
      </c>
      <c r="Q6" s="184" t="s">
        <v>190</v>
      </c>
      <c r="R6" s="191" t="s">
        <v>191</v>
      </c>
      <c r="S6" s="192"/>
      <c r="T6" s="192"/>
      <c r="U6" s="192"/>
      <c r="V6" s="193"/>
    </row>
    <row r="7" ht="23.25" customHeight="1" spans="1:22">
      <c r="A7" s="131"/>
      <c r="B7" s="146"/>
      <c r="C7" s="131"/>
      <c r="D7" s="166" t="s">
        <v>489</v>
      </c>
      <c r="E7" s="166">
        <v>1</v>
      </c>
      <c r="F7" s="166">
        <v>2</v>
      </c>
      <c r="G7" s="166">
        <v>3</v>
      </c>
      <c r="H7" s="166">
        <v>4</v>
      </c>
      <c r="I7" s="166">
        <v>5</v>
      </c>
      <c r="J7" s="166">
        <v>6</v>
      </c>
      <c r="K7" s="166">
        <v>7</v>
      </c>
      <c r="L7" s="166">
        <v>8</v>
      </c>
      <c r="M7" s="166">
        <v>9</v>
      </c>
      <c r="N7" s="166">
        <v>10</v>
      </c>
      <c r="O7" s="166">
        <v>11</v>
      </c>
      <c r="P7" s="166">
        <v>12</v>
      </c>
      <c r="Q7" s="166">
        <v>13</v>
      </c>
      <c r="R7" s="166">
        <v>14</v>
      </c>
      <c r="S7" s="166">
        <v>15</v>
      </c>
      <c r="T7" s="166">
        <v>16</v>
      </c>
      <c r="U7" s="166">
        <v>17</v>
      </c>
      <c r="V7" s="166">
        <v>18</v>
      </c>
    </row>
    <row r="8" customFormat="1" ht="27.75" customHeight="1" spans="1:22">
      <c r="A8" s="147"/>
      <c r="B8" s="121">
        <v>138</v>
      </c>
      <c r="C8" s="172" t="s">
        <v>104</v>
      </c>
      <c r="D8" s="173"/>
      <c r="E8" s="174">
        <v>671904.2</v>
      </c>
      <c r="F8" s="174">
        <v>567289.2</v>
      </c>
      <c r="G8" s="174">
        <v>104615</v>
      </c>
      <c r="H8" s="174">
        <v>0</v>
      </c>
      <c r="I8" s="174">
        <v>200000</v>
      </c>
      <c r="J8" s="174">
        <v>200000</v>
      </c>
      <c r="K8" s="185">
        <v>0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>
        <v>0</v>
      </c>
    </row>
    <row r="9" ht="23.25" customHeight="1" spans="1:22">
      <c r="A9" s="149"/>
      <c r="B9" s="123" t="s">
        <v>111</v>
      </c>
      <c r="C9" s="175" t="s">
        <v>490</v>
      </c>
      <c r="D9" s="164"/>
      <c r="E9" s="174">
        <v>671904.2</v>
      </c>
      <c r="F9" s="174">
        <v>567289.2</v>
      </c>
      <c r="G9" s="174">
        <v>104615</v>
      </c>
      <c r="H9" s="174">
        <v>0</v>
      </c>
      <c r="I9" s="174">
        <v>200000</v>
      </c>
      <c r="J9" s="174">
        <v>200000</v>
      </c>
      <c r="K9" s="185">
        <v>0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>
        <v>0</v>
      </c>
    </row>
    <row r="10" s="165" customFormat="1" ht="24" customHeight="1" spans="1:22">
      <c r="A10" s="151" t="s">
        <v>113</v>
      </c>
      <c r="B10" s="152"/>
      <c r="C10" s="153" t="s">
        <v>114</v>
      </c>
      <c r="D10" s="176"/>
      <c r="E10" s="177">
        <v>506652.56</v>
      </c>
      <c r="F10" s="177">
        <v>402037.56</v>
      </c>
      <c r="G10" s="177">
        <v>104615</v>
      </c>
      <c r="H10" s="177"/>
      <c r="I10" s="177">
        <v>200000</v>
      </c>
      <c r="J10" s="177">
        <v>200000</v>
      </c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>
        <v>0</v>
      </c>
    </row>
    <row r="11" ht="24" customHeight="1" spans="1:22">
      <c r="A11" s="154" t="s">
        <v>115</v>
      </c>
      <c r="B11" s="155"/>
      <c r="C11" s="156" t="s">
        <v>116</v>
      </c>
      <c r="D11" s="178" t="s">
        <v>196</v>
      </c>
      <c r="E11" s="174">
        <v>506652.56</v>
      </c>
      <c r="F11" s="179">
        <v>402037.56</v>
      </c>
      <c r="G11" s="180">
        <v>104615</v>
      </c>
      <c r="H11" s="181"/>
      <c r="I11" s="174">
        <v>200000</v>
      </c>
      <c r="J11" s="174">
        <v>200000</v>
      </c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>
        <v>0</v>
      </c>
    </row>
    <row r="12" ht="24" customHeight="1" spans="1:22">
      <c r="A12" s="154" t="s">
        <v>117</v>
      </c>
      <c r="B12" s="155"/>
      <c r="C12" s="156" t="s">
        <v>118</v>
      </c>
      <c r="D12" s="178" t="s">
        <v>181</v>
      </c>
      <c r="E12" s="174">
        <v>506652.56</v>
      </c>
      <c r="F12" s="179">
        <v>402037.56</v>
      </c>
      <c r="G12" s="180">
        <v>104615</v>
      </c>
      <c r="H12" s="181"/>
      <c r="I12" s="181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</row>
    <row r="13" ht="24" customHeight="1" spans="1:22">
      <c r="A13" s="154" t="s">
        <v>119</v>
      </c>
      <c r="B13" s="155"/>
      <c r="C13" s="156" t="s">
        <v>120</v>
      </c>
      <c r="D13" s="174"/>
      <c r="E13" s="174"/>
      <c r="F13" s="174"/>
      <c r="G13" s="181"/>
      <c r="H13" s="181"/>
      <c r="I13" s="174">
        <v>200000</v>
      </c>
      <c r="J13" s="174">
        <v>200000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</row>
    <row r="14" ht="24" customHeight="1" spans="1:22">
      <c r="A14" s="157" t="s">
        <v>121</v>
      </c>
      <c r="B14" s="158"/>
      <c r="C14" s="159" t="s">
        <v>122</v>
      </c>
      <c r="D14" s="178" t="s">
        <v>197</v>
      </c>
      <c r="E14" s="176">
        <f t="shared" ref="D14:F14" si="0">E15+E18</f>
        <v>92838</v>
      </c>
      <c r="F14" s="176">
        <f t="shared" si="0"/>
        <v>92838</v>
      </c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</row>
    <row r="15" ht="24" customHeight="1" spans="1:22">
      <c r="A15" s="160" t="s">
        <v>123</v>
      </c>
      <c r="B15" s="161"/>
      <c r="C15" s="162" t="s">
        <v>124</v>
      </c>
      <c r="D15" s="178" t="s">
        <v>197</v>
      </c>
      <c r="E15" s="179">
        <f t="shared" ref="D15:F15" si="1">E16+E17</f>
        <v>89124.48</v>
      </c>
      <c r="F15" s="179">
        <f t="shared" si="1"/>
        <v>89124.48</v>
      </c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</row>
    <row r="16" ht="24" customHeight="1" spans="1:22">
      <c r="A16" s="160" t="s">
        <v>125</v>
      </c>
      <c r="B16" s="161"/>
      <c r="C16" s="162" t="s">
        <v>126</v>
      </c>
      <c r="D16" s="178" t="s">
        <v>197</v>
      </c>
      <c r="E16" s="179">
        <v>59416.32</v>
      </c>
      <c r="F16" s="179">
        <v>59416.32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ht="24" customHeight="1" spans="1:22">
      <c r="A17" s="160" t="s">
        <v>127</v>
      </c>
      <c r="B17" s="161"/>
      <c r="C17" s="162" t="s">
        <v>128</v>
      </c>
      <c r="D17" s="178" t="s">
        <v>197</v>
      </c>
      <c r="E17" s="179">
        <v>29708.16</v>
      </c>
      <c r="F17" s="179">
        <v>29708.16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ht="24" customHeight="1" spans="1:22">
      <c r="A18" s="160" t="s">
        <v>129</v>
      </c>
      <c r="B18" s="161"/>
      <c r="C18" s="162" t="s">
        <v>130</v>
      </c>
      <c r="D18" s="178" t="s">
        <v>197</v>
      </c>
      <c r="E18" s="179">
        <v>3713.52</v>
      </c>
      <c r="F18" s="179">
        <v>3713.52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ht="24" customHeight="1" spans="1:22">
      <c r="A19" s="160" t="s">
        <v>131</v>
      </c>
      <c r="B19" s="161"/>
      <c r="C19" s="162" t="s">
        <v>132</v>
      </c>
      <c r="D19" s="178" t="s">
        <v>197</v>
      </c>
      <c r="E19" s="179">
        <v>3713.52</v>
      </c>
      <c r="F19" s="179">
        <v>3713.52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ht="24" customHeight="1" spans="1:22">
      <c r="A20" s="157" t="s">
        <v>133</v>
      </c>
      <c r="B20" s="158"/>
      <c r="C20" s="159" t="s">
        <v>134</v>
      </c>
      <c r="D20" s="162" t="s">
        <v>491</v>
      </c>
      <c r="E20" s="176">
        <v>27851.4</v>
      </c>
      <c r="F20" s="176">
        <v>27851.4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ht="24" customHeight="1" spans="1:22">
      <c r="A21" s="160" t="s">
        <v>135</v>
      </c>
      <c r="B21" s="161"/>
      <c r="C21" s="162" t="s">
        <v>136</v>
      </c>
      <c r="D21" s="162" t="s">
        <v>491</v>
      </c>
      <c r="E21" s="179">
        <v>27851.4</v>
      </c>
      <c r="F21" s="179">
        <v>27851.4</v>
      </c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</row>
    <row r="22" ht="24" customHeight="1" spans="1:22">
      <c r="A22" s="160" t="s">
        <v>137</v>
      </c>
      <c r="B22" s="161"/>
      <c r="C22" s="162" t="s">
        <v>138</v>
      </c>
      <c r="D22" s="162" t="s">
        <v>491</v>
      </c>
      <c r="E22" s="179">
        <v>27851.4</v>
      </c>
      <c r="F22" s="179">
        <v>27851.4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ht="24" customHeight="1" spans="1:22">
      <c r="A23" s="157" t="s">
        <v>139</v>
      </c>
      <c r="B23" s="158"/>
      <c r="C23" s="159" t="s">
        <v>140</v>
      </c>
      <c r="D23" s="162" t="s">
        <v>198</v>
      </c>
      <c r="E23" s="176">
        <v>44562.24</v>
      </c>
      <c r="F23" s="176">
        <v>44562.24</v>
      </c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ht="24" customHeight="1" spans="1:22">
      <c r="A24" s="160" t="s">
        <v>141</v>
      </c>
      <c r="B24" s="161"/>
      <c r="C24" s="162" t="s">
        <v>142</v>
      </c>
      <c r="D24" s="162" t="s">
        <v>198</v>
      </c>
      <c r="E24" s="179">
        <v>44562.24</v>
      </c>
      <c r="F24" s="179">
        <v>44562.24</v>
      </c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</row>
    <row r="25" ht="24" customHeight="1" spans="1:22">
      <c r="A25" s="160" t="s">
        <v>143</v>
      </c>
      <c r="B25" s="161"/>
      <c r="C25" s="162" t="s">
        <v>144</v>
      </c>
      <c r="D25" s="162" t="s">
        <v>198</v>
      </c>
      <c r="E25" s="179">
        <v>44562.24</v>
      </c>
      <c r="F25" s="179">
        <v>44562.24</v>
      </c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</row>
  </sheetData>
  <sheetProtection formatCells="0" formatColumns="0" formatRows="0"/>
  <mergeCells count="11">
    <mergeCell ref="D2:V2"/>
    <mergeCell ref="E5:H5"/>
    <mergeCell ref="I5:R5"/>
    <mergeCell ref="A5:A7"/>
    <mergeCell ref="B5:B7"/>
    <mergeCell ref="C5:C7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G13" sqref="G13"/>
    </sheetView>
  </sheetViews>
  <sheetFormatPr defaultColWidth="9.12222222222222" defaultRowHeight="12.75" customHeight="1"/>
  <cols>
    <col min="1" max="1" width="19.5" style="108" customWidth="1"/>
    <col min="2" max="2" width="16.3777777777778" style="108" customWidth="1"/>
    <col min="3" max="3" width="47.7555555555556" style="108" customWidth="1"/>
    <col min="4" max="4" width="16.5" style="108" customWidth="1"/>
    <col min="5" max="16" width="12.3777777777778" style="108" customWidth="1"/>
    <col min="17" max="16384" width="9.12222222222222" style="108"/>
  </cols>
  <sheetData>
    <row r="1" ht="23.2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124" t="s">
        <v>492</v>
      </c>
      <c r="Q1" s="126"/>
      <c r="R1" s="126"/>
    </row>
    <row r="2" ht="23.25" customHeight="1" spans="1:18">
      <c r="A2" s="110" t="s">
        <v>493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26"/>
      <c r="R2" s="126"/>
    </row>
    <row r="3" ht="23.25" customHeight="1" spans="1:18">
      <c r="A3" s="111"/>
      <c r="B3" s="112"/>
      <c r="C3" s="112"/>
      <c r="D3" s="112"/>
      <c r="E3" s="112"/>
      <c r="F3" s="112"/>
      <c r="G3" s="112"/>
      <c r="H3" s="112"/>
      <c r="I3" s="109"/>
      <c r="J3" s="109"/>
      <c r="K3" s="109"/>
      <c r="L3" s="109"/>
      <c r="M3" s="109"/>
      <c r="N3" s="109"/>
      <c r="P3" s="125" t="s">
        <v>87</v>
      </c>
      <c r="Q3" s="126"/>
      <c r="R3" s="126"/>
    </row>
    <row r="4" ht="25.5" customHeight="1" spans="1:18">
      <c r="A4" s="113" t="s">
        <v>107</v>
      </c>
      <c r="B4" s="113" t="s">
        <v>88</v>
      </c>
      <c r="C4" s="114" t="s">
        <v>108</v>
      </c>
      <c r="D4" s="115" t="s">
        <v>109</v>
      </c>
      <c r="E4" s="116" t="s">
        <v>457</v>
      </c>
      <c r="F4" s="117" t="s">
        <v>458</v>
      </c>
      <c r="G4" s="116" t="s">
        <v>459</v>
      </c>
      <c r="H4" s="116" t="s">
        <v>460</v>
      </c>
      <c r="I4" s="119" t="s">
        <v>461</v>
      </c>
      <c r="J4" s="119" t="s">
        <v>462</v>
      </c>
      <c r="K4" s="119" t="s">
        <v>189</v>
      </c>
      <c r="L4" s="119" t="s">
        <v>463</v>
      </c>
      <c r="M4" s="119" t="s">
        <v>182</v>
      </c>
      <c r="N4" s="119" t="s">
        <v>190</v>
      </c>
      <c r="O4" s="119" t="s">
        <v>185</v>
      </c>
      <c r="P4" s="113" t="s">
        <v>191</v>
      </c>
      <c r="Q4" s="127"/>
      <c r="R4" s="127"/>
    </row>
    <row r="5" ht="14.25" customHeight="1" spans="1:18">
      <c r="A5" s="113"/>
      <c r="B5" s="113"/>
      <c r="C5" s="118"/>
      <c r="D5" s="113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3"/>
      <c r="Q5" s="127"/>
      <c r="R5" s="127"/>
    </row>
    <row r="6" ht="14.25" customHeight="1" spans="1:18">
      <c r="A6" s="113"/>
      <c r="B6" s="113"/>
      <c r="C6" s="118"/>
      <c r="D6" s="113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3"/>
      <c r="Q6" s="127"/>
      <c r="R6" s="127"/>
    </row>
    <row r="7" s="108" customFormat="1" ht="26" customHeight="1" spans="1:18">
      <c r="A7" s="147"/>
      <c r="B7" s="121">
        <v>138</v>
      </c>
      <c r="C7" s="122" t="s">
        <v>104</v>
      </c>
      <c r="D7" s="148">
        <v>871904.2</v>
      </c>
      <c r="E7" s="148">
        <v>0</v>
      </c>
      <c r="F7" s="148">
        <v>0</v>
      </c>
      <c r="G7" s="148">
        <v>0</v>
      </c>
      <c r="H7" s="148">
        <v>0</v>
      </c>
      <c r="I7" s="148">
        <v>871904.2</v>
      </c>
      <c r="J7" s="163"/>
      <c r="K7" s="163"/>
      <c r="L7" s="163"/>
      <c r="M7" s="163"/>
      <c r="N7" s="163"/>
      <c r="O7" s="163"/>
      <c r="P7" s="163"/>
      <c r="Q7" s="126"/>
      <c r="R7" s="126"/>
    </row>
    <row r="8" customFormat="1" ht="26" customHeight="1" spans="1:16">
      <c r="A8" s="149"/>
      <c r="B8" s="123" t="s">
        <v>111</v>
      </c>
      <c r="C8" s="150" t="s">
        <v>112</v>
      </c>
      <c r="D8" s="148">
        <v>871904.2</v>
      </c>
      <c r="E8" s="148"/>
      <c r="F8" s="148"/>
      <c r="G8" s="148"/>
      <c r="H8" s="148"/>
      <c r="I8" s="148">
        <v>871904.2</v>
      </c>
      <c r="J8" s="163"/>
      <c r="K8" s="163"/>
      <c r="L8" s="163"/>
      <c r="M8" s="163"/>
      <c r="N8" s="163"/>
      <c r="O8" s="163"/>
      <c r="P8" s="163"/>
    </row>
    <row r="9" ht="26" customHeight="1" spans="1:18">
      <c r="A9" s="151" t="s">
        <v>113</v>
      </c>
      <c r="B9" s="152"/>
      <c r="C9" s="153" t="s">
        <v>114</v>
      </c>
      <c r="D9" s="148">
        <v>706652.56</v>
      </c>
      <c r="E9" s="148"/>
      <c r="F9" s="148"/>
      <c r="G9" s="148"/>
      <c r="H9" s="148"/>
      <c r="I9" s="148">
        <v>871904.2</v>
      </c>
      <c r="J9" s="163"/>
      <c r="K9" s="163"/>
      <c r="L9" s="163"/>
      <c r="M9" s="163"/>
      <c r="N9" s="163"/>
      <c r="O9" s="163"/>
      <c r="P9" s="163"/>
      <c r="Q9" s="126"/>
      <c r="R9" s="126"/>
    </row>
    <row r="10" ht="26" customHeight="1" spans="1:18">
      <c r="A10" s="154" t="s">
        <v>115</v>
      </c>
      <c r="B10" s="155"/>
      <c r="C10" s="156" t="s">
        <v>116</v>
      </c>
      <c r="D10" s="148">
        <v>706652.56</v>
      </c>
      <c r="E10" s="148"/>
      <c r="F10" s="148"/>
      <c r="G10" s="148"/>
      <c r="H10" s="148"/>
      <c r="I10" s="148">
        <v>871904.2</v>
      </c>
      <c r="J10" s="163"/>
      <c r="K10" s="163"/>
      <c r="L10" s="163"/>
      <c r="M10" s="163"/>
      <c r="N10" s="163"/>
      <c r="O10" s="163"/>
      <c r="P10" s="163"/>
      <c r="Q10" s="126"/>
      <c r="R10" s="126"/>
    </row>
    <row r="11" ht="26" customHeight="1" spans="1:18">
      <c r="A11" s="154" t="s">
        <v>117</v>
      </c>
      <c r="B11" s="155"/>
      <c r="C11" s="156" t="s">
        <v>118</v>
      </c>
      <c r="D11" s="148">
        <v>506652.56</v>
      </c>
      <c r="E11" s="148"/>
      <c r="F11" s="148"/>
      <c r="G11" s="148"/>
      <c r="H11" s="148"/>
      <c r="I11" s="148">
        <v>671904.2</v>
      </c>
      <c r="J11" s="163"/>
      <c r="K11" s="163"/>
      <c r="L11" s="163"/>
      <c r="M11" s="163"/>
      <c r="N11" s="163"/>
      <c r="O11" s="163"/>
      <c r="P11" s="163"/>
      <c r="Q11" s="126"/>
      <c r="R11" s="126"/>
    </row>
    <row r="12" ht="26" customHeight="1" spans="1:18">
      <c r="A12" s="154" t="s">
        <v>119</v>
      </c>
      <c r="B12" s="155"/>
      <c r="C12" s="156" t="s">
        <v>120</v>
      </c>
      <c r="D12" s="148">
        <v>200000</v>
      </c>
      <c r="E12" s="148"/>
      <c r="F12" s="148"/>
      <c r="G12" s="148"/>
      <c r="H12" s="148"/>
      <c r="I12" s="148">
        <v>200000</v>
      </c>
      <c r="J12" s="163"/>
      <c r="K12" s="163"/>
      <c r="L12" s="163"/>
      <c r="M12" s="163"/>
      <c r="N12" s="163"/>
      <c r="O12" s="163"/>
      <c r="P12" s="163"/>
      <c r="Q12" s="126"/>
      <c r="R12" s="126"/>
    </row>
    <row r="13" ht="26" customHeight="1" spans="1:18">
      <c r="A13" s="157" t="s">
        <v>121</v>
      </c>
      <c r="B13" s="158"/>
      <c r="C13" s="159" t="s">
        <v>122</v>
      </c>
      <c r="D13" s="148">
        <v>92838</v>
      </c>
      <c r="E13" s="148"/>
      <c r="F13" s="148"/>
      <c r="G13" s="148"/>
      <c r="H13" s="148"/>
      <c r="I13" s="148">
        <v>92838</v>
      </c>
      <c r="J13" s="163"/>
      <c r="K13" s="163"/>
      <c r="L13" s="163"/>
      <c r="M13" s="163"/>
      <c r="N13" s="163"/>
      <c r="O13" s="163"/>
      <c r="P13" s="163"/>
      <c r="Q13" s="126"/>
      <c r="R13" s="126"/>
    </row>
    <row r="14" ht="26" customHeight="1" spans="1:16">
      <c r="A14" s="160" t="s">
        <v>123</v>
      </c>
      <c r="B14" s="161"/>
      <c r="C14" s="162" t="s">
        <v>124</v>
      </c>
      <c r="D14" s="148">
        <v>89124.48</v>
      </c>
      <c r="E14" s="148"/>
      <c r="F14" s="148"/>
      <c r="G14" s="148"/>
      <c r="H14" s="148"/>
      <c r="I14" s="148">
        <v>89124.48</v>
      </c>
      <c r="J14" s="164"/>
      <c r="K14" s="164"/>
      <c r="L14" s="164"/>
      <c r="M14" s="164"/>
      <c r="N14" s="164"/>
      <c r="O14" s="164"/>
      <c r="P14" s="164"/>
    </row>
    <row r="15" ht="26" customHeight="1" spans="1:16">
      <c r="A15" s="160" t="s">
        <v>125</v>
      </c>
      <c r="B15" s="161"/>
      <c r="C15" s="162" t="s">
        <v>126</v>
      </c>
      <c r="D15" s="148">
        <v>59416.32</v>
      </c>
      <c r="E15" s="148"/>
      <c r="F15" s="148"/>
      <c r="G15" s="148"/>
      <c r="H15" s="148"/>
      <c r="I15" s="148">
        <v>59416.32</v>
      </c>
      <c r="J15" s="164"/>
      <c r="K15" s="164"/>
      <c r="L15" s="164"/>
      <c r="M15" s="164"/>
      <c r="N15" s="164"/>
      <c r="O15" s="164"/>
      <c r="P15" s="164"/>
    </row>
    <row r="16" ht="26" customHeight="1" spans="1:16">
      <c r="A16" s="160" t="s">
        <v>127</v>
      </c>
      <c r="B16" s="161"/>
      <c r="C16" s="162" t="s">
        <v>128</v>
      </c>
      <c r="D16" s="148">
        <v>29708.16</v>
      </c>
      <c r="E16" s="148"/>
      <c r="F16" s="148"/>
      <c r="G16" s="148"/>
      <c r="H16" s="148"/>
      <c r="I16" s="148">
        <v>29708.16</v>
      </c>
      <c r="J16" s="164"/>
      <c r="K16" s="164"/>
      <c r="L16" s="164"/>
      <c r="M16" s="164"/>
      <c r="N16" s="164"/>
      <c r="O16" s="164"/>
      <c r="P16" s="164"/>
    </row>
    <row r="17" ht="26" customHeight="1" spans="1:16">
      <c r="A17" s="160" t="s">
        <v>129</v>
      </c>
      <c r="B17" s="161"/>
      <c r="C17" s="162" t="s">
        <v>130</v>
      </c>
      <c r="D17" s="148">
        <v>3713.52</v>
      </c>
      <c r="E17" s="148"/>
      <c r="F17" s="148"/>
      <c r="G17" s="148"/>
      <c r="H17" s="148"/>
      <c r="I17" s="148">
        <v>3713.52</v>
      </c>
      <c r="J17" s="164"/>
      <c r="K17" s="164"/>
      <c r="L17" s="164"/>
      <c r="M17" s="164"/>
      <c r="N17" s="164"/>
      <c r="O17" s="164"/>
      <c r="P17" s="164"/>
    </row>
    <row r="18" ht="26" customHeight="1" spans="1:16">
      <c r="A18" s="160" t="s">
        <v>131</v>
      </c>
      <c r="B18" s="161"/>
      <c r="C18" s="162" t="s">
        <v>132</v>
      </c>
      <c r="D18" s="148">
        <v>3713.52</v>
      </c>
      <c r="E18" s="148"/>
      <c r="F18" s="148"/>
      <c r="G18" s="148"/>
      <c r="H18" s="148"/>
      <c r="I18" s="148">
        <v>3713.52</v>
      </c>
      <c r="J18" s="164"/>
      <c r="K18" s="164"/>
      <c r="L18" s="164"/>
      <c r="M18" s="164"/>
      <c r="N18" s="164"/>
      <c r="O18" s="164"/>
      <c r="P18" s="164"/>
    </row>
    <row r="19" ht="26" customHeight="1" spans="1:16">
      <c r="A19" s="157" t="s">
        <v>133</v>
      </c>
      <c r="B19" s="158"/>
      <c r="C19" s="159" t="s">
        <v>134</v>
      </c>
      <c r="D19" s="148">
        <v>27851.4</v>
      </c>
      <c r="E19" s="148"/>
      <c r="F19" s="148"/>
      <c r="G19" s="148"/>
      <c r="H19" s="148"/>
      <c r="I19" s="148">
        <v>27851.4</v>
      </c>
      <c r="J19" s="164"/>
      <c r="K19" s="164"/>
      <c r="L19" s="164"/>
      <c r="M19" s="164"/>
      <c r="N19" s="164"/>
      <c r="O19" s="164"/>
      <c r="P19" s="164"/>
    </row>
    <row r="20" ht="26" customHeight="1" spans="1:16">
      <c r="A20" s="160" t="s">
        <v>135</v>
      </c>
      <c r="B20" s="161"/>
      <c r="C20" s="162" t="s">
        <v>136</v>
      </c>
      <c r="D20" s="148">
        <v>27851.4</v>
      </c>
      <c r="E20" s="148"/>
      <c r="F20" s="148"/>
      <c r="G20" s="148"/>
      <c r="H20" s="148"/>
      <c r="I20" s="148">
        <v>27851.4</v>
      </c>
      <c r="J20" s="164"/>
      <c r="K20" s="164"/>
      <c r="L20" s="164"/>
      <c r="M20" s="164"/>
      <c r="N20" s="164"/>
      <c r="O20" s="164"/>
      <c r="P20" s="164"/>
    </row>
    <row r="21" ht="26" customHeight="1" spans="1:16">
      <c r="A21" s="160" t="s">
        <v>137</v>
      </c>
      <c r="B21" s="161"/>
      <c r="C21" s="162" t="s">
        <v>138</v>
      </c>
      <c r="D21" s="148">
        <v>27851.4</v>
      </c>
      <c r="E21" s="148"/>
      <c r="F21" s="148"/>
      <c r="G21" s="148"/>
      <c r="H21" s="148"/>
      <c r="I21" s="148">
        <v>27851.4</v>
      </c>
      <c r="J21" s="164"/>
      <c r="K21" s="164"/>
      <c r="L21" s="164"/>
      <c r="M21" s="164"/>
      <c r="N21" s="164"/>
      <c r="O21" s="164"/>
      <c r="P21" s="164"/>
    </row>
    <row r="22" ht="26" customHeight="1" spans="1:16">
      <c r="A22" s="157" t="s">
        <v>139</v>
      </c>
      <c r="B22" s="158"/>
      <c r="C22" s="159" t="s">
        <v>140</v>
      </c>
      <c r="D22" s="148">
        <v>44562.24</v>
      </c>
      <c r="E22" s="148"/>
      <c r="F22" s="148"/>
      <c r="G22" s="148"/>
      <c r="H22" s="148"/>
      <c r="I22" s="148">
        <v>44562.24</v>
      </c>
      <c r="J22" s="164"/>
      <c r="K22" s="164"/>
      <c r="L22" s="164"/>
      <c r="M22" s="164"/>
      <c r="N22" s="164"/>
      <c r="O22" s="164"/>
      <c r="P22" s="164"/>
    </row>
    <row r="23" ht="26" customHeight="1" spans="1:16">
      <c r="A23" s="160" t="s">
        <v>141</v>
      </c>
      <c r="B23" s="161"/>
      <c r="C23" s="162" t="s">
        <v>142</v>
      </c>
      <c r="D23" s="148">
        <v>44562.24</v>
      </c>
      <c r="E23" s="148"/>
      <c r="F23" s="148"/>
      <c r="G23" s="148"/>
      <c r="H23" s="148"/>
      <c r="I23" s="148">
        <v>44562.24</v>
      </c>
      <c r="J23" s="164"/>
      <c r="K23" s="164"/>
      <c r="L23" s="164"/>
      <c r="M23" s="164"/>
      <c r="N23" s="164"/>
      <c r="O23" s="164"/>
      <c r="P23" s="164"/>
    </row>
    <row r="24" ht="26" customHeight="1" spans="1:16">
      <c r="A24" s="160" t="s">
        <v>143</v>
      </c>
      <c r="B24" s="161"/>
      <c r="C24" s="162" t="s">
        <v>144</v>
      </c>
      <c r="D24" s="148">
        <v>44562.24</v>
      </c>
      <c r="E24" s="148"/>
      <c r="F24" s="148"/>
      <c r="G24" s="148"/>
      <c r="H24" s="148"/>
      <c r="I24" s="148">
        <v>44562.24</v>
      </c>
      <c r="J24" s="164"/>
      <c r="K24" s="164"/>
      <c r="L24" s="164"/>
      <c r="M24" s="164"/>
      <c r="N24" s="164"/>
      <c r="O24" s="164"/>
      <c r="P24" s="16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workbookViewId="0">
      <selection activeCell="C11" sqref="C11"/>
    </sheetView>
  </sheetViews>
  <sheetFormatPr defaultColWidth="9.12222222222222" defaultRowHeight="12.75" customHeight="1" outlineLevelRow="6"/>
  <cols>
    <col min="1" max="1" width="26.2333333333333" style="108" customWidth="1"/>
    <col min="2" max="2" width="20.2777777777778" style="108" customWidth="1"/>
    <col min="3" max="3" width="60.2888888888889" style="108" customWidth="1"/>
    <col min="4" max="15" width="12.3777777777778" style="108" customWidth="1"/>
    <col min="16" max="16384" width="9.12222222222222" style="108"/>
  </cols>
  <sheetData>
    <row r="1" customFormat="1" ht="18" customHeight="1" spans="22:22">
      <c r="V1" s="140" t="s">
        <v>494</v>
      </c>
    </row>
    <row r="2" customFormat="1" ht="32.25" customHeight="1" spans="1:22">
      <c r="A2" s="130" t="s">
        <v>495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="128" customFormat="1" ht="11.25" customHeight="1" spans="22:22">
      <c r="V3" s="128" t="s">
        <v>87</v>
      </c>
    </row>
    <row r="4" s="128" customFormat="1" ht="29.25" customHeight="1" spans="1:22">
      <c r="A4" s="131" t="s">
        <v>107</v>
      </c>
      <c r="B4" s="131" t="s">
        <v>88</v>
      </c>
      <c r="C4" s="131" t="s">
        <v>265</v>
      </c>
      <c r="D4" s="131" t="s">
        <v>488</v>
      </c>
      <c r="E4" s="132" t="s">
        <v>174</v>
      </c>
      <c r="F4" s="133"/>
      <c r="G4" s="133"/>
      <c r="H4" s="134"/>
      <c r="I4" s="137" t="s">
        <v>175</v>
      </c>
      <c r="J4" s="138"/>
      <c r="K4" s="138"/>
      <c r="L4" s="138"/>
      <c r="M4" s="138"/>
      <c r="N4" s="138"/>
      <c r="O4" s="138"/>
      <c r="P4" s="138"/>
      <c r="Q4" s="138"/>
      <c r="R4" s="141"/>
      <c r="S4" s="142" t="s">
        <v>176</v>
      </c>
      <c r="T4" s="142" t="s">
        <v>177</v>
      </c>
      <c r="U4" s="142" t="s">
        <v>178</v>
      </c>
      <c r="V4" s="143" t="s">
        <v>179</v>
      </c>
    </row>
    <row r="5" s="128" customFormat="1" ht="54.75" customHeight="1" spans="1:22">
      <c r="A5" s="131"/>
      <c r="B5" s="131"/>
      <c r="C5" s="131"/>
      <c r="D5" s="131"/>
      <c r="E5" s="131" t="s">
        <v>151</v>
      </c>
      <c r="F5" s="135" t="s">
        <v>180</v>
      </c>
      <c r="G5" s="135" t="s">
        <v>181</v>
      </c>
      <c r="H5" s="135" t="s">
        <v>182</v>
      </c>
      <c r="I5" s="131" t="s">
        <v>151</v>
      </c>
      <c r="J5" s="139" t="s">
        <v>476</v>
      </c>
      <c r="K5" s="139" t="s">
        <v>182</v>
      </c>
      <c r="L5" s="139" t="s">
        <v>185</v>
      </c>
      <c r="M5" s="139" t="s">
        <v>186</v>
      </c>
      <c r="N5" s="139" t="s">
        <v>187</v>
      </c>
      <c r="O5" s="139" t="s">
        <v>188</v>
      </c>
      <c r="P5" s="139" t="s">
        <v>189</v>
      </c>
      <c r="Q5" s="139" t="s">
        <v>190</v>
      </c>
      <c r="R5" s="144" t="s">
        <v>191</v>
      </c>
      <c r="S5" s="145"/>
      <c r="T5" s="145"/>
      <c r="U5" s="145"/>
      <c r="V5" s="146"/>
    </row>
    <row r="6" s="128" customFormat="1" ht="16.5" customHeight="1" spans="1:22">
      <c r="A6" s="131" t="s">
        <v>489</v>
      </c>
      <c r="B6" s="131" t="s">
        <v>489</v>
      </c>
      <c r="C6" s="131" t="s">
        <v>489</v>
      </c>
      <c r="D6" s="131" t="s">
        <v>489</v>
      </c>
      <c r="E6" s="131">
        <v>1</v>
      </c>
      <c r="F6" s="131">
        <v>2</v>
      </c>
      <c r="G6" s="131">
        <v>3</v>
      </c>
      <c r="H6" s="131">
        <v>4</v>
      </c>
      <c r="I6" s="131">
        <v>5</v>
      </c>
      <c r="J6" s="131">
        <v>6</v>
      </c>
      <c r="K6" s="131">
        <v>7</v>
      </c>
      <c r="L6" s="131">
        <v>8</v>
      </c>
      <c r="M6" s="131">
        <v>9</v>
      </c>
      <c r="N6" s="131">
        <v>10</v>
      </c>
      <c r="O6" s="131">
        <v>11</v>
      </c>
      <c r="P6" s="131">
        <v>12</v>
      </c>
      <c r="Q6" s="131">
        <v>13</v>
      </c>
      <c r="R6" s="131">
        <v>14</v>
      </c>
      <c r="S6" s="131">
        <v>15</v>
      </c>
      <c r="T6" s="131">
        <v>16</v>
      </c>
      <c r="U6" s="131">
        <v>17</v>
      </c>
      <c r="V6" s="131">
        <v>18</v>
      </c>
    </row>
    <row r="7" s="129" customFormat="1" ht="28" customHeight="1" spans="1:22">
      <c r="A7" s="136"/>
      <c r="B7" s="121">
        <v>138</v>
      </c>
      <c r="C7" s="122" t="s">
        <v>104</v>
      </c>
      <c r="D7" s="123" t="s">
        <v>252</v>
      </c>
      <c r="E7" s="123" t="s">
        <v>252</v>
      </c>
      <c r="F7" s="123" t="s">
        <v>252</v>
      </c>
      <c r="G7" s="123" t="s">
        <v>252</v>
      </c>
      <c r="H7" s="123" t="s">
        <v>252</v>
      </c>
      <c r="I7" s="123" t="s">
        <v>252</v>
      </c>
      <c r="J7" s="123" t="s">
        <v>252</v>
      </c>
      <c r="K7" s="123" t="s">
        <v>252</v>
      </c>
      <c r="L7" s="123" t="s">
        <v>252</v>
      </c>
      <c r="M7" s="123" t="s">
        <v>252</v>
      </c>
      <c r="N7" s="123" t="s">
        <v>252</v>
      </c>
      <c r="O7" s="123" t="s">
        <v>252</v>
      </c>
      <c r="P7" s="123" t="s">
        <v>252</v>
      </c>
      <c r="Q7" s="123" t="s">
        <v>252</v>
      </c>
      <c r="R7" s="123" t="s">
        <v>252</v>
      </c>
      <c r="S7" s="123" t="s">
        <v>252</v>
      </c>
      <c r="T7" s="123" t="s">
        <v>252</v>
      </c>
      <c r="U7" s="123" t="s">
        <v>252</v>
      </c>
      <c r="V7" s="123" t="s">
        <v>252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P16" sqref="P16"/>
    </sheetView>
  </sheetViews>
  <sheetFormatPr defaultColWidth="9.12222222222222" defaultRowHeight="12.75" customHeight="1" outlineLevelRow="6"/>
  <cols>
    <col min="1" max="2" width="16.3777777777778" style="108" customWidth="1"/>
    <col min="3" max="3" width="35.5" style="108" customWidth="1"/>
    <col min="4" max="4" width="16.5" style="108" customWidth="1"/>
    <col min="5" max="16" width="12.3777777777778" style="108" customWidth="1"/>
    <col min="17" max="16384" width="9.12222222222222" style="108"/>
  </cols>
  <sheetData>
    <row r="1" ht="23.2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/>
      <c r="P1" s="124" t="s">
        <v>496</v>
      </c>
      <c r="Q1" s="126"/>
      <c r="R1" s="126"/>
    </row>
    <row r="2" ht="23.25" customHeight="1" spans="1:18">
      <c r="A2" s="110" t="s">
        <v>497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26"/>
      <c r="R2" s="126"/>
    </row>
    <row r="3" ht="23.25" customHeight="1" spans="1:18">
      <c r="A3" s="111"/>
      <c r="B3" s="112"/>
      <c r="C3" s="112"/>
      <c r="D3" s="112"/>
      <c r="E3" s="112"/>
      <c r="F3" s="112"/>
      <c r="G3" s="112"/>
      <c r="H3" s="112"/>
      <c r="I3" s="109"/>
      <c r="J3" s="109"/>
      <c r="K3" s="109"/>
      <c r="L3" s="109"/>
      <c r="M3" s="109"/>
      <c r="N3" s="109"/>
      <c r="O3"/>
      <c r="P3" s="125" t="s">
        <v>87</v>
      </c>
      <c r="Q3" s="126"/>
      <c r="R3" s="126"/>
    </row>
    <row r="4" ht="25.5" customHeight="1" spans="1:18">
      <c r="A4" s="113" t="s">
        <v>107</v>
      </c>
      <c r="B4" s="113" t="s">
        <v>88</v>
      </c>
      <c r="C4" s="114" t="s">
        <v>108</v>
      </c>
      <c r="D4" s="115" t="s">
        <v>109</v>
      </c>
      <c r="E4" s="116" t="s">
        <v>457</v>
      </c>
      <c r="F4" s="117" t="s">
        <v>458</v>
      </c>
      <c r="G4" s="116" t="s">
        <v>459</v>
      </c>
      <c r="H4" s="116" t="s">
        <v>460</v>
      </c>
      <c r="I4" s="119" t="s">
        <v>461</v>
      </c>
      <c r="J4" s="119" t="s">
        <v>462</v>
      </c>
      <c r="K4" s="119" t="s">
        <v>189</v>
      </c>
      <c r="L4" s="119" t="s">
        <v>463</v>
      </c>
      <c r="M4" s="119" t="s">
        <v>182</v>
      </c>
      <c r="N4" s="119" t="s">
        <v>190</v>
      </c>
      <c r="O4" s="119" t="s">
        <v>185</v>
      </c>
      <c r="P4" s="113" t="s">
        <v>191</v>
      </c>
      <c r="Q4" s="127"/>
      <c r="R4" s="127"/>
    </row>
    <row r="5" ht="14.25" customHeight="1" spans="1:18">
      <c r="A5" s="113"/>
      <c r="B5" s="113"/>
      <c r="C5" s="118"/>
      <c r="D5" s="113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3"/>
      <c r="Q5" s="127"/>
      <c r="R5" s="127"/>
    </row>
    <row r="6" ht="14.25" customHeight="1" spans="1:18">
      <c r="A6" s="113"/>
      <c r="B6" s="113"/>
      <c r="C6" s="118"/>
      <c r="D6" s="113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3"/>
      <c r="Q6" s="127"/>
      <c r="R6" s="127"/>
    </row>
    <row r="7" s="108" customFormat="1" ht="23.25" customHeight="1" spans="1:18">
      <c r="A7" s="113"/>
      <c r="B7" s="121">
        <v>138</v>
      </c>
      <c r="C7" s="122" t="s">
        <v>104</v>
      </c>
      <c r="D7" s="123" t="s">
        <v>252</v>
      </c>
      <c r="E7" s="123" t="s">
        <v>252</v>
      </c>
      <c r="F7" s="123" t="s">
        <v>252</v>
      </c>
      <c r="G7" s="123" t="s">
        <v>252</v>
      </c>
      <c r="H7" s="123" t="s">
        <v>252</v>
      </c>
      <c r="I7" s="123" t="s">
        <v>252</v>
      </c>
      <c r="J7" s="123" t="s">
        <v>252</v>
      </c>
      <c r="K7" s="123" t="s">
        <v>252</v>
      </c>
      <c r="L7" s="123" t="s">
        <v>252</v>
      </c>
      <c r="M7" s="123" t="s">
        <v>252</v>
      </c>
      <c r="N7" s="123" t="s">
        <v>252</v>
      </c>
      <c r="O7" s="123" t="s">
        <v>252</v>
      </c>
      <c r="P7" s="123" t="s">
        <v>252</v>
      </c>
      <c r="Q7" s="126"/>
      <c r="R7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O8" sqref="O8"/>
    </sheetView>
  </sheetViews>
  <sheetFormatPr defaultColWidth="9" defaultRowHeight="11.25" outlineLevelCol="7"/>
  <cols>
    <col min="1" max="8" width="18.8777777777778" customWidth="1"/>
  </cols>
  <sheetData>
    <row r="1" spans="1:8">
      <c r="A1" s="58"/>
      <c r="B1" s="58"/>
      <c r="C1" s="58"/>
      <c r="D1" s="58"/>
      <c r="E1" s="58"/>
      <c r="F1" s="58"/>
      <c r="G1" s="58"/>
      <c r="H1" s="96" t="s">
        <v>498</v>
      </c>
    </row>
    <row r="2" ht="27" spans="1:8">
      <c r="A2" s="101" t="s">
        <v>499</v>
      </c>
      <c r="B2" s="102"/>
      <c r="C2" s="102"/>
      <c r="D2" s="102"/>
      <c r="E2" s="102"/>
      <c r="F2" s="102"/>
      <c r="G2" s="102"/>
      <c r="H2" s="102"/>
    </row>
    <row r="3" ht="20.25" spans="1:8">
      <c r="A3" s="60" t="s">
        <v>500</v>
      </c>
      <c r="B3" s="60"/>
      <c r="C3" s="60"/>
      <c r="D3" s="60"/>
      <c r="E3" s="60"/>
      <c r="F3" s="60"/>
      <c r="G3" s="60"/>
      <c r="H3" s="60"/>
    </row>
    <row r="4" ht="14.25" spans="1:8">
      <c r="A4" s="97" t="s">
        <v>501</v>
      </c>
      <c r="B4" s="97"/>
      <c r="C4" s="97"/>
      <c r="D4" s="97"/>
      <c r="E4" s="62"/>
      <c r="F4" s="62" t="s">
        <v>502</v>
      </c>
      <c r="G4" s="61" t="s">
        <v>503</v>
      </c>
      <c r="H4" s="61"/>
    </row>
    <row r="5" ht="26.25" customHeight="1" spans="1:8">
      <c r="A5" s="63" t="s">
        <v>504</v>
      </c>
      <c r="B5" s="66" t="s">
        <v>505</v>
      </c>
      <c r="C5" s="66"/>
      <c r="D5" s="67" t="s">
        <v>505</v>
      </c>
      <c r="E5" s="66"/>
      <c r="F5" s="66"/>
      <c r="G5" s="66"/>
      <c r="H5" s="66"/>
    </row>
    <row r="6" ht="14.25" spans="1:8">
      <c r="A6" s="63"/>
      <c r="B6" s="66" t="s">
        <v>506</v>
      </c>
      <c r="C6" s="66"/>
      <c r="D6" s="35" t="s">
        <v>507</v>
      </c>
      <c r="E6" s="8"/>
      <c r="F6" s="66" t="s">
        <v>508</v>
      </c>
      <c r="G6" s="67" t="s">
        <v>509</v>
      </c>
      <c r="H6" s="66"/>
    </row>
    <row r="7" ht="14.25" spans="1:8">
      <c r="A7" s="63"/>
      <c r="B7" s="66" t="s">
        <v>510</v>
      </c>
      <c r="C7" s="66"/>
      <c r="D7" s="67" t="s">
        <v>511</v>
      </c>
      <c r="E7" s="66"/>
      <c r="F7" s="66" t="s">
        <v>512</v>
      </c>
      <c r="G7" s="67" t="s">
        <v>329</v>
      </c>
      <c r="H7" s="66"/>
    </row>
    <row r="8" ht="264" customHeight="1" spans="1:8">
      <c r="A8" s="63"/>
      <c r="B8" s="66" t="s">
        <v>513</v>
      </c>
      <c r="C8" s="66"/>
      <c r="D8" s="14" t="s">
        <v>514</v>
      </c>
      <c r="E8" s="15"/>
      <c r="F8" s="15"/>
      <c r="G8" s="15"/>
      <c r="H8" s="48"/>
    </row>
    <row r="9" ht="14.25" spans="1:8">
      <c r="A9" s="63"/>
      <c r="B9" s="70" t="s">
        <v>515</v>
      </c>
      <c r="C9" s="70"/>
      <c r="D9" s="70"/>
      <c r="E9" s="70"/>
      <c r="F9" s="70"/>
      <c r="G9" s="70"/>
      <c r="H9" s="70"/>
    </row>
    <row r="10" ht="14.25" spans="1:8">
      <c r="A10" s="63"/>
      <c r="B10" s="66" t="s">
        <v>516</v>
      </c>
      <c r="C10" s="66"/>
      <c r="D10" s="66" t="s">
        <v>91</v>
      </c>
      <c r="E10" s="76" t="s">
        <v>92</v>
      </c>
      <c r="F10" s="66" t="s">
        <v>517</v>
      </c>
      <c r="G10" s="66" t="s">
        <v>518</v>
      </c>
      <c r="H10" s="66"/>
    </row>
    <row r="11" ht="14.25" spans="1:8">
      <c r="A11" s="63"/>
      <c r="B11" s="73" t="s">
        <v>516</v>
      </c>
      <c r="C11" s="66"/>
      <c r="D11" s="103">
        <v>87.19</v>
      </c>
      <c r="E11" s="103"/>
      <c r="F11" s="73"/>
      <c r="G11" s="73"/>
      <c r="H11" s="66"/>
    </row>
    <row r="12" ht="14.25" spans="1:8">
      <c r="A12" s="63"/>
      <c r="B12" s="70" t="s">
        <v>519</v>
      </c>
      <c r="C12" s="70"/>
      <c r="D12" s="70"/>
      <c r="E12" s="70"/>
      <c r="F12" s="70"/>
      <c r="G12" s="70"/>
      <c r="H12" s="70"/>
    </row>
    <row r="13" ht="14.25" spans="1:8">
      <c r="A13" s="63"/>
      <c r="B13" s="66" t="s">
        <v>520</v>
      </c>
      <c r="C13" s="66"/>
      <c r="D13" s="66" t="s">
        <v>174</v>
      </c>
      <c r="E13" s="66"/>
      <c r="F13" s="66" t="s">
        <v>175</v>
      </c>
      <c r="G13" s="66"/>
      <c r="H13" s="66"/>
    </row>
    <row r="14" ht="14.25" spans="1:8">
      <c r="A14" s="63"/>
      <c r="B14" s="104">
        <v>87.19</v>
      </c>
      <c r="C14" s="8"/>
      <c r="D14" s="105">
        <v>67.19</v>
      </c>
      <c r="E14" s="106"/>
      <c r="F14" s="104">
        <v>20</v>
      </c>
      <c r="G14" s="39"/>
      <c r="H14" s="8"/>
    </row>
    <row r="15" ht="14.25" spans="1:8">
      <c r="A15" s="63"/>
      <c r="B15" s="66" t="s">
        <v>521</v>
      </c>
      <c r="C15" s="66"/>
      <c r="D15" s="70" t="s">
        <v>522</v>
      </c>
      <c r="E15" s="70"/>
      <c r="F15" s="70"/>
      <c r="G15" s="70"/>
      <c r="H15" s="70"/>
    </row>
    <row r="16" ht="14.25" spans="1:8">
      <c r="A16" s="63"/>
      <c r="B16" s="66" t="s">
        <v>151</v>
      </c>
      <c r="C16" s="66"/>
      <c r="D16" s="66" t="s">
        <v>523</v>
      </c>
      <c r="E16" s="66"/>
      <c r="F16" s="66" t="s">
        <v>524</v>
      </c>
      <c r="G16" s="66"/>
      <c r="H16" s="66" t="s">
        <v>231</v>
      </c>
    </row>
    <row r="17" ht="14.25" spans="1:8">
      <c r="A17" s="63"/>
      <c r="B17" s="73" t="s">
        <v>151</v>
      </c>
      <c r="C17" s="66"/>
      <c r="D17" s="73"/>
      <c r="E17" s="66"/>
      <c r="F17" s="73"/>
      <c r="G17" s="66"/>
      <c r="H17" s="73">
        <v>1.2</v>
      </c>
    </row>
    <row r="18" ht="105.75" customHeight="1" spans="1:8">
      <c r="A18" s="63" t="s">
        <v>525</v>
      </c>
      <c r="B18" s="25" t="s">
        <v>526</v>
      </c>
      <c r="C18" s="25"/>
      <c r="D18" s="25"/>
      <c r="E18" s="25"/>
      <c r="F18" s="25"/>
      <c r="G18" s="25"/>
      <c r="H18" s="25"/>
    </row>
    <row r="19" ht="14.25" spans="1:8">
      <c r="A19" s="63" t="s">
        <v>527</v>
      </c>
      <c r="B19" s="70" t="s">
        <v>528</v>
      </c>
      <c r="C19" s="70"/>
      <c r="D19" s="70" t="s">
        <v>529</v>
      </c>
      <c r="E19" s="70" t="s">
        <v>530</v>
      </c>
      <c r="F19" s="70"/>
      <c r="G19" s="70" t="s">
        <v>531</v>
      </c>
      <c r="H19" s="70"/>
    </row>
    <row r="20" ht="161.25" customHeight="1" spans="1:8">
      <c r="A20" s="63"/>
      <c r="B20" s="66" t="s">
        <v>532</v>
      </c>
      <c r="C20" s="66"/>
      <c r="D20" s="66" t="s">
        <v>533</v>
      </c>
      <c r="E20" s="14" t="s">
        <v>534</v>
      </c>
      <c r="F20" s="48"/>
      <c r="G20" s="66"/>
      <c r="H20" s="66"/>
    </row>
    <row r="21" ht="14.25" spans="1:8">
      <c r="A21" s="63"/>
      <c r="B21" s="66"/>
      <c r="C21" s="66"/>
      <c r="D21" s="66" t="s">
        <v>535</v>
      </c>
      <c r="E21" s="35" t="s">
        <v>536</v>
      </c>
      <c r="F21" s="8"/>
      <c r="G21" s="66"/>
      <c r="H21" s="66"/>
    </row>
    <row r="22" ht="14.25" spans="1:8">
      <c r="A22" s="63"/>
      <c r="B22" s="66"/>
      <c r="C22" s="66"/>
      <c r="D22" s="66" t="s">
        <v>537</v>
      </c>
      <c r="E22" s="67"/>
      <c r="F22" s="66"/>
      <c r="G22" s="66"/>
      <c r="H22" s="66"/>
    </row>
    <row r="23" ht="14.25" spans="1:8">
      <c r="A23" s="63"/>
      <c r="B23" s="66"/>
      <c r="C23" s="66"/>
      <c r="D23" s="66" t="s">
        <v>538</v>
      </c>
      <c r="E23" s="67"/>
      <c r="F23" s="66"/>
      <c r="G23" s="66"/>
      <c r="H23" s="66"/>
    </row>
    <row r="24" ht="14.25" spans="1:8">
      <c r="A24" s="63"/>
      <c r="B24" s="70" t="s">
        <v>528</v>
      </c>
      <c r="C24" s="70"/>
      <c r="D24" s="70" t="s">
        <v>529</v>
      </c>
      <c r="E24" s="70" t="s">
        <v>530</v>
      </c>
      <c r="F24" s="70"/>
      <c r="G24" s="70" t="s">
        <v>531</v>
      </c>
      <c r="H24" s="70"/>
    </row>
    <row r="25" ht="14.25" spans="1:8">
      <c r="A25" s="63"/>
      <c r="B25" s="66" t="s">
        <v>539</v>
      </c>
      <c r="C25" s="66"/>
      <c r="D25" s="66" t="s">
        <v>540</v>
      </c>
      <c r="E25" s="35" t="s">
        <v>541</v>
      </c>
      <c r="F25" s="8"/>
      <c r="G25" s="66"/>
      <c r="H25" s="66"/>
    </row>
    <row r="26" ht="14.25" spans="1:8">
      <c r="A26" s="63"/>
      <c r="B26" s="66"/>
      <c r="C26" s="66"/>
      <c r="D26" s="66" t="s">
        <v>542</v>
      </c>
      <c r="E26" s="35" t="s">
        <v>543</v>
      </c>
      <c r="F26" s="8"/>
      <c r="G26" s="66"/>
      <c r="H26" s="66"/>
    </row>
    <row r="27" ht="14.25" spans="1:8">
      <c r="A27" s="63"/>
      <c r="B27" s="66"/>
      <c r="C27" s="66"/>
      <c r="D27" s="66" t="s">
        <v>544</v>
      </c>
      <c r="E27" s="35" t="s">
        <v>545</v>
      </c>
      <c r="F27" s="8"/>
      <c r="G27" s="66"/>
      <c r="H27" s="66"/>
    </row>
    <row r="28" ht="14.25" spans="1:8">
      <c r="A28" s="63"/>
      <c r="B28" s="66"/>
      <c r="C28" s="66"/>
      <c r="D28" s="66" t="s">
        <v>546</v>
      </c>
      <c r="E28" s="35" t="s">
        <v>547</v>
      </c>
      <c r="F28" s="8"/>
      <c r="G28" s="66"/>
      <c r="H28" s="66"/>
    </row>
    <row r="29" ht="28.5" spans="1:8">
      <c r="A29" s="63"/>
      <c r="B29" s="66"/>
      <c r="C29" s="66"/>
      <c r="D29" s="66" t="s">
        <v>548</v>
      </c>
      <c r="E29" s="67"/>
      <c r="F29" s="66"/>
      <c r="G29" s="66"/>
      <c r="H29" s="66"/>
    </row>
    <row r="30" ht="44.25" spans="1:8">
      <c r="A30" s="63" t="s">
        <v>549</v>
      </c>
      <c r="B30" s="92" t="s">
        <v>550</v>
      </c>
      <c r="C30" s="93"/>
      <c r="D30" s="93"/>
      <c r="E30" s="93"/>
      <c r="F30" s="93"/>
      <c r="G30" s="93"/>
      <c r="H30" s="65"/>
    </row>
    <row r="31" ht="60.75" customHeight="1" spans="1:8">
      <c r="A31" s="63" t="s">
        <v>551</v>
      </c>
      <c r="B31" s="107" t="s">
        <v>552</v>
      </c>
      <c r="C31" s="107"/>
      <c r="D31" s="107"/>
      <c r="E31" s="107"/>
      <c r="F31" s="107"/>
      <c r="G31" s="107"/>
      <c r="H31" s="10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22" workbookViewId="0">
      <selection activeCell="I4" sqref="I4:L4"/>
    </sheetView>
  </sheetViews>
  <sheetFormatPr defaultColWidth="9" defaultRowHeight="11.25"/>
  <cols>
    <col min="1" max="13" width="13.1222222222222" style="58" customWidth="1"/>
    <col min="14" max="16384" width="9" style="58"/>
  </cols>
  <sheetData>
    <row r="1" spans="13:13">
      <c r="M1" s="96" t="s">
        <v>553</v>
      </c>
    </row>
    <row r="2" ht="27" spans="1:13">
      <c r="A2" s="59" t="s">
        <v>554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25" spans="1:13">
      <c r="A3" s="60" t="s">
        <v>555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4.25" spans="1:13">
      <c r="A4" s="61" t="s">
        <v>556</v>
      </c>
      <c r="B4" s="61"/>
      <c r="C4" s="61"/>
      <c r="D4" s="61"/>
      <c r="E4" s="62"/>
      <c r="F4" s="62"/>
      <c r="G4" s="62"/>
      <c r="H4" s="62"/>
      <c r="I4" s="97" t="s">
        <v>557</v>
      </c>
      <c r="J4" s="97"/>
      <c r="K4" s="97"/>
      <c r="L4" s="97"/>
      <c r="M4" s="62"/>
    </row>
    <row r="5" ht="14.25" spans="1:13">
      <c r="A5" s="63" t="s">
        <v>558</v>
      </c>
      <c r="B5" s="64" t="s">
        <v>256</v>
      </c>
      <c r="C5" s="65"/>
      <c r="D5" s="9" t="s">
        <v>559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3"/>
      <c r="B6" s="64" t="s">
        <v>560</v>
      </c>
      <c r="C6" s="65"/>
      <c r="D6" s="9" t="s">
        <v>561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3"/>
      <c r="B7" s="64" t="s">
        <v>562</v>
      </c>
      <c r="C7" s="65"/>
      <c r="D7" s="11" t="s">
        <v>300</v>
      </c>
      <c r="E7" s="12"/>
      <c r="F7" s="13"/>
      <c r="G7" s="66" t="s">
        <v>563</v>
      </c>
      <c r="H7" s="66"/>
      <c r="I7" s="66"/>
      <c r="J7" s="9" t="s">
        <v>564</v>
      </c>
      <c r="K7" s="10"/>
      <c r="L7" s="10"/>
      <c r="M7" s="10"/>
    </row>
    <row r="8" ht="14.25" spans="1:13">
      <c r="A8" s="63"/>
      <c r="B8" s="64" t="s">
        <v>565</v>
      </c>
      <c r="C8" s="65"/>
      <c r="D8" s="9" t="s">
        <v>503</v>
      </c>
      <c r="E8" s="10"/>
      <c r="F8" s="10"/>
      <c r="G8" s="66" t="s">
        <v>508</v>
      </c>
      <c r="H8" s="66"/>
      <c r="I8" s="66"/>
      <c r="J8" s="9" t="s">
        <v>566</v>
      </c>
      <c r="K8" s="10"/>
      <c r="L8" s="10"/>
      <c r="M8" s="10"/>
    </row>
    <row r="9" ht="14.25" spans="1:13">
      <c r="A9" s="63"/>
      <c r="B9" s="64" t="s">
        <v>506</v>
      </c>
      <c r="C9" s="65"/>
      <c r="D9" s="10" t="s">
        <v>567</v>
      </c>
      <c r="E9" s="10"/>
      <c r="F9" s="10"/>
      <c r="G9" s="66" t="s">
        <v>508</v>
      </c>
      <c r="H9" s="66"/>
      <c r="I9" s="66"/>
      <c r="J9" s="9" t="s">
        <v>568</v>
      </c>
      <c r="K9" s="10"/>
      <c r="L9" s="10"/>
      <c r="M9" s="10"/>
    </row>
    <row r="10" ht="14.25" spans="1:13">
      <c r="A10" s="63"/>
      <c r="B10" s="64" t="s">
        <v>569</v>
      </c>
      <c r="C10" s="65"/>
      <c r="D10" s="67"/>
      <c r="E10" s="66"/>
      <c r="F10" s="66"/>
      <c r="G10" s="66"/>
      <c r="H10" s="66"/>
      <c r="I10" s="66"/>
      <c r="J10" s="66"/>
      <c r="K10" s="66"/>
      <c r="L10" s="66"/>
      <c r="M10" s="66"/>
    </row>
    <row r="11" ht="133.5" customHeight="1" spans="1:13">
      <c r="A11" s="63"/>
      <c r="B11" s="64" t="s">
        <v>570</v>
      </c>
      <c r="C11" s="65"/>
      <c r="D11" s="14" t="s">
        <v>571</v>
      </c>
      <c r="E11" s="15"/>
      <c r="F11" s="15"/>
      <c r="G11" s="15"/>
      <c r="H11" s="15"/>
      <c r="I11" s="15"/>
      <c r="J11" s="15"/>
      <c r="K11" s="15"/>
      <c r="L11" s="15"/>
      <c r="M11" s="48"/>
    </row>
    <row r="12" ht="14.25" spans="1:13">
      <c r="A12" s="63"/>
      <c r="B12" s="64" t="s">
        <v>572</v>
      </c>
      <c r="C12" s="65"/>
      <c r="D12" s="67" t="s">
        <v>573</v>
      </c>
      <c r="E12" s="66"/>
      <c r="F12" s="66"/>
      <c r="G12" s="66"/>
      <c r="H12" s="66"/>
      <c r="I12" s="66"/>
      <c r="J12" s="66"/>
      <c r="K12" s="66"/>
      <c r="L12" s="66"/>
      <c r="M12" s="66"/>
    </row>
    <row r="13" ht="14.25" spans="1:13">
      <c r="A13" s="63" t="s">
        <v>574</v>
      </c>
      <c r="B13" s="68" t="s">
        <v>575</v>
      </c>
      <c r="C13" s="69"/>
      <c r="D13" s="70" t="s">
        <v>576</v>
      </c>
      <c r="E13" s="70"/>
      <c r="F13" s="70" t="s">
        <v>577</v>
      </c>
      <c r="G13" s="70"/>
      <c r="H13" s="70"/>
      <c r="I13" s="70"/>
      <c r="J13" s="70" t="s">
        <v>578</v>
      </c>
      <c r="K13" s="70"/>
      <c r="L13" s="70"/>
      <c r="M13" s="70"/>
    </row>
    <row r="14" ht="14.25" spans="1:13">
      <c r="A14" s="63"/>
      <c r="B14" s="71"/>
      <c r="C14" s="72"/>
      <c r="D14" s="66" t="s">
        <v>579</v>
      </c>
      <c r="E14" s="66"/>
      <c r="F14" s="73">
        <v>2</v>
      </c>
      <c r="G14" s="66"/>
      <c r="H14" s="66"/>
      <c r="I14" s="66"/>
      <c r="J14" s="73">
        <v>4</v>
      </c>
      <c r="K14" s="66"/>
      <c r="L14" s="66"/>
      <c r="M14" s="66"/>
    </row>
    <row r="15" ht="14.25" spans="1:13">
      <c r="A15" s="63"/>
      <c r="B15" s="71"/>
      <c r="C15" s="72"/>
      <c r="D15" s="66" t="s">
        <v>580</v>
      </c>
      <c r="E15" s="66"/>
      <c r="F15" s="73"/>
      <c r="G15" s="66"/>
      <c r="H15" s="66"/>
      <c r="I15" s="66"/>
      <c r="J15" s="73"/>
      <c r="K15" s="66"/>
      <c r="L15" s="66"/>
      <c r="M15" s="66"/>
    </row>
    <row r="16" ht="14.25" spans="1:13">
      <c r="A16" s="63"/>
      <c r="B16" s="71"/>
      <c r="C16" s="72"/>
      <c r="D16" s="66" t="s">
        <v>581</v>
      </c>
      <c r="E16" s="66"/>
      <c r="F16" s="73"/>
      <c r="G16" s="66"/>
      <c r="H16" s="66"/>
      <c r="I16" s="66"/>
      <c r="J16" s="73"/>
      <c r="K16" s="66"/>
      <c r="L16" s="66"/>
      <c r="M16" s="66"/>
    </row>
    <row r="17" ht="14.25" spans="1:13">
      <c r="A17" s="63"/>
      <c r="B17" s="71"/>
      <c r="C17" s="72"/>
      <c r="D17" s="66" t="s">
        <v>582</v>
      </c>
      <c r="E17" s="66"/>
      <c r="F17" s="73"/>
      <c r="G17" s="66"/>
      <c r="H17" s="66"/>
      <c r="I17" s="66"/>
      <c r="J17" s="73"/>
      <c r="K17" s="66"/>
      <c r="L17" s="66"/>
      <c r="M17" s="66"/>
    </row>
    <row r="18" ht="14.25" spans="1:13">
      <c r="A18" s="63"/>
      <c r="B18" s="74"/>
      <c r="C18" s="75"/>
      <c r="D18" s="66" t="s">
        <v>583</v>
      </c>
      <c r="E18" s="66"/>
      <c r="F18" s="73"/>
      <c r="G18" s="66"/>
      <c r="H18" s="66"/>
      <c r="I18" s="66"/>
      <c r="J18" s="73"/>
      <c r="K18" s="66"/>
      <c r="L18" s="66"/>
      <c r="M18" s="66"/>
    </row>
    <row r="19" ht="14.25" spans="1:13">
      <c r="A19" s="63"/>
      <c r="B19" s="68" t="s">
        <v>584</v>
      </c>
      <c r="C19" s="69"/>
      <c r="D19" s="66" t="s">
        <v>576</v>
      </c>
      <c r="E19" s="66"/>
      <c r="F19" s="76" t="s">
        <v>585</v>
      </c>
      <c r="G19" s="76"/>
      <c r="H19" s="76"/>
      <c r="I19" s="76" t="s">
        <v>586</v>
      </c>
      <c r="J19" s="76"/>
      <c r="K19" s="76"/>
      <c r="L19" s="76" t="s">
        <v>587</v>
      </c>
      <c r="M19" s="76"/>
    </row>
    <row r="20" ht="14.25" spans="1:13">
      <c r="A20" s="63"/>
      <c r="B20" s="71"/>
      <c r="C20" s="72"/>
      <c r="D20" s="10" t="s">
        <v>579</v>
      </c>
      <c r="E20" s="10"/>
      <c r="F20" s="10">
        <v>2</v>
      </c>
      <c r="G20" s="10"/>
      <c r="H20" s="10"/>
      <c r="I20" s="10">
        <v>4</v>
      </c>
      <c r="J20" s="10"/>
      <c r="K20" s="10"/>
      <c r="L20" s="98"/>
      <c r="M20" s="98"/>
    </row>
    <row r="21" ht="14.25" spans="1:13">
      <c r="A21" s="63"/>
      <c r="B21" s="71"/>
      <c r="C21" s="72"/>
      <c r="D21" s="25" t="s">
        <v>559</v>
      </c>
      <c r="E21" s="25"/>
      <c r="F21" s="10">
        <v>2</v>
      </c>
      <c r="G21" s="10"/>
      <c r="H21" s="10"/>
      <c r="I21" s="10">
        <v>4</v>
      </c>
      <c r="J21" s="10"/>
      <c r="K21" s="10"/>
      <c r="L21" s="98"/>
      <c r="M21" s="98"/>
    </row>
    <row r="22" ht="26.25" customHeight="1" spans="1:13">
      <c r="A22" s="77" t="s">
        <v>588</v>
      </c>
      <c r="B22" s="77"/>
      <c r="C22" s="77"/>
      <c r="D22" s="67" t="s">
        <v>589</v>
      </c>
      <c r="E22" s="66"/>
      <c r="F22" s="66"/>
      <c r="G22" s="66"/>
      <c r="H22" s="66"/>
      <c r="I22" s="66"/>
      <c r="J22" s="66"/>
      <c r="K22" s="66"/>
      <c r="L22" s="66"/>
      <c r="M22" s="66"/>
    </row>
    <row r="23" ht="14.25" spans="1:13">
      <c r="A23" s="78" t="s">
        <v>590</v>
      </c>
      <c r="B23" s="79"/>
      <c r="C23" s="80" t="s">
        <v>591</v>
      </c>
      <c r="D23" s="80"/>
      <c r="E23" s="80"/>
      <c r="F23" s="80"/>
      <c r="G23" s="80"/>
      <c r="H23" s="70" t="s">
        <v>592</v>
      </c>
      <c r="I23" s="70"/>
      <c r="J23" s="70"/>
      <c r="K23" s="70" t="s">
        <v>593</v>
      </c>
      <c r="L23" s="70"/>
      <c r="M23" s="70"/>
    </row>
    <row r="24" ht="34.5" customHeight="1" spans="1:13">
      <c r="A24" s="81"/>
      <c r="B24" s="82"/>
      <c r="C24" s="83" t="s">
        <v>594</v>
      </c>
      <c r="D24" s="84"/>
      <c r="E24" s="84"/>
      <c r="F24" s="84"/>
      <c r="G24" s="85"/>
      <c r="H24" s="43" t="s">
        <v>595</v>
      </c>
      <c r="I24" s="52"/>
      <c r="J24" s="53"/>
      <c r="K24" s="43" t="s">
        <v>596</v>
      </c>
      <c r="L24" s="52"/>
      <c r="M24" s="53"/>
    </row>
    <row r="25" ht="27" customHeight="1" spans="1:13">
      <c r="A25" s="81"/>
      <c r="B25" s="82"/>
      <c r="C25" s="83" t="s">
        <v>597</v>
      </c>
      <c r="D25" s="84"/>
      <c r="E25" s="84"/>
      <c r="F25" s="84"/>
      <c r="G25" s="85"/>
      <c r="H25" s="19" t="s">
        <v>598</v>
      </c>
      <c r="I25" s="99"/>
      <c r="J25" s="20"/>
      <c r="K25" s="19" t="s">
        <v>599</v>
      </c>
      <c r="L25" s="99"/>
      <c r="M25" s="20"/>
    </row>
    <row r="26" ht="41.25" customHeight="1" spans="1:13">
      <c r="A26" s="86" t="s">
        <v>600</v>
      </c>
      <c r="B26" s="87" t="s">
        <v>601</v>
      </c>
      <c r="C26" s="9" t="s">
        <v>602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35.25" customHeight="1" spans="1:13">
      <c r="A27" s="88"/>
      <c r="B27" s="87" t="s">
        <v>603</v>
      </c>
      <c r="C27" s="67" t="s">
        <v>603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ht="23.25" customHeight="1" spans="1:13">
      <c r="A28" s="88"/>
      <c r="B28" s="89" t="s">
        <v>604</v>
      </c>
      <c r="C28" s="66" t="s">
        <v>528</v>
      </c>
      <c r="D28" s="66"/>
      <c r="E28" s="66" t="s">
        <v>529</v>
      </c>
      <c r="F28" s="66"/>
      <c r="G28" s="66"/>
      <c r="H28" s="66" t="s">
        <v>530</v>
      </c>
      <c r="I28" s="66"/>
      <c r="J28" s="66"/>
      <c r="K28" s="66"/>
      <c r="L28" s="66" t="s">
        <v>531</v>
      </c>
      <c r="M28" s="66"/>
    </row>
    <row r="29" ht="23.25" customHeight="1" spans="1:13">
      <c r="A29" s="88"/>
      <c r="B29" s="90"/>
      <c r="C29" s="66" t="s">
        <v>605</v>
      </c>
      <c r="D29" s="66"/>
      <c r="E29" s="66" t="s">
        <v>533</v>
      </c>
      <c r="F29" s="66"/>
      <c r="G29" s="66"/>
      <c r="H29" s="9" t="s">
        <v>559</v>
      </c>
      <c r="I29" s="10"/>
      <c r="J29" s="10"/>
      <c r="K29" s="10"/>
      <c r="L29" s="10" t="s">
        <v>606</v>
      </c>
      <c r="M29" s="10"/>
    </row>
    <row r="30" ht="23.25" customHeight="1" spans="1:13">
      <c r="A30" s="88"/>
      <c r="B30" s="90"/>
      <c r="C30" s="66"/>
      <c r="D30" s="66"/>
      <c r="E30" s="66" t="s">
        <v>535</v>
      </c>
      <c r="F30" s="66"/>
      <c r="G30" s="66"/>
      <c r="H30" s="9" t="s">
        <v>607</v>
      </c>
      <c r="I30" s="10"/>
      <c r="J30" s="10"/>
      <c r="K30" s="10"/>
      <c r="L30" s="51">
        <v>1</v>
      </c>
      <c r="M30" s="10"/>
    </row>
    <row r="31" ht="23.25" customHeight="1" spans="1:13">
      <c r="A31" s="88"/>
      <c r="B31" s="90"/>
      <c r="C31" s="66"/>
      <c r="D31" s="66"/>
      <c r="E31" s="66" t="s">
        <v>537</v>
      </c>
      <c r="F31" s="66"/>
      <c r="G31" s="66"/>
      <c r="H31" s="9" t="s">
        <v>564</v>
      </c>
      <c r="I31" s="10"/>
      <c r="J31" s="10"/>
      <c r="K31" s="10"/>
      <c r="L31" s="10" t="s">
        <v>608</v>
      </c>
      <c r="M31" s="10"/>
    </row>
    <row r="32" ht="23.25" customHeight="1" spans="1:13">
      <c r="A32" s="88"/>
      <c r="B32" s="90"/>
      <c r="C32" s="66"/>
      <c r="D32" s="66"/>
      <c r="E32" s="68" t="s">
        <v>538</v>
      </c>
      <c r="F32" s="91"/>
      <c r="G32" s="69"/>
      <c r="H32" s="43" t="s">
        <v>606</v>
      </c>
      <c r="I32" s="52"/>
      <c r="J32" s="52"/>
      <c r="K32" s="53"/>
      <c r="L32" s="54">
        <v>1</v>
      </c>
      <c r="M32" s="17"/>
    </row>
    <row r="33" ht="2.25" customHeight="1" spans="1:13">
      <c r="A33" s="88"/>
      <c r="B33" s="90"/>
      <c r="C33" s="66"/>
      <c r="D33" s="66"/>
      <c r="E33" s="74"/>
      <c r="F33" s="61"/>
      <c r="G33" s="75"/>
      <c r="H33" s="44"/>
      <c r="I33" s="55"/>
      <c r="J33" s="55"/>
      <c r="K33" s="56"/>
      <c r="L33" s="22"/>
      <c r="M33" s="23"/>
    </row>
    <row r="34" ht="23.25" customHeight="1" spans="1:13">
      <c r="A34" s="88"/>
      <c r="B34" s="90"/>
      <c r="C34" s="66" t="s">
        <v>528</v>
      </c>
      <c r="D34" s="66"/>
      <c r="E34" s="66" t="s">
        <v>529</v>
      </c>
      <c r="F34" s="66"/>
      <c r="G34" s="66"/>
      <c r="H34" s="10" t="s">
        <v>530</v>
      </c>
      <c r="I34" s="10"/>
      <c r="J34" s="10"/>
      <c r="K34" s="10"/>
      <c r="L34" s="10" t="s">
        <v>531</v>
      </c>
      <c r="M34" s="10"/>
    </row>
    <row r="35" ht="23.25" customHeight="1" spans="1:13">
      <c r="A35" s="88"/>
      <c r="B35" s="90"/>
      <c r="C35" s="66" t="s">
        <v>605</v>
      </c>
      <c r="D35" s="66"/>
      <c r="E35" s="66" t="s">
        <v>540</v>
      </c>
      <c r="F35" s="66"/>
      <c r="G35" s="66"/>
      <c r="H35" s="14" t="s">
        <v>609</v>
      </c>
      <c r="I35" s="15"/>
      <c r="J35" s="15"/>
      <c r="K35" s="48"/>
      <c r="L35" s="10" t="s">
        <v>610</v>
      </c>
      <c r="M35" s="10"/>
    </row>
    <row r="36" ht="23.25" customHeight="1" spans="1:13">
      <c r="A36" s="88"/>
      <c r="B36" s="90"/>
      <c r="C36" s="66"/>
      <c r="D36" s="66"/>
      <c r="E36" s="66" t="s">
        <v>542</v>
      </c>
      <c r="F36" s="66"/>
      <c r="G36" s="66"/>
      <c r="H36" s="14" t="s">
        <v>611</v>
      </c>
      <c r="I36" s="15"/>
      <c r="J36" s="15"/>
      <c r="K36" s="48"/>
      <c r="L36" s="10" t="s">
        <v>610</v>
      </c>
      <c r="M36" s="10"/>
    </row>
    <row r="37" ht="23.25" customHeight="1" spans="1:13">
      <c r="A37" s="88"/>
      <c r="B37" s="90"/>
      <c r="C37" s="66"/>
      <c r="D37" s="66"/>
      <c r="E37" s="66" t="s">
        <v>544</v>
      </c>
      <c r="F37" s="66"/>
      <c r="G37" s="66"/>
      <c r="H37" s="14" t="s">
        <v>612</v>
      </c>
      <c r="I37" s="15"/>
      <c r="J37" s="15"/>
      <c r="K37" s="48"/>
      <c r="L37" s="10" t="s">
        <v>610</v>
      </c>
      <c r="M37" s="10"/>
    </row>
    <row r="38" ht="23.25" customHeight="1" spans="1:13">
      <c r="A38" s="88"/>
      <c r="B38" s="90"/>
      <c r="C38" s="66"/>
      <c r="D38" s="66"/>
      <c r="E38" s="66" t="s">
        <v>546</v>
      </c>
      <c r="F38" s="66"/>
      <c r="G38" s="66"/>
      <c r="H38" s="9" t="s">
        <v>613</v>
      </c>
      <c r="I38" s="10"/>
      <c r="J38" s="10"/>
      <c r="K38" s="10"/>
      <c r="L38" s="10" t="s">
        <v>610</v>
      </c>
      <c r="M38" s="10"/>
    </row>
    <row r="39" ht="32.25" customHeight="1" spans="1:13">
      <c r="A39" s="88"/>
      <c r="B39" s="90"/>
      <c r="C39" s="66"/>
      <c r="D39" s="66"/>
      <c r="E39" s="68" t="s">
        <v>548</v>
      </c>
      <c r="F39" s="91"/>
      <c r="G39" s="69"/>
      <c r="H39" s="43" t="s">
        <v>614</v>
      </c>
      <c r="I39" s="52"/>
      <c r="J39" s="52"/>
      <c r="K39" s="53"/>
      <c r="L39" s="16" t="s">
        <v>610</v>
      </c>
      <c r="M39" s="17"/>
    </row>
    <row r="40" ht="18" customHeight="1" spans="1:13">
      <c r="A40" s="88"/>
      <c r="B40" s="90"/>
      <c r="C40" s="66"/>
      <c r="D40" s="66"/>
      <c r="E40" s="74"/>
      <c r="F40" s="61"/>
      <c r="G40" s="75"/>
      <c r="H40" s="44"/>
      <c r="I40" s="55"/>
      <c r="J40" s="55"/>
      <c r="K40" s="56"/>
      <c r="L40" s="22"/>
      <c r="M40" s="23"/>
    </row>
    <row r="41" ht="33.75" customHeight="1" spans="1:13">
      <c r="A41" s="77" t="s">
        <v>615</v>
      </c>
      <c r="B41" s="77"/>
      <c r="C41" s="77"/>
      <c r="D41" s="92" t="s">
        <v>616</v>
      </c>
      <c r="E41" s="93"/>
      <c r="F41" s="93"/>
      <c r="G41" s="93"/>
      <c r="H41" s="93"/>
      <c r="I41" s="93"/>
      <c r="J41" s="93"/>
      <c r="K41" s="93"/>
      <c r="L41" s="93"/>
      <c r="M41" s="65"/>
    </row>
    <row r="42" ht="66.75" customHeight="1" spans="1:13">
      <c r="A42" s="77" t="s">
        <v>617</v>
      </c>
      <c r="B42" s="77"/>
      <c r="C42" s="77"/>
      <c r="D42" s="94" t="s">
        <v>618</v>
      </c>
      <c r="E42" s="95"/>
      <c r="F42" s="95"/>
      <c r="G42" s="95"/>
      <c r="H42" s="95"/>
      <c r="I42" s="95"/>
      <c r="J42" s="95"/>
      <c r="K42" s="95"/>
      <c r="L42" s="95"/>
      <c r="M42" s="100"/>
    </row>
  </sheetData>
  <sheetProtection formatCells="0" formatColumns="0" formatRows="0"/>
  <mergeCells count="117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A22:C22"/>
    <mergeCell ref="D22:M22"/>
    <mergeCell ref="C23:G23"/>
    <mergeCell ref="H23:J23"/>
    <mergeCell ref="K23:M23"/>
    <mergeCell ref="C24:G24"/>
    <mergeCell ref="H24:J24"/>
    <mergeCell ref="K24:M24"/>
    <mergeCell ref="C25:G25"/>
    <mergeCell ref="H25:J25"/>
    <mergeCell ref="K25:M25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A41:C41"/>
    <mergeCell ref="D41:M41"/>
    <mergeCell ref="A42:C42"/>
    <mergeCell ref="D42:M42"/>
    <mergeCell ref="A5:A12"/>
    <mergeCell ref="A13:A21"/>
    <mergeCell ref="A26:A40"/>
    <mergeCell ref="B28:B40"/>
    <mergeCell ref="B13:C18"/>
    <mergeCell ref="B19:C21"/>
    <mergeCell ref="C29:D33"/>
    <mergeCell ref="C35:D40"/>
    <mergeCell ref="E39:G40"/>
    <mergeCell ref="H39:K40"/>
    <mergeCell ref="L39:M40"/>
    <mergeCell ref="E32:G33"/>
    <mergeCell ref="H32:K33"/>
    <mergeCell ref="L32:M33"/>
    <mergeCell ref="A23:B25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J7" sqref="J7:M8"/>
    </sheetView>
  </sheetViews>
  <sheetFormatPr defaultColWidth="9" defaultRowHeight="11.25"/>
  <cols>
    <col min="1" max="1" width="13.1666666666667" style="1" customWidth="1"/>
    <col min="2" max="2" width="14.3333333333333" style="1" customWidth="1"/>
    <col min="3" max="3" width="13.1666666666667" style="1" customWidth="1"/>
    <col min="4" max="4" width="9.5" style="1" customWidth="1"/>
    <col min="5" max="13" width="13.1666666666667" style="1" customWidth="1"/>
    <col min="14" max="16384" width="9" style="1"/>
  </cols>
  <sheetData>
    <row r="1" s="1" customFormat="1" ht="27" customHeight="1" spans="1:13">
      <c r="A1" s="2" t="s">
        <v>554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0.25" customHeight="1" spans="1:13">
      <c r="A2" s="3" t="s">
        <v>555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4.25" customHeight="1" spans="1:13">
      <c r="A3" s="4" t="s">
        <v>556</v>
      </c>
      <c r="B3" s="4"/>
      <c r="C3" s="4"/>
      <c r="D3" s="4"/>
      <c r="E3" s="5"/>
      <c r="F3" s="5"/>
      <c r="G3" s="5"/>
      <c r="H3" s="5"/>
      <c r="I3" s="47" t="s">
        <v>557</v>
      </c>
      <c r="J3" s="47"/>
      <c r="K3" s="47"/>
      <c r="L3" s="47"/>
      <c r="M3" s="5"/>
    </row>
    <row r="4" s="1" customFormat="1" ht="14.25" customHeight="1" spans="1:13">
      <c r="A4" s="6" t="s">
        <v>558</v>
      </c>
      <c r="B4" s="7" t="s">
        <v>256</v>
      </c>
      <c r="C4" s="8"/>
      <c r="D4" s="9" t="s">
        <v>619</v>
      </c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560</v>
      </c>
      <c r="C5" s="8"/>
      <c r="D5" s="9" t="s">
        <v>561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562</v>
      </c>
      <c r="C6" s="8"/>
      <c r="D6" s="11" t="s">
        <v>620</v>
      </c>
      <c r="E6" s="12"/>
      <c r="F6" s="13"/>
      <c r="G6" s="10" t="s">
        <v>563</v>
      </c>
      <c r="H6" s="10"/>
      <c r="I6" s="10"/>
      <c r="J6" s="9" t="s">
        <v>564</v>
      </c>
      <c r="K6" s="10"/>
      <c r="L6" s="10"/>
      <c r="M6" s="10"/>
    </row>
    <row r="7" s="1" customFormat="1" ht="14.25" customHeight="1" spans="1:13">
      <c r="A7" s="6"/>
      <c r="B7" s="7" t="s">
        <v>565</v>
      </c>
      <c r="C7" s="8"/>
      <c r="D7" s="9" t="s">
        <v>503</v>
      </c>
      <c r="E7" s="10"/>
      <c r="F7" s="10"/>
      <c r="G7" s="10" t="s">
        <v>508</v>
      </c>
      <c r="H7" s="10"/>
      <c r="I7" s="10"/>
      <c r="J7" s="9" t="s">
        <v>566</v>
      </c>
      <c r="K7" s="10"/>
      <c r="L7" s="10"/>
      <c r="M7" s="10"/>
    </row>
    <row r="8" s="1" customFormat="1" ht="14.25" customHeight="1" spans="1:13">
      <c r="A8" s="6"/>
      <c r="B8" s="7" t="s">
        <v>506</v>
      </c>
      <c r="C8" s="8"/>
      <c r="D8" s="10" t="s">
        <v>567</v>
      </c>
      <c r="E8" s="10"/>
      <c r="F8" s="10"/>
      <c r="G8" s="10" t="s">
        <v>508</v>
      </c>
      <c r="H8" s="10"/>
      <c r="I8" s="10"/>
      <c r="J8" s="9" t="s">
        <v>568</v>
      </c>
      <c r="K8" s="10"/>
      <c r="L8" s="10"/>
      <c r="M8" s="10"/>
    </row>
    <row r="9" s="1" customFormat="1" ht="14.25" customHeight="1" spans="1:13">
      <c r="A9" s="6"/>
      <c r="B9" s="7" t="s">
        <v>569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41" customHeight="1" spans="1:13">
      <c r="A10" s="6"/>
      <c r="B10" s="7" t="s">
        <v>570</v>
      </c>
      <c r="C10" s="8"/>
      <c r="D10" s="14" t="s">
        <v>571</v>
      </c>
      <c r="E10" s="15"/>
      <c r="F10" s="15"/>
      <c r="G10" s="15"/>
      <c r="H10" s="15"/>
      <c r="I10" s="15"/>
      <c r="J10" s="15"/>
      <c r="K10" s="15"/>
      <c r="L10" s="15"/>
      <c r="M10" s="48"/>
    </row>
    <row r="11" s="1" customFormat="1" ht="14.25" customHeight="1" spans="1:13">
      <c r="A11" s="6"/>
      <c r="B11" s="7" t="s">
        <v>572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customHeight="1" spans="1:13">
      <c r="A12" s="6" t="s">
        <v>574</v>
      </c>
      <c r="B12" s="16" t="s">
        <v>575</v>
      </c>
      <c r="C12" s="17"/>
      <c r="D12" s="18" t="s">
        <v>576</v>
      </c>
      <c r="E12" s="18"/>
      <c r="F12" s="18" t="s">
        <v>577</v>
      </c>
      <c r="G12" s="18"/>
      <c r="H12" s="18"/>
      <c r="I12" s="18"/>
      <c r="J12" s="18" t="s">
        <v>578</v>
      </c>
      <c r="K12" s="18"/>
      <c r="L12" s="18"/>
      <c r="M12" s="18"/>
    </row>
    <row r="13" s="1" customFormat="1" ht="14.25" customHeight="1" spans="1:13">
      <c r="A13" s="6"/>
      <c r="B13" s="19"/>
      <c r="C13" s="20"/>
      <c r="D13" s="10" t="s">
        <v>579</v>
      </c>
      <c r="E13" s="10"/>
      <c r="F13" s="21">
        <v>11</v>
      </c>
      <c r="G13" s="10"/>
      <c r="H13" s="10"/>
      <c r="I13" s="10"/>
      <c r="J13" s="21">
        <v>16</v>
      </c>
      <c r="K13" s="10"/>
      <c r="L13" s="10"/>
      <c r="M13" s="10"/>
    </row>
    <row r="14" s="1" customFormat="1" ht="14.25" customHeight="1" spans="1:13">
      <c r="A14" s="6"/>
      <c r="B14" s="19"/>
      <c r="C14" s="20"/>
      <c r="D14" s="10" t="s">
        <v>580</v>
      </c>
      <c r="E14" s="10"/>
      <c r="F14" s="21"/>
      <c r="G14" s="10"/>
      <c r="H14" s="10"/>
      <c r="I14" s="10"/>
      <c r="J14" s="21"/>
      <c r="K14" s="10"/>
      <c r="L14" s="10"/>
      <c r="M14" s="10"/>
    </row>
    <row r="15" s="1" customFormat="1" ht="14.25" customHeight="1" spans="1:13">
      <c r="A15" s="6"/>
      <c r="B15" s="19"/>
      <c r="C15" s="20"/>
      <c r="D15" s="10" t="s">
        <v>581</v>
      </c>
      <c r="E15" s="10"/>
      <c r="F15" s="21"/>
      <c r="G15" s="10"/>
      <c r="H15" s="10"/>
      <c r="I15" s="10"/>
      <c r="J15" s="21"/>
      <c r="K15" s="10"/>
      <c r="L15" s="10"/>
      <c r="M15" s="10"/>
    </row>
    <row r="16" s="1" customFormat="1" ht="14.25" customHeight="1" spans="1:13">
      <c r="A16" s="6"/>
      <c r="B16" s="19"/>
      <c r="C16" s="20"/>
      <c r="D16" s="10" t="s">
        <v>582</v>
      </c>
      <c r="E16" s="10"/>
      <c r="F16" s="21"/>
      <c r="G16" s="10"/>
      <c r="H16" s="10"/>
      <c r="I16" s="10"/>
      <c r="J16" s="21"/>
      <c r="K16" s="10"/>
      <c r="L16" s="10"/>
      <c r="M16" s="10"/>
    </row>
    <row r="17" s="1" customFormat="1" ht="14.25" customHeight="1" spans="1:13">
      <c r="A17" s="6"/>
      <c r="B17" s="22"/>
      <c r="C17" s="23"/>
      <c r="D17" s="10" t="s">
        <v>583</v>
      </c>
      <c r="E17" s="10"/>
      <c r="F17" s="21"/>
      <c r="G17" s="10"/>
      <c r="H17" s="10"/>
      <c r="I17" s="10"/>
      <c r="J17" s="21"/>
      <c r="K17" s="10"/>
      <c r="L17" s="10"/>
      <c r="M17" s="10"/>
    </row>
    <row r="18" s="1" customFormat="1" ht="14.25" customHeight="1" spans="1:13">
      <c r="A18" s="6"/>
      <c r="B18" s="16" t="s">
        <v>584</v>
      </c>
      <c r="C18" s="17"/>
      <c r="D18" s="10" t="s">
        <v>576</v>
      </c>
      <c r="E18" s="10"/>
      <c r="F18" s="24" t="s">
        <v>585</v>
      </c>
      <c r="G18" s="24"/>
      <c r="H18" s="24"/>
      <c r="I18" s="24" t="s">
        <v>586</v>
      </c>
      <c r="J18" s="24"/>
      <c r="K18" s="24"/>
      <c r="L18" s="24" t="s">
        <v>587</v>
      </c>
      <c r="M18" s="24"/>
    </row>
    <row r="19" s="1" customFormat="1" ht="14.25" customHeight="1" spans="1:13">
      <c r="A19" s="6"/>
      <c r="B19" s="19"/>
      <c r="C19" s="20"/>
      <c r="D19" s="10" t="s">
        <v>579</v>
      </c>
      <c r="E19" s="10"/>
      <c r="F19" s="10">
        <v>11</v>
      </c>
      <c r="G19" s="10"/>
      <c r="H19" s="10"/>
      <c r="I19" s="10">
        <v>16</v>
      </c>
      <c r="J19" s="10"/>
      <c r="K19" s="10"/>
      <c r="L19" s="10"/>
      <c r="M19" s="10"/>
    </row>
    <row r="20" s="1" customFormat="1" ht="14.25" customHeight="1" spans="1:13">
      <c r="A20" s="6"/>
      <c r="B20" s="19"/>
      <c r="C20" s="20"/>
      <c r="D20" s="25" t="s">
        <v>621</v>
      </c>
      <c r="E20" s="25"/>
      <c r="F20" s="10"/>
      <c r="G20" s="10"/>
      <c r="H20" s="10"/>
      <c r="I20" s="10">
        <v>8</v>
      </c>
      <c r="J20" s="10"/>
      <c r="K20" s="10"/>
      <c r="L20" s="10"/>
      <c r="M20" s="10"/>
    </row>
    <row r="21" s="1" customFormat="1" ht="14.25" customHeight="1" spans="1:13">
      <c r="A21" s="6"/>
      <c r="B21" s="19"/>
      <c r="C21" s="20"/>
      <c r="D21" s="25" t="s">
        <v>619</v>
      </c>
      <c r="E21" s="25"/>
      <c r="F21" s="10"/>
      <c r="G21" s="10"/>
      <c r="H21" s="10"/>
      <c r="I21" s="10">
        <v>8</v>
      </c>
      <c r="J21" s="10"/>
      <c r="K21" s="10"/>
      <c r="L21" s="10"/>
      <c r="M21" s="10"/>
    </row>
    <row r="22" s="1" customFormat="1" ht="36.75" customHeight="1" spans="1:13">
      <c r="A22" s="26" t="s">
        <v>588</v>
      </c>
      <c r="B22" s="26"/>
      <c r="C22" s="26"/>
      <c r="D22" s="9"/>
      <c r="E22" s="10"/>
      <c r="F22" s="10"/>
      <c r="G22" s="10"/>
      <c r="H22" s="10"/>
      <c r="I22" s="10"/>
      <c r="J22" s="10"/>
      <c r="K22" s="10"/>
      <c r="L22" s="10"/>
      <c r="M22" s="10"/>
    </row>
    <row r="23" s="1" customFormat="1" ht="14.25" customHeight="1" spans="1:13">
      <c r="A23" s="27" t="s">
        <v>590</v>
      </c>
      <c r="B23" s="28"/>
      <c r="C23" s="29" t="s">
        <v>591</v>
      </c>
      <c r="D23" s="29"/>
      <c r="E23" s="29"/>
      <c r="F23" s="29"/>
      <c r="G23" s="29"/>
      <c r="H23" s="18" t="s">
        <v>592</v>
      </c>
      <c r="I23" s="18"/>
      <c r="J23" s="18"/>
      <c r="K23" s="18" t="s">
        <v>593</v>
      </c>
      <c r="L23" s="18"/>
      <c r="M23" s="18"/>
    </row>
    <row r="24" s="1" customFormat="1" ht="21" customHeight="1" spans="1:13">
      <c r="A24" s="30"/>
      <c r="B24" s="31"/>
      <c r="C24" s="32" t="s">
        <v>622</v>
      </c>
      <c r="D24" s="33"/>
      <c r="E24" s="33"/>
      <c r="F24" s="33"/>
      <c r="G24" s="34"/>
      <c r="H24" s="35" t="s">
        <v>595</v>
      </c>
      <c r="I24" s="49"/>
      <c r="J24" s="50"/>
      <c r="K24" s="35" t="s">
        <v>599</v>
      </c>
      <c r="L24" s="49"/>
      <c r="M24" s="50"/>
    </row>
    <row r="25" s="1" customFormat="1" ht="21" customHeight="1" spans="1:13">
      <c r="A25" s="30"/>
      <c r="B25" s="31"/>
      <c r="C25" s="32" t="s">
        <v>623</v>
      </c>
      <c r="D25" s="33"/>
      <c r="E25" s="33"/>
      <c r="F25" s="33"/>
      <c r="G25" s="34"/>
      <c r="H25" s="35" t="s">
        <v>595</v>
      </c>
      <c r="I25" s="49"/>
      <c r="J25" s="50"/>
      <c r="K25" s="35" t="s">
        <v>599</v>
      </c>
      <c r="L25" s="49"/>
      <c r="M25" s="50"/>
    </row>
    <row r="26" s="1" customFormat="1" ht="53" customHeight="1" spans="1:13">
      <c r="A26" s="36" t="s">
        <v>600</v>
      </c>
      <c r="B26" s="37" t="s">
        <v>601</v>
      </c>
      <c r="C26" s="14" t="s">
        <v>571</v>
      </c>
      <c r="D26" s="15"/>
      <c r="E26" s="15"/>
      <c r="F26" s="15"/>
      <c r="G26" s="15"/>
      <c r="H26" s="15"/>
      <c r="I26" s="15"/>
      <c r="J26" s="15"/>
      <c r="K26" s="15"/>
      <c r="L26" s="15"/>
      <c r="M26" s="48"/>
    </row>
    <row r="27" s="1" customFormat="1" ht="32" customHeight="1" spans="1:13">
      <c r="A27" s="38"/>
      <c r="B27" s="7" t="s">
        <v>603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8"/>
    </row>
    <row r="28" s="1" customFormat="1" ht="23.25" customHeight="1" spans="1:13">
      <c r="A28" s="38"/>
      <c r="B28" s="40" t="s">
        <v>604</v>
      </c>
      <c r="C28" s="10" t="s">
        <v>528</v>
      </c>
      <c r="D28" s="10"/>
      <c r="E28" s="10" t="s">
        <v>529</v>
      </c>
      <c r="F28" s="10"/>
      <c r="G28" s="10"/>
      <c r="H28" s="10" t="s">
        <v>530</v>
      </c>
      <c r="I28" s="10"/>
      <c r="J28" s="10"/>
      <c r="K28" s="10"/>
      <c r="L28" s="10" t="s">
        <v>531</v>
      </c>
      <c r="M28" s="10"/>
    </row>
    <row r="29" s="1" customFormat="1" ht="23.25" customHeight="1" spans="1:13">
      <c r="A29" s="38"/>
      <c r="B29" s="41"/>
      <c r="C29" s="10" t="s">
        <v>605</v>
      </c>
      <c r="D29" s="10"/>
      <c r="E29" s="10" t="s">
        <v>533</v>
      </c>
      <c r="F29" s="10"/>
      <c r="G29" s="10"/>
      <c r="H29" s="9" t="s">
        <v>623</v>
      </c>
      <c r="I29" s="10"/>
      <c r="J29" s="10"/>
      <c r="K29" s="10"/>
      <c r="L29" s="10" t="s">
        <v>624</v>
      </c>
      <c r="M29" s="10"/>
    </row>
    <row r="30" s="1" customFormat="1" ht="23.25" customHeight="1" spans="1:13">
      <c r="A30" s="38"/>
      <c r="B30" s="41"/>
      <c r="C30" s="10"/>
      <c r="D30" s="10"/>
      <c r="E30" s="10" t="s">
        <v>535</v>
      </c>
      <c r="F30" s="10"/>
      <c r="G30" s="10"/>
      <c r="H30" s="9" t="s">
        <v>607</v>
      </c>
      <c r="I30" s="10"/>
      <c r="J30" s="10"/>
      <c r="K30" s="10"/>
      <c r="L30" s="51">
        <v>1</v>
      </c>
      <c r="M30" s="10"/>
    </row>
    <row r="31" s="1" customFormat="1" ht="23.25" customHeight="1" spans="1:13">
      <c r="A31" s="38"/>
      <c r="B31" s="41"/>
      <c r="C31" s="10"/>
      <c r="D31" s="10"/>
      <c r="E31" s="10" t="s">
        <v>537</v>
      </c>
      <c r="F31" s="10"/>
      <c r="G31" s="10"/>
      <c r="H31" s="9" t="s">
        <v>564</v>
      </c>
      <c r="I31" s="10"/>
      <c r="J31" s="10"/>
      <c r="K31" s="10"/>
      <c r="L31" s="10" t="s">
        <v>608</v>
      </c>
      <c r="M31" s="10"/>
    </row>
    <row r="32" s="1" customFormat="1" ht="23.25" customHeight="1" spans="1:13">
      <c r="A32" s="38"/>
      <c r="B32" s="41"/>
      <c r="C32" s="10"/>
      <c r="D32" s="10"/>
      <c r="E32" s="16" t="s">
        <v>538</v>
      </c>
      <c r="F32" s="42"/>
      <c r="G32" s="17"/>
      <c r="H32" s="43" t="s">
        <v>624</v>
      </c>
      <c r="I32" s="52"/>
      <c r="J32" s="52"/>
      <c r="K32" s="53"/>
      <c r="L32" s="54">
        <v>1</v>
      </c>
      <c r="M32" s="17"/>
    </row>
    <row r="33" s="1" customFormat="1" ht="2.25" customHeight="1" spans="1:13">
      <c r="A33" s="38"/>
      <c r="B33" s="41"/>
      <c r="C33" s="10"/>
      <c r="D33" s="10"/>
      <c r="E33" s="22"/>
      <c r="F33" s="4"/>
      <c r="G33" s="23"/>
      <c r="H33" s="44"/>
      <c r="I33" s="55"/>
      <c r="J33" s="55"/>
      <c r="K33" s="56"/>
      <c r="L33" s="22"/>
      <c r="M33" s="23"/>
    </row>
    <row r="34" s="1" customFormat="1" ht="23.25" customHeight="1" spans="1:13">
      <c r="A34" s="38"/>
      <c r="B34" s="41"/>
      <c r="C34" s="10" t="s">
        <v>528</v>
      </c>
      <c r="D34" s="10"/>
      <c r="E34" s="10" t="s">
        <v>529</v>
      </c>
      <c r="F34" s="10"/>
      <c r="G34" s="10"/>
      <c r="H34" s="10" t="s">
        <v>530</v>
      </c>
      <c r="I34" s="10"/>
      <c r="J34" s="10"/>
      <c r="K34" s="10"/>
      <c r="L34" s="10" t="s">
        <v>531</v>
      </c>
      <c r="M34" s="10"/>
    </row>
    <row r="35" s="1" customFormat="1" ht="30" customHeight="1" spans="1:13">
      <c r="A35" s="38"/>
      <c r="B35" s="41"/>
      <c r="C35" s="10" t="s">
        <v>605</v>
      </c>
      <c r="D35" s="10"/>
      <c r="E35" s="10" t="s">
        <v>540</v>
      </c>
      <c r="F35" s="10"/>
      <c r="G35" s="10"/>
      <c r="H35" s="14" t="s">
        <v>609</v>
      </c>
      <c r="I35" s="15"/>
      <c r="J35" s="15"/>
      <c r="K35" s="48"/>
      <c r="L35" s="10" t="s">
        <v>610</v>
      </c>
      <c r="M35" s="10"/>
    </row>
    <row r="36" s="1" customFormat="1" ht="30" customHeight="1" spans="1:13">
      <c r="A36" s="38"/>
      <c r="B36" s="41"/>
      <c r="C36" s="10"/>
      <c r="D36" s="10"/>
      <c r="E36" s="10" t="s">
        <v>542</v>
      </c>
      <c r="F36" s="10"/>
      <c r="G36" s="10"/>
      <c r="H36" s="14" t="s">
        <v>611</v>
      </c>
      <c r="I36" s="15"/>
      <c r="J36" s="15"/>
      <c r="K36" s="48"/>
      <c r="L36" s="10" t="s">
        <v>610</v>
      </c>
      <c r="M36" s="10"/>
    </row>
    <row r="37" s="1" customFormat="1" ht="30" customHeight="1" spans="1:13">
      <c r="A37" s="38"/>
      <c r="B37" s="41"/>
      <c r="C37" s="10"/>
      <c r="D37" s="10"/>
      <c r="E37" s="10" t="s">
        <v>544</v>
      </c>
      <c r="F37" s="10"/>
      <c r="G37" s="10"/>
      <c r="H37" s="14" t="s">
        <v>612</v>
      </c>
      <c r="I37" s="15"/>
      <c r="J37" s="15"/>
      <c r="K37" s="48"/>
      <c r="L37" s="10" t="s">
        <v>610</v>
      </c>
      <c r="M37" s="10"/>
    </row>
    <row r="38" s="1" customFormat="1" ht="30" customHeight="1" spans="1:13">
      <c r="A38" s="38"/>
      <c r="B38" s="41"/>
      <c r="C38" s="10"/>
      <c r="D38" s="10"/>
      <c r="E38" s="10" t="s">
        <v>546</v>
      </c>
      <c r="F38" s="10"/>
      <c r="G38" s="10"/>
      <c r="H38" s="14" t="s">
        <v>613</v>
      </c>
      <c r="I38" s="15"/>
      <c r="J38" s="15"/>
      <c r="K38" s="48"/>
      <c r="L38" s="10" t="s">
        <v>610</v>
      </c>
      <c r="M38" s="10"/>
    </row>
    <row r="39" s="1" customFormat="1" ht="30" customHeight="1" spans="1:13">
      <c r="A39" s="38"/>
      <c r="B39" s="41"/>
      <c r="C39" s="10"/>
      <c r="D39" s="10"/>
      <c r="E39" s="16" t="s">
        <v>548</v>
      </c>
      <c r="F39" s="42"/>
      <c r="G39" s="17"/>
      <c r="H39" s="43" t="s">
        <v>614</v>
      </c>
      <c r="I39" s="52"/>
      <c r="J39" s="52"/>
      <c r="K39" s="53"/>
      <c r="L39" s="16" t="s">
        <v>610</v>
      </c>
      <c r="M39" s="17"/>
    </row>
    <row r="40" s="1" customFormat="1" ht="33.75" customHeight="1" spans="1:13">
      <c r="A40" s="26" t="s">
        <v>615</v>
      </c>
      <c r="B40" s="26"/>
      <c r="C40" s="26"/>
      <c r="D40" s="35" t="s">
        <v>616</v>
      </c>
      <c r="E40" s="39"/>
      <c r="F40" s="39"/>
      <c r="G40" s="39"/>
      <c r="H40" s="39"/>
      <c r="I40" s="39"/>
      <c r="J40" s="39"/>
      <c r="K40" s="39"/>
      <c r="L40" s="39"/>
      <c r="M40" s="8"/>
    </row>
    <row r="41" s="1" customFormat="1" ht="66.75" customHeight="1" spans="1:13">
      <c r="A41" s="26" t="s">
        <v>617</v>
      </c>
      <c r="B41" s="26"/>
      <c r="C41" s="26"/>
      <c r="D41" s="45" t="s">
        <v>618</v>
      </c>
      <c r="E41" s="46"/>
      <c r="F41" s="46"/>
      <c r="G41" s="46"/>
      <c r="H41" s="46"/>
      <c r="I41" s="46"/>
      <c r="J41" s="46"/>
      <c r="K41" s="46"/>
      <c r="L41" s="46"/>
      <c r="M41" s="57"/>
    </row>
  </sheetData>
  <mergeCells count="121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A22:C22"/>
    <mergeCell ref="D22:M22"/>
    <mergeCell ref="C23:G23"/>
    <mergeCell ref="H23:J23"/>
    <mergeCell ref="K23:M23"/>
    <mergeCell ref="C24:G24"/>
    <mergeCell ref="H24:J24"/>
    <mergeCell ref="K24:M24"/>
    <mergeCell ref="C25:G25"/>
    <mergeCell ref="H25:J25"/>
    <mergeCell ref="K25:M25"/>
    <mergeCell ref="C26:M26"/>
    <mergeCell ref="B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4:A11"/>
    <mergeCell ref="A12:A21"/>
    <mergeCell ref="A26:A39"/>
    <mergeCell ref="B28:B39"/>
    <mergeCell ref="B12:C17"/>
    <mergeCell ref="B18:C21"/>
    <mergeCell ref="A23:B25"/>
    <mergeCell ref="C29:D33"/>
    <mergeCell ref="E32:G33"/>
    <mergeCell ref="H32:K33"/>
    <mergeCell ref="L32:M33"/>
    <mergeCell ref="C35:D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项目支出预算绩效目标申报表1</vt:lpstr>
      <vt:lpstr>项目支出预算绩效目标申报表2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2023-05-29T01:45:39Z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CC258E6C906C49C1BBA10FCCEF99721A_13</vt:lpwstr>
  </property>
  <property fmtid="{D5CDD505-2E9C-101B-9397-08002B2CF9AE}" pid="4" name="KSOProductBuildVer">
    <vt:lpwstr>2052-11.1.0.14309</vt:lpwstr>
  </property>
</Properties>
</file>