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8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  <sheet name="Sheet1" sheetId="66" r:id="rId29"/>
  </sheets>
  <definedNames>
    <definedName name="_xlnm.Print_Area" localSheetId="26">'部门（单位）整体支出预算绩效目标申报表'!$A$1:$H$29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6">'单位支出总体情况表(政府预算)'!$A$1:$S$12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'一般公共预算拨款--经费拨款预算表(按政府预算经济分类)'!$A$1:$P$10</definedName>
    <definedName name="_xlnm.Print_Area" localSheetId="8">一般公共预算基本支出情况表—对个人和家庭的补助!$A$1:$N$7</definedName>
    <definedName name="_xlnm.Print_Area" localSheetId="6">一般公共预算基本支出情况表—工资福利支出!$A$1:$V$10</definedName>
    <definedName name="_xlnm.Print_Area" localSheetId="7">一般公共预算基本支出情况表—商品和服务支出!$A$1:$U$10</definedName>
    <definedName name="_xlnm.Print_Area" localSheetId="4">一般公共预算支出情况表!$A$1:$U$11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政府采购预算表!$A$1:$S$12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一般公共预算基本支出情况表—对个人和家庭的补助!$1:$7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<sst xmlns="http://schemas.openxmlformats.org/spreadsheetml/2006/main" count="1191" uniqueCount="494">
  <si>
    <t xml:space="preserve">                                                      </t>
  </si>
  <si>
    <t>预算01表</t>
  </si>
  <si>
    <t xml:space="preserve">                             单 位 预  算  收  支  总  表</t>
  </si>
  <si>
    <t>单位预算收支总表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</si>
  <si>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</si>
  <si>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</si>
  <si>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</si>
  <si>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</si>
  <si>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</si>
  <si>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</si>
  <si>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</si>
  <si>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</si>
  <si>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</si>
  <si>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</si>
  <si>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</si>
  <si>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</si>
  <si>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</si>
  <si>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</si>
  <si>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</si>
  <si>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</si>
  <si>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</si>
  <si>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</si>
  <si>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</si>
  <si>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</si>
  <si>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</si>
  <si>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</si>
  <si>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</si>
  <si>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</si>
  <si>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</si>
  <si>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</si>
  <si>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</si>
  <si>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</si>
  <si>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</si>
  <si>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</si>
  <si>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</si>
  <si>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</si>
  <si>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</si>
  <si>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</si>
  <si>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</si>
  <si>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</si>
  <si>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</si>
  <si>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</si>
  <si>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</si>
  <si>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</si>
  <si>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</si>
  <si>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</si>
  <si>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</si>
  <si>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</si>
  <si>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</si>
  <si>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</si>
  <si>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</si>
  <si>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</si>
  <si>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</si>
  <si>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</si>
  <si>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</si>
  <si>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</si>
  <si>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</si>
  <si>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</si>
  <si>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</si>
  <si>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</si>
  <si>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</si>
  <si>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</si>
  <si>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</si>
  <si>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</si>
  <si>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</si>
  <si>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</si>
  <si>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</si>
  <si>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</si>
  <si>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</si>
  <si>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</si>
  <si>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</si>
  <si>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</si>
  <si>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</si>
  <si>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</si>
  <si>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</si>
  <si>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</si>
  <si>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</si>
  <si>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</si>
  <si>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</si>
  <si>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</si>
  <si>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</si>
  <si>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</si>
  <si>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</si>
  <si>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</si>
  <si>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</si>
  <si>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</si>
  <si>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</si>
  <si>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</si>
  <si>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</si>
  <si>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</si>
  <si>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</si>
  <si>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</si>
  <si>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</si>
  <si>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</si>
  <si>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</si>
  <si>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</si>
  <si>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</si>
  <si>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</si>
  <si>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</si>
  <si>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</si>
  <si>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</si>
  <si>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</si>
  <si>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</si>
  <si>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</si>
  <si>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</si>
  <si>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</si>
  <si>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</si>
  <si>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</si>
  <si>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</si>
  <si>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502001</t>
  </si>
  <si>
    <t>汨罗市残疾人联合会</t>
  </si>
  <si>
    <t xml:space="preserve">  502001</t>
  </si>
  <si>
    <t xml:space="preserve">  汨罗市残疾人联合会本级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</si>
  <si>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</si>
  <si>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</si>
  <si>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</si>
  <si>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</si>
  <si>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</si>
  <si>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</si>
  <si>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502</t>
  </si>
  <si>
    <t xml:space="preserve">    502001</t>
  </si>
  <si>
    <t xml:space="preserve">    行政运行（残疾人事业）</t>
  </si>
  <si>
    <t xml:space="preserve">    其他残疾人事业支出</t>
  </si>
  <si>
    <t>财政拨款收支总表</t>
  </si>
  <si>
    <t>预算04表</t>
  </si>
  <si>
    <t>汨罗市残疾人联合会本级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</si>
  <si>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</si>
  <si>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</si>
  <si>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</si>
  <si>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</si>
  <si>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</si>
  <si>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</si>
  <si>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</si>
  <si>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</si>
  <si>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</si>
  <si>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</si>
  <si>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</si>
  <si>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</si>
  <si>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</si>
  <si>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</si>
  <si>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</si>
  <si>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</si>
  <si>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</si>
  <si>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</si>
  <si>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</si>
  <si>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</si>
  <si>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</si>
  <si>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</si>
  <si>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</si>
  <si>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</si>
  <si>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</si>
  <si>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</si>
  <si>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</si>
  <si>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</si>
  <si>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</si>
  <si>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</si>
  <si>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</si>
  <si>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</si>
  <si>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</si>
  <si>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</si>
  <si>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</si>
  <si>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</si>
  <si>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</si>
  <si>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</si>
  <si>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</si>
  <si>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</si>
  <si>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</si>
  <si>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</si>
  <si>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502001</t>
  </si>
  <si>
    <t xml:space="preserve">   汨罗市残疾人联合会本级</t>
  </si>
  <si>
    <t>208</t>
  </si>
  <si>
    <t>一般公共服务支出</t>
  </si>
  <si>
    <t xml:space="preserve">   20811</t>
  </si>
  <si>
    <t xml:space="preserve">   残疾人事业</t>
  </si>
  <si>
    <t xml:space="preserve">        2081101</t>
  </si>
  <si>
    <t xml:space="preserve">        行政运行（残疾人事务）</t>
  </si>
  <si>
    <t xml:space="preserve">        2081102</t>
  </si>
  <si>
    <t xml:space="preserve">        一般行政管理事务（残疾人事务）</t>
  </si>
  <si>
    <t xml:space="preserve">        2081199</t>
  </si>
  <si>
    <t xml:space="preserve">        其他残疾人事业支出</t>
  </si>
  <si>
    <t>预算06表</t>
  </si>
  <si>
    <t>一般公共预算基本支出情况表</t>
  </si>
  <si>
    <t xml:space="preserve">   残疾人事务</t>
  </si>
  <si>
    <t>预算07表</t>
  </si>
  <si>
    <t>一般公共预算基本支出情况表--工资福利支出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</si>
  <si>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</si>
  <si>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</si>
  <si>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</si>
  <si>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</si>
  <si>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</si>
  <si>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</si>
  <si>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</si>
  <si>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</si>
  <si>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</si>
  <si>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</si>
  <si>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</si>
  <si>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</si>
  <si>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</si>
  <si>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</si>
  <si>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</si>
  <si>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</si>
  <si>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</si>
  <si>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</si>
  <si>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</si>
  <si>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</si>
  <si>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</si>
  <si>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</si>
  <si>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</si>
  <si>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</si>
  <si>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</si>
  <si>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</si>
  <si>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</si>
  <si>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</si>
  <si>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</si>
  <si>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</si>
  <si>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</si>
  <si>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</si>
  <si>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</si>
  <si>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</si>
  <si>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</si>
  <si>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</si>
  <si>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</si>
  <si>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</si>
  <si>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</si>
  <si>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</si>
  <si>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</si>
  <si>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</si>
  <si>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</si>
  <si>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</si>
  <si>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</si>
  <si>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</si>
  <si>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</si>
  <si>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</si>
  <si>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</si>
  <si>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</si>
  <si>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</si>
  <si>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</si>
  <si>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</si>
  <si>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</si>
  <si>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</si>
  <si>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</si>
  <si>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</si>
  <si>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</si>
  <si>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</si>
  <si>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</si>
  <si>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其他残疾人事业支出</t>
  </si>
  <si>
    <t>预算11表</t>
  </si>
  <si>
    <t>政府性基金拨款支出预算表</t>
  </si>
  <si>
    <t>事业单位经营支出</t>
  </si>
  <si>
    <t>02081199</t>
  </si>
  <si>
    <t>预算12表</t>
  </si>
  <si>
    <t>“三公”经费预算公开表</t>
  </si>
  <si>
    <t>填报单位：汨罗市残联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</si>
  <si>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</si>
  <si>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</si>
  <si>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</si>
  <si>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</si>
  <si>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</si>
  <si>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</si>
  <si>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</si>
  <si>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</si>
  <si>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</si>
  <si>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</si>
  <si>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</si>
  <si>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</si>
  <si>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</si>
  <si>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</si>
  <si>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</si>
  <si>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</si>
  <si>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</si>
  <si>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</si>
  <si>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</si>
  <si>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</si>
  <si>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</si>
  <si>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</si>
  <si>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</si>
  <si>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</si>
  <si>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</si>
  <si>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</si>
  <si>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</si>
  <si>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</si>
  <si>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</si>
  <si>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</si>
  <si>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</si>
  <si>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</si>
  <si>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</si>
  <si>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</si>
  <si>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</si>
  <si>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</si>
  <si>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</si>
  <si>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</si>
  <si>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汨罗市残疾人联合会本级</t>
  </si>
  <si>
    <t>智能证</t>
  </si>
  <si>
    <t>其他办公消耗用品及类似物品</t>
  </si>
  <si>
    <t>01--12</t>
  </si>
  <si>
    <t>个</t>
  </si>
  <si>
    <t>辅助器具</t>
  </si>
  <si>
    <t>助残器具</t>
  </si>
  <si>
    <t>件</t>
  </si>
  <si>
    <t>无障碍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</si>
  <si>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</si>
  <si>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</si>
  <si>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</si>
  <si>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</si>
  <si>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</si>
  <si>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</si>
  <si>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</si>
  <si>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</si>
  <si>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</si>
  <si>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</si>
  <si>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</si>
  <si>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</si>
  <si>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</si>
  <si>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</si>
  <si>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</si>
  <si>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</si>
  <si>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</si>
  <si>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</si>
  <si>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</si>
  <si>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</si>
  <si>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</si>
  <si>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</si>
  <si>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</si>
  <si>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</si>
  <si>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</si>
  <si>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</si>
  <si>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汩罗市残疾人联合会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</si>
  <si>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</si>
  <si>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</si>
  <si>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</si>
  <si>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</si>
  <si>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</si>
  <si>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</si>
  <si>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</si>
  <si>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</si>
  <si>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</si>
  <si>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</si>
  <si>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</si>
  <si>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</si>
  <si>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</si>
  <si>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</si>
  <si>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</si>
  <si>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</si>
  <si>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</si>
  <si>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</si>
  <si>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</si>
  <si>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</si>
  <si>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</si>
  <si>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</si>
  <si>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</si>
  <si>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</si>
  <si>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</si>
  <si>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</si>
  <si>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</si>
  <si>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</si>
  <si>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</si>
  <si>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</si>
  <si>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</si>
  <si>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</si>
  <si>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</si>
  <si>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</si>
  <si>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</si>
  <si>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</si>
  <si>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</si>
  <si>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</si>
  <si>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</si>
  <si>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行政运行（残疾人事业）</t>
  </si>
  <si>
    <t>预算24表</t>
  </si>
  <si>
    <t>一般公共预算拨款--经费拨款预算表(按政府预算经济分类)</t>
  </si>
  <si>
    <t>合 计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</si>
  <si>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</si>
  <si>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</si>
  <si>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</si>
  <si>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</si>
  <si>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</si>
  <si>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填报单位（盖章）：汨罗市残联</t>
  </si>
  <si>
    <t>单位负责人：</t>
  </si>
  <si>
    <t>卢雄飞            预算表25</t>
  </si>
  <si>
    <t>部门基本信息</t>
  </si>
  <si>
    <t>预算单位</t>
  </si>
  <si>
    <t>汨罗残联</t>
  </si>
  <si>
    <t>绩效管理
联络员</t>
  </si>
  <si>
    <t>狄红岱</t>
  </si>
  <si>
    <t xml:space="preserve"> 联系电话</t>
  </si>
  <si>
    <t>5230640</t>
  </si>
  <si>
    <t>人员编制数</t>
  </si>
  <si>
    <t>33</t>
  </si>
  <si>
    <t xml:space="preserve"> 实有人数</t>
  </si>
  <si>
    <t>部门职能
职责概述</t>
  </si>
  <si>
    <t>主要工作职责：听取残疾人意见，反映残疾人需求，维护残疾人权益，为残疾人服务；团结、教育残疾人，遵守法律，履行应尽的义务，发扬乐观进取精神，自尊、自信、自强、自立，为社会主义建设贡献力量；弘扬人道主义，宣传残疾人事业，沟通政府、社会与残疾人之间的联系，动员社会理解、尊重、关心、帮助残疾人；开展残疾人康复、教育、劳动就业、文化、体育、用品供应、福利、社会服务、无障碍设施和残疾预防等工作，创造良好的环境和条件，扶助残疾人平等参与社会生活；协助市政府研究制定和实施残疾人事业的法规、政策和计划，对有关业务领域进行指导和管理；承担市政府残疾人工作委员会的日常工作，做好综合、组织、协调和服务；指导和管理残疾人群众组织；组织开展残疾人事业的募捐活动；开展残疾人事业的对外交流活动；为残疾人提供职业心理咨询、职业适应评估、职业康复训练、求职定向指导、职业介绍等服务；承担市委、市政府和上级残联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</si>
  <si>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</si>
  <si>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</si>
  <si>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</si>
  <si>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</si>
  <si>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</si>
  <si>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</si>
  <si>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</si>
  <si>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</si>
  <si>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</si>
  <si>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</si>
  <si>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</si>
  <si>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</si>
  <si>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</si>
  <si>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</si>
  <si>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</si>
  <si>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</si>
  <si>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</si>
  <si>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</si>
  <si>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</si>
  <si>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重残补贴660元/人	/年	               7048人
重度残疾人护理补贴660元/人/年	       7154人
0--7岁贫困家庭残疾儿童抢救性康复		24人
白内障复明手术		                500人
免费假肢装配		                30例
免费精康服药		                120人
残疾人就业		                200人
灵活就业		                        1200人
重度残疾人政府购买服务		        120人
残疾人创业扶持                           20人              残疾人辅助器具购买                       400套
</t>
  </si>
  <si>
    <t>质量指标</t>
  </si>
  <si>
    <t>各类手续成功率100%</t>
  </si>
  <si>
    <t>时效指标</t>
  </si>
  <si>
    <t>完成2020年度内各项工作任务</t>
  </si>
  <si>
    <t>成本指标</t>
  </si>
  <si>
    <t>效益指标
（预期可能实现的效益，包括经济效益、社会效益、环境效益、可持续影响以及服务对象满意度等）</t>
  </si>
  <si>
    <t>经济效益</t>
  </si>
  <si>
    <t>良好</t>
  </si>
  <si>
    <t>社会效益</t>
  </si>
  <si>
    <t>通过各个项目的实施，使残疾人朋友群体生存状况得到了极大的改善</t>
  </si>
  <si>
    <t>环境效益</t>
  </si>
  <si>
    <t>可持续影响</t>
  </si>
  <si>
    <t>服务对象满意度</t>
  </si>
  <si>
    <t>对市残联服务水平与工作效率满意达100%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</si>
  <si>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</si>
  <si>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</si>
  <si>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</si>
  <si>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</si>
  <si>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r>
      <rPr>
        <b/>
        <sz val="22"/>
        <rFont val="黑体"/>
        <charset val="134"/>
      </rPr>
      <t xml:space="preserve">项目支出预算绩效目标申报表       </t>
    </r>
    <r>
      <rPr>
        <sz val="10"/>
        <rFont val="仿宋_GB2312"/>
        <charset val="134"/>
      </rPr>
      <t>预算表26</t>
    </r>
  </si>
  <si>
    <t xml:space="preserve">（2021年度）                 </t>
  </si>
  <si>
    <t xml:space="preserve"> 填报单位（盖章）：汩罗市残疾人联合</t>
  </si>
  <si>
    <t xml:space="preserve">单位负责人：卢雄飞    </t>
  </si>
  <si>
    <t>项目基本情况</t>
  </si>
  <si>
    <t>残疾证换智能IC卡</t>
  </si>
  <si>
    <t>项目属性</t>
  </si>
  <si>
    <t>残疾人就业保障金</t>
  </si>
  <si>
    <t xml:space="preserve"> 主管部门</t>
  </si>
  <si>
    <t>汩罗市人民政府</t>
  </si>
  <si>
    <t xml:space="preserve"> 项目起止时间</t>
  </si>
  <si>
    <t>2021.1--2021.12</t>
  </si>
  <si>
    <t>项目负责人</t>
  </si>
  <si>
    <t>冯建彬</t>
  </si>
  <si>
    <t>5225532</t>
  </si>
  <si>
    <t>许建</t>
  </si>
  <si>
    <t xml:space="preserve"> 项目类型</t>
  </si>
  <si>
    <t>项目概况</t>
  </si>
  <si>
    <t>2020年逐步将全市残疾人持有的纸质证换发成第三代残疾人证（IC智能残疾证），我市大概需要更换17000个左右，换证后，残疾人出门持证更加方便实用，便于保管，使用时间更长。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</si>
  <si>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</si>
  <si>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</si>
  <si>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</si>
  <si>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</si>
  <si>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</si>
  <si>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</si>
  <si>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0.00</t>
  </si>
  <si>
    <t>30万元</t>
  </si>
  <si>
    <t>县级资金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</si>
  <si>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</si>
  <si>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</si>
  <si>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</si>
  <si>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</si>
  <si>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</si>
  <si>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</si>
  <si>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</si>
  <si>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1残疾证换智能IC卡</t>
  </si>
  <si>
    <t>全省统一招标报价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</si>
  <si>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</si>
  <si>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</si>
  <si>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</si>
  <si>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</si>
  <si>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</si>
  <si>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</si>
  <si>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2021年全市残疾人开始换发第三代残疾人证（IC智能残疾证）</t>
  </si>
  <si>
    <t>2021.01</t>
  </si>
  <si>
    <t>2021.12</t>
  </si>
  <si>
    <t>项目年度绩效目标情况</t>
  </si>
  <si>
    <t>长期绩效目标</t>
  </si>
  <si>
    <t>将所有已办的纸质残疾证更换成第三代智能IC卡证</t>
  </si>
  <si>
    <t>本年度绩效目标</t>
  </si>
  <si>
    <t>2021年逐步将全市残疾人持有的纸质证换发成第三代残疾人证（IC智能残疾证），我市大概需要更换17000个左右，换证后，残疾人出门持证更加方便实用，便于保管，使用时间更长。</t>
  </si>
  <si>
    <t>项目年度绩效指标</t>
  </si>
  <si>
    <t>产出
指标</t>
  </si>
  <si>
    <t>各项指标</t>
  </si>
  <si>
    <t>全面完成</t>
  </si>
  <si>
    <t>合规合法</t>
  </si>
  <si>
    <t>年度内项目</t>
  </si>
  <si>
    <t>控制成本，提高效益</t>
  </si>
  <si>
    <t>控制成本</t>
  </si>
  <si>
    <t>证件使用时间更长</t>
  </si>
  <si>
    <t>残疾人外出持证理方便实用</t>
  </si>
  <si>
    <t>公众满意度</t>
  </si>
  <si>
    <t>100%%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</si>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</sst>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;* \-#,##0;* &quot;-&quot;;@"/>
    <numFmt numFmtId="178" formatCode="* #,##0.00;* \-#,##0.00;* &quot;&quot;??;@"/>
    <numFmt numFmtId="179" formatCode="0_ 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8" borderId="19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12" borderId="22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36" fillId="13" borderId="23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8" fillId="0" borderId="0"/>
  </cellStyleXfs>
  <cellXfs count="361">
    <xf numFmtId="0" fontId="0" fillId="0" borderId="0" xfId="0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left" vertical="center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0" fontId="8" fillId="0" borderId="12" xfId="5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horizontal="center" vertical="center" wrapText="1"/>
    </xf>
    <xf numFmtId="0" fontId="8" fillId="0" borderId="9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8" fillId="0" borderId="10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0" xfId="51" applyFont="1" applyBorder="1" applyAlignment="1">
      <alignment horizontal="center" vertical="center" wrapText="1"/>
    </xf>
    <xf numFmtId="0" fontId="0" fillId="0" borderId="0" xfId="0" applyBorder="1"/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Fill="1"/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49" fontId="13" fillId="0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2" borderId="0" xfId="0" applyNumberFormat="1" applyFont="1" applyFill="1" applyAlignment="1" applyProtection="1">
      <alignment horizontal="left" vertical="center"/>
    </xf>
    <xf numFmtId="181" fontId="11" fillId="2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3" fontId="11" fillId="0" borderId="0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3" fontId="15" fillId="0" borderId="0" xfId="11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83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6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6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15" fillId="0" borderId="0" xfId="5" applyNumberFormat="1" applyFont="1" applyAlignment="1">
      <alignment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Fill="1" applyAlignment="1">
      <alignment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vertical="center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horizontal="left" vertical="center" wrapText="1"/>
    </xf>
    <xf numFmtId="49" fontId="15" fillId="0" borderId="2" xfId="5" applyNumberFormat="1" applyFont="1" applyFill="1" applyBorder="1" applyAlignment="1">
      <alignment horizontal="left" vertical="center"/>
    </xf>
    <xf numFmtId="0" fontId="15" fillId="0" borderId="2" xfId="5" applyNumberFormat="1" applyFont="1" applyFill="1" applyBorder="1" applyAlignment="1">
      <alignment horizontal="left" vertical="center"/>
    </xf>
    <xf numFmtId="0" fontId="15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15" fillId="0" borderId="2" xfId="5" applyNumberFormat="1" applyFont="1" applyBorder="1" applyAlignment="1">
      <alignment horizontal="centerContinuous"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182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Border="1" applyAlignment="1">
      <alignment vertical="center"/>
    </xf>
    <xf numFmtId="0" fontId="0" fillId="0" borderId="4" xfId="0" applyFill="1" applyBorder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17" xfId="0" applyNumberFormat="1" applyFont="1" applyFill="1" applyBorder="1" applyAlignment="1">
      <alignment horizontal="right" vertical="center"/>
    </xf>
    <xf numFmtId="0" fontId="11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4" fontId="11" fillId="0" borderId="17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4" fontId="11" fillId="0" borderId="17" xfId="0" applyNumberFormat="1" applyFont="1" applyFill="1" applyBorder="1" applyAlignment="1">
      <alignment horizontal="right" vertical="center"/>
    </xf>
    <xf numFmtId="184" fontId="11" fillId="0" borderId="17" xfId="0" applyNumberFormat="1" applyFont="1" applyFill="1" applyBorder="1" applyAlignment="1" applyProtection="1">
      <alignment horizontal="right" vertical="center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5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Protection="1"/>
    <xf numFmtId="182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5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3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182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2" xfId="0" applyNumberFormat="1" applyFont="1" applyFill="1" applyBorder="1" applyProtection="1"/>
    <xf numFmtId="182" fontId="11" fillId="0" borderId="14" xfId="0" applyNumberFormat="1" applyFont="1" applyFill="1" applyBorder="1" applyProtection="1"/>
    <xf numFmtId="49" fontId="0" fillId="0" borderId="2" xfId="0" applyNumberFormat="1" applyFill="1" applyBorder="1" applyAlignment="1" quotePrefix="1">
      <alignment horizontal="left" vertical="center" wrapText="1"/>
    </xf>
    <xf numFmtId="0" fontId="0" fillId="0" borderId="2" xfId="0" applyNumberFormat="1" applyFill="1" applyBorder="1" applyAlignment="1" quotePrefix="1">
      <alignment horizontal="left" vertical="center" wrapText="1"/>
    </xf>
    <xf numFmtId="49" fontId="0" fillId="0" borderId="13" xfId="0" applyNumberFormat="1" applyFill="1" applyBorder="1" applyAlignment="1" quotePrefix="1">
      <alignment horizontal="left" vertical="center" wrapText="1"/>
    </xf>
    <xf numFmtId="0" fontId="0" fillId="0" borderId="13" xfId="0" applyNumberFormat="1" applyFill="1" applyBorder="1" applyAlignment="1" quotePrefix="1">
      <alignment horizontal="left" vertical="center" wrapText="1"/>
    </xf>
    <xf numFmtId="49" fontId="15" fillId="0" borderId="2" xfId="5" applyNumberFormat="1" applyFont="1" applyFill="1" applyBorder="1" applyAlignment="1" quotePrefix="1">
      <alignment horizontal="left" vertical="center"/>
    </xf>
    <xf numFmtId="0" fontId="15" fillId="0" borderId="2" xfId="5" applyNumberFormat="1" applyFont="1" applyFill="1" applyBorder="1" applyAlignment="1" quotePrefix="1">
      <alignment horizontal="left" vertical="center"/>
    </xf>
    <xf numFmtId="49" fontId="0" fillId="0" borderId="2" xfId="0" applyNumberFormat="1" applyFill="1" applyBorder="1" applyAlignment="1" quotePrefix="1">
      <alignment horizontal="left" vertical="center"/>
    </xf>
    <xf numFmtId="0" fontId="0" fillId="0" borderId="2" xfId="0" applyNumberFormat="1" applyFill="1" applyBorder="1" applyAlignment="1" quotePrefix="1">
      <alignment horizontal="left" vertical="center"/>
    </xf>
    <xf numFmtId="0" fontId="15" fillId="0" borderId="2" xfId="5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D10" sqref="D10"/>
    </sheetView>
  </sheetViews>
  <sheetFormatPr defaultColWidth="9.16666666666667" defaultRowHeight="10.8"/>
  <cols>
    <col min="1" max="1" width="49.5" style="72" customWidth="1"/>
    <col min="2" max="2" width="22.8333333333333" style="72" customWidth="1"/>
    <col min="3" max="3" width="34.3333333333333" style="72" customWidth="1"/>
    <col min="4" max="4" width="22.8333333333333" style="72" customWidth="1"/>
    <col min="5" max="5" width="34.3333333333333" style="72" customWidth="1"/>
    <col min="6" max="6" width="22.8333333333333" style="72" customWidth="1"/>
    <col min="7" max="7" width="34.3333333333333" style="72" customWidth="1"/>
    <col min="8" max="8" width="22.8333333333333" style="72" customWidth="1"/>
    <col min="9" max="16384" width="9.16666666666667" style="72"/>
  </cols>
  <sheetData>
    <row r="1" ht="21" customHeight="1" spans="1:256">
      <c r="A1" s="328" t="s">
        <v>0</v>
      </c>
      <c r="B1" s="328"/>
      <c r="C1" s="328"/>
      <c r="D1" s="328"/>
      <c r="E1" s="328"/>
      <c r="G1" s="94"/>
      <c r="H1" s="95" t="s">
        <v>1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ht="21" customHeight="1" spans="1:256">
      <c r="A2" s="329" t="s">
        <v>2</v>
      </c>
      <c r="B2" s="330" t="s">
        <v>3</v>
      </c>
      <c r="C2" s="330"/>
      <c r="D2" s="330"/>
      <c r="E2" s="330"/>
      <c r="F2" s="331"/>
      <c r="G2" s="330"/>
      <c r="H2" s="332"/>
      <c r="I2" s="332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ht="21" customHeight="1" spans="1:256">
      <c r="A3" s="333"/>
      <c r="B3" s="333"/>
      <c r="C3" s="333"/>
      <c r="D3" s="328"/>
      <c r="E3" s="328"/>
      <c r="F3" s="331"/>
      <c r="G3" s="334"/>
      <c r="H3" s="95" t="s">
        <v>4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</row>
    <row r="4" ht="21" customHeight="1" spans="1:256">
      <c r="A4" s="335" t="s">
        <v>5</v>
      </c>
      <c r="B4" s="335"/>
      <c r="C4" s="335" t="s">
        <v>6</v>
      </c>
      <c r="D4" s="335"/>
      <c r="E4" s="335"/>
      <c r="F4" s="335"/>
      <c r="G4" s="336"/>
      <c r="H4" s="336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ht="21" customHeight="1" spans="1:256">
      <c r="A5" s="85" t="s">
        <v>7</v>
      </c>
      <c r="B5" s="85" t="s">
        <v>8</v>
      </c>
      <c r="C5" s="90" t="s">
        <v>9</v>
      </c>
      <c r="D5" s="337" t="s">
        <v>8</v>
      </c>
      <c r="E5" s="90" t="s">
        <v>10</v>
      </c>
      <c r="F5" s="337" t="s">
        <v>8</v>
      </c>
      <c r="G5" s="90" t="s">
        <v>11</v>
      </c>
      <c r="H5" s="337" t="s">
        <v>8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</row>
    <row r="6" ht="21" customHeight="1" spans="1:256">
      <c r="A6" s="313" t="s">
        <v>12</v>
      </c>
      <c r="B6" s="314">
        <v>5045098</v>
      </c>
      <c r="C6" s="338" t="s">
        <v>13</v>
      </c>
      <c r="D6" s="339">
        <v>0</v>
      </c>
      <c r="E6" s="340" t="s">
        <v>14</v>
      </c>
      <c r="F6" s="314">
        <f>SUM(F7:F8)</f>
        <v>3500098</v>
      </c>
      <c r="G6" s="340" t="s">
        <v>15</v>
      </c>
      <c r="H6" s="339">
        <v>3050218.44</v>
      </c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ht="21" customHeight="1" spans="1:256">
      <c r="A7" s="313" t="s">
        <v>16</v>
      </c>
      <c r="B7" s="314">
        <v>5045098</v>
      </c>
      <c r="C7" s="338" t="s">
        <v>17</v>
      </c>
      <c r="D7" s="339">
        <v>0</v>
      </c>
      <c r="E7" s="340" t="s">
        <v>18</v>
      </c>
      <c r="F7" s="339">
        <v>3050219</v>
      </c>
      <c r="G7" s="340" t="s">
        <v>19</v>
      </c>
      <c r="H7" s="339">
        <v>1994879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ht="21" customHeight="1" spans="1:256">
      <c r="A8" s="313" t="s">
        <v>20</v>
      </c>
      <c r="B8" s="341">
        <v>0</v>
      </c>
      <c r="C8" s="338" t="s">
        <v>21</v>
      </c>
      <c r="D8" s="339">
        <v>0</v>
      </c>
      <c r="E8" s="340" t="s">
        <v>22</v>
      </c>
      <c r="F8" s="342">
        <v>449879</v>
      </c>
      <c r="G8" s="340" t="s">
        <v>23</v>
      </c>
      <c r="H8" s="339">
        <v>0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ht="21" customHeight="1" spans="1:256">
      <c r="A9" s="313" t="s">
        <v>24</v>
      </c>
      <c r="B9" s="341">
        <v>0</v>
      </c>
      <c r="C9" s="338" t="s">
        <v>25</v>
      </c>
      <c r="D9" s="339">
        <v>0</v>
      </c>
      <c r="E9" s="340" t="s">
        <v>26</v>
      </c>
      <c r="F9" s="343">
        <v>0</v>
      </c>
      <c r="G9" s="340" t="s">
        <v>27</v>
      </c>
      <c r="H9" s="339">
        <v>0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ht="21" customHeight="1" spans="1:256">
      <c r="A10" s="313" t="s">
        <v>28</v>
      </c>
      <c r="B10" s="341">
        <v>0</v>
      </c>
      <c r="C10" s="338" t="s">
        <v>29</v>
      </c>
      <c r="D10" s="339">
        <v>0</v>
      </c>
      <c r="E10" s="340"/>
      <c r="F10" s="344"/>
      <c r="G10" s="340" t="s">
        <v>30</v>
      </c>
      <c r="H10" s="339">
        <v>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ht="21" customHeight="1" spans="1:256">
      <c r="A11" s="313" t="s">
        <v>31</v>
      </c>
      <c r="B11" s="345">
        <v>0</v>
      </c>
      <c r="C11" s="338" t="s">
        <v>32</v>
      </c>
      <c r="D11" s="339">
        <v>0</v>
      </c>
      <c r="E11" s="340" t="s">
        <v>33</v>
      </c>
      <c r="F11" s="339">
        <v>1545000</v>
      </c>
      <c r="G11" s="340" t="s">
        <v>34</v>
      </c>
      <c r="H11" s="339"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ht="21" customHeight="1" spans="1:256">
      <c r="A12" s="313" t="s">
        <v>35</v>
      </c>
      <c r="B12" s="341">
        <v>0</v>
      </c>
      <c r="C12" s="338" t="s">
        <v>36</v>
      </c>
      <c r="D12" s="339">
        <v>0</v>
      </c>
      <c r="E12" s="340" t="s">
        <v>22</v>
      </c>
      <c r="F12" s="339">
        <v>1545000</v>
      </c>
      <c r="G12" s="340" t="s">
        <v>37</v>
      </c>
      <c r="H12" s="339">
        <v>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ht="21" customHeight="1" spans="1:256">
      <c r="A13" s="313" t="s">
        <v>38</v>
      </c>
      <c r="B13" s="341">
        <v>0</v>
      </c>
      <c r="C13" s="338" t="s">
        <v>39</v>
      </c>
      <c r="D13" s="314">
        <v>5045098</v>
      </c>
      <c r="E13" s="340" t="s">
        <v>26</v>
      </c>
      <c r="F13" s="339">
        <v>0</v>
      </c>
      <c r="G13" s="340" t="s">
        <v>40</v>
      </c>
      <c r="H13" s="339">
        <v>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ht="21" customHeight="1" spans="1:256">
      <c r="A14" s="313" t="s">
        <v>41</v>
      </c>
      <c r="B14" s="346">
        <v>0</v>
      </c>
      <c r="C14" s="338" t="s">
        <v>42</v>
      </c>
      <c r="D14" s="339">
        <v>0</v>
      </c>
      <c r="E14" s="340" t="s">
        <v>43</v>
      </c>
      <c r="F14" s="339">
        <v>0</v>
      </c>
      <c r="G14" s="340" t="s">
        <v>44</v>
      </c>
      <c r="H14" s="339">
        <v>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ht="21" customHeight="1" spans="1:256">
      <c r="A15" s="313" t="s">
        <v>45</v>
      </c>
      <c r="B15" s="346">
        <v>0</v>
      </c>
      <c r="C15" s="338" t="s">
        <v>46</v>
      </c>
      <c r="D15" s="339">
        <v>0</v>
      </c>
      <c r="E15" s="340" t="s">
        <v>47</v>
      </c>
      <c r="F15" s="339">
        <v>0</v>
      </c>
      <c r="G15" s="340" t="s">
        <v>48</v>
      </c>
      <c r="H15" s="339"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ht="21" customHeight="1" spans="1:256">
      <c r="A16" s="313"/>
      <c r="B16" s="347"/>
      <c r="C16" s="338" t="s">
        <v>49</v>
      </c>
      <c r="D16" s="339">
        <v>0</v>
      </c>
      <c r="E16" s="340" t="s">
        <v>50</v>
      </c>
      <c r="F16" s="339">
        <v>0</v>
      </c>
      <c r="G16" s="340" t="s">
        <v>51</v>
      </c>
      <c r="H16" s="339">
        <v>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ht="21" customHeight="1" spans="1:256">
      <c r="A17" s="182"/>
      <c r="B17" s="347"/>
      <c r="C17" s="338" t="s">
        <v>52</v>
      </c>
      <c r="D17" s="339">
        <v>0</v>
      </c>
      <c r="E17" s="340" t="s">
        <v>53</v>
      </c>
      <c r="F17" s="339">
        <v>0</v>
      </c>
      <c r="G17" s="340" t="s">
        <v>54</v>
      </c>
      <c r="H17" s="339">
        <v>0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</row>
    <row r="18" ht="21" customHeight="1" spans="1:256">
      <c r="A18" s="182"/>
      <c r="B18" s="347"/>
      <c r="C18" s="338" t="s">
        <v>55</v>
      </c>
      <c r="D18" s="339">
        <v>0</v>
      </c>
      <c r="E18" s="340" t="s">
        <v>56</v>
      </c>
      <c r="F18" s="339">
        <v>0</v>
      </c>
      <c r="G18" s="340" t="s">
        <v>57</v>
      </c>
      <c r="H18" s="339">
        <v>0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</row>
    <row r="19" ht="21" customHeight="1" spans="1:256">
      <c r="A19" s="182"/>
      <c r="B19" s="347"/>
      <c r="C19" s="338" t="s">
        <v>58</v>
      </c>
      <c r="D19" s="339">
        <v>0</v>
      </c>
      <c r="E19" s="340" t="s">
        <v>59</v>
      </c>
      <c r="F19" s="339">
        <v>0</v>
      </c>
      <c r="G19" s="340" t="s">
        <v>60</v>
      </c>
      <c r="H19" s="339">
        <v>0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</row>
    <row r="20" ht="21" customHeight="1" spans="1:256">
      <c r="A20" s="182"/>
      <c r="B20" s="347"/>
      <c r="C20" s="348" t="s">
        <v>61</v>
      </c>
      <c r="D20" s="339">
        <v>0</v>
      </c>
      <c r="E20" s="349" t="s">
        <v>62</v>
      </c>
      <c r="F20" s="342">
        <v>0</v>
      </c>
      <c r="G20" s="340" t="s">
        <v>63</v>
      </c>
      <c r="H20" s="342">
        <v>0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</row>
    <row r="21" ht="21" customHeight="1" spans="1:256">
      <c r="A21" s="182"/>
      <c r="B21" s="347"/>
      <c r="C21" s="348" t="s">
        <v>64</v>
      </c>
      <c r="D21" s="339">
        <v>0</v>
      </c>
      <c r="E21" s="340" t="s">
        <v>65</v>
      </c>
      <c r="F21" s="344">
        <v>0</v>
      </c>
      <c r="G21" s="350"/>
      <c r="H21" s="351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ht="21" customHeight="1" spans="1:256">
      <c r="A22" s="182"/>
      <c r="B22" s="347"/>
      <c r="C22" s="348" t="s">
        <v>66</v>
      </c>
      <c r="D22" s="339">
        <v>0</v>
      </c>
      <c r="E22" s="340" t="s">
        <v>67</v>
      </c>
      <c r="F22" s="339">
        <v>0</v>
      </c>
      <c r="G22" s="350"/>
      <c r="H22" s="352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  <row r="23" ht="21" customHeight="1" spans="1:256">
      <c r="A23" s="182"/>
      <c r="B23" s="347"/>
      <c r="C23" s="348" t="s">
        <v>68</v>
      </c>
      <c r="D23" s="339">
        <v>0</v>
      </c>
      <c r="E23" s="340" t="s">
        <v>69</v>
      </c>
      <c r="F23" s="342">
        <v>0</v>
      </c>
      <c r="G23" s="350"/>
      <c r="H23" s="352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</row>
    <row r="24" ht="21" customHeight="1" spans="1:256">
      <c r="A24" s="313"/>
      <c r="B24" s="347"/>
      <c r="C24" s="348" t="s">
        <v>70</v>
      </c>
      <c r="D24" s="339">
        <v>0</v>
      </c>
      <c r="F24" s="343"/>
      <c r="G24" s="313"/>
      <c r="H24" s="352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</row>
    <row r="25" ht="21" customHeight="1" spans="1:256">
      <c r="A25" s="313"/>
      <c r="B25" s="347"/>
      <c r="C25" s="353" t="s">
        <v>71</v>
      </c>
      <c r="D25" s="339">
        <v>0</v>
      </c>
      <c r="E25" s="350"/>
      <c r="F25" s="342"/>
      <c r="G25" s="313"/>
      <c r="H25" s="352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</row>
    <row r="26" ht="21" customHeight="1" spans="1:256">
      <c r="A26" s="313"/>
      <c r="B26" s="347"/>
      <c r="C26" s="353" t="s">
        <v>72</v>
      </c>
      <c r="D26" s="339">
        <v>0</v>
      </c>
      <c r="E26" s="350"/>
      <c r="F26" s="342"/>
      <c r="G26" s="313"/>
      <c r="H26" s="352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</row>
    <row r="27" ht="21" customHeight="1" spans="1:256">
      <c r="A27" s="313"/>
      <c r="B27" s="347"/>
      <c r="C27" s="353" t="s">
        <v>73</v>
      </c>
      <c r="D27" s="354">
        <v>0</v>
      </c>
      <c r="E27" s="350"/>
      <c r="F27" s="342"/>
      <c r="G27" s="313"/>
      <c r="H27" s="352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</row>
    <row r="28" ht="21" customHeight="1" spans="1:256">
      <c r="A28" s="313"/>
      <c r="B28" s="347"/>
      <c r="C28" s="353" t="s">
        <v>74</v>
      </c>
      <c r="D28" s="354">
        <v>0</v>
      </c>
      <c r="E28" s="350"/>
      <c r="F28" s="342"/>
      <c r="G28" s="313"/>
      <c r="H28" s="352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</row>
    <row r="29" ht="21" customHeight="1" spans="1:256">
      <c r="A29" s="313"/>
      <c r="B29" s="347"/>
      <c r="C29" s="348" t="s">
        <v>75</v>
      </c>
      <c r="D29" s="339">
        <v>0</v>
      </c>
      <c r="E29" s="350"/>
      <c r="F29" s="342"/>
      <c r="G29" s="313"/>
      <c r="H29" s="352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</row>
    <row r="30" ht="21" customHeight="1" spans="1:256">
      <c r="A30" s="313"/>
      <c r="B30" s="347"/>
      <c r="C30" s="355" t="s">
        <v>76</v>
      </c>
      <c r="D30" s="339">
        <v>0</v>
      </c>
      <c r="E30" s="350"/>
      <c r="F30" s="342"/>
      <c r="G30" s="313"/>
      <c r="H30" s="352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</row>
    <row r="31" ht="21" customHeight="1" spans="1:256">
      <c r="A31" s="313"/>
      <c r="B31" s="347"/>
      <c r="C31" s="348" t="s">
        <v>77</v>
      </c>
      <c r="D31" s="339">
        <v>0</v>
      </c>
      <c r="E31" s="350"/>
      <c r="F31" s="342"/>
      <c r="G31" s="313"/>
      <c r="H31" s="352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  <c r="IV31" s="94"/>
    </row>
    <row r="32" ht="21" customHeight="1" spans="1:256">
      <c r="A32" s="313"/>
      <c r="B32" s="347"/>
      <c r="C32" s="348" t="s">
        <v>78</v>
      </c>
      <c r="D32" s="339">
        <v>0</v>
      </c>
      <c r="E32" s="350"/>
      <c r="F32" s="342"/>
      <c r="G32" s="313"/>
      <c r="H32" s="352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  <c r="IV32" s="94"/>
    </row>
    <row r="33" ht="21" customHeight="1" spans="1:256">
      <c r="A33" s="313"/>
      <c r="B33" s="347"/>
      <c r="C33" s="348" t="s">
        <v>79</v>
      </c>
      <c r="D33" s="339">
        <v>0</v>
      </c>
      <c r="E33" s="350"/>
      <c r="F33" s="342"/>
      <c r="G33" s="313"/>
      <c r="H33" s="352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  <c r="IV33" s="94"/>
    </row>
    <row r="34" ht="21" customHeight="1" spans="1:256">
      <c r="A34" s="313"/>
      <c r="B34" s="347"/>
      <c r="C34" s="348" t="s">
        <v>80</v>
      </c>
      <c r="D34" s="339">
        <v>0</v>
      </c>
      <c r="E34" s="350"/>
      <c r="F34" s="339"/>
      <c r="G34" s="313"/>
      <c r="H34" s="356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</row>
    <row r="35" ht="21" customHeight="1" spans="1:256">
      <c r="A35" s="313"/>
      <c r="B35" s="347"/>
      <c r="C35" s="348" t="s">
        <v>81</v>
      </c>
      <c r="D35" s="354">
        <v>0</v>
      </c>
      <c r="E35" s="340"/>
      <c r="F35" s="339"/>
      <c r="G35" s="340"/>
      <c r="H35" s="356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</row>
    <row r="36" ht="21" customHeight="1" spans="1:256">
      <c r="A36" s="90" t="s">
        <v>82</v>
      </c>
      <c r="B36" s="314">
        <v>5045098</v>
      </c>
      <c r="C36" s="136" t="s">
        <v>83</v>
      </c>
      <c r="D36" s="314">
        <v>5045098</v>
      </c>
      <c r="E36" s="357" t="s">
        <v>83</v>
      </c>
      <c r="F36" s="314">
        <v>5045098</v>
      </c>
      <c r="G36" s="357" t="s">
        <v>83</v>
      </c>
      <c r="H36" s="314">
        <v>5045098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</row>
    <row r="37" ht="21" customHeight="1" spans="1:256">
      <c r="A37" s="313" t="s">
        <v>84</v>
      </c>
      <c r="B37" s="358">
        <v>0</v>
      </c>
      <c r="C37" s="313"/>
      <c r="D37" s="343"/>
      <c r="E37" s="338" t="s">
        <v>85</v>
      </c>
      <c r="F37" s="343">
        <v>0</v>
      </c>
      <c r="G37" s="350"/>
      <c r="H37" s="351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</row>
    <row r="38" ht="21" customHeight="1" spans="1:256">
      <c r="A38" s="313" t="s">
        <v>86</v>
      </c>
      <c r="B38" s="358">
        <v>0</v>
      </c>
      <c r="C38" s="313"/>
      <c r="D38" s="339"/>
      <c r="E38" s="359"/>
      <c r="F38" s="360"/>
      <c r="G38" s="359"/>
      <c r="H38" s="356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ht="21" customHeight="1" spans="1:256">
      <c r="A39" s="90" t="s">
        <v>87</v>
      </c>
      <c r="B39" s="314">
        <v>5045098</v>
      </c>
      <c r="C39" s="136" t="s">
        <v>88</v>
      </c>
      <c r="D39" s="314">
        <v>5045098</v>
      </c>
      <c r="E39" s="357" t="s">
        <v>88</v>
      </c>
      <c r="F39" s="314">
        <v>5045098</v>
      </c>
      <c r="G39" s="357" t="s">
        <v>88</v>
      </c>
      <c r="H39" s="314">
        <v>5045098</v>
      </c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ht="18" customHeight="1" spans="1:256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ht="11.25" customHeight="1" spans="1:256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ht="11.25" customHeight="1" spans="1:256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  <row r="43" ht="11.25" customHeight="1" spans="1:256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</row>
    <row r="44" ht="11.25" customHeight="1" spans="1:256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</row>
    <row r="45" ht="11.25" customHeight="1" spans="1:256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A8" sqref="A8:B8"/>
    </sheetView>
  </sheetViews>
  <sheetFormatPr defaultColWidth="9" defaultRowHeight="10.8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55"/>
      <c r="L1" s="194"/>
      <c r="M1" s="193"/>
      <c r="N1" s="193"/>
      <c r="O1" s="193"/>
      <c r="P1" s="193"/>
      <c r="Q1" s="244" t="s">
        <v>240</v>
      </c>
    </row>
    <row r="2" ht="18.75" customHeight="1" spans="1:17">
      <c r="A2" s="204" t="s">
        <v>241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ht="12" customHeight="1" spans="1:17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55"/>
      <c r="L3" s="197"/>
      <c r="M3" s="193"/>
      <c r="N3" s="193"/>
      <c r="O3" s="193"/>
      <c r="P3" s="193"/>
      <c r="Q3" s="195" t="s">
        <v>91</v>
      </c>
    </row>
    <row r="4" ht="24" customHeight="1" spans="1:17">
      <c r="A4" s="189" t="s">
        <v>93</v>
      </c>
      <c r="B4" s="189" t="s">
        <v>115</v>
      </c>
      <c r="C4" s="189" t="s">
        <v>242</v>
      </c>
      <c r="D4" s="189" t="s">
        <v>243</v>
      </c>
      <c r="E4" s="233" t="s">
        <v>117</v>
      </c>
      <c r="F4" s="157" t="s">
        <v>95</v>
      </c>
      <c r="G4" s="157"/>
      <c r="H4" s="157"/>
      <c r="I4" s="179" t="s">
        <v>96</v>
      </c>
      <c r="J4" s="208" t="s">
        <v>97</v>
      </c>
      <c r="K4" s="208" t="s">
        <v>98</v>
      </c>
      <c r="L4" s="208"/>
      <c r="M4" s="208" t="s">
        <v>99</v>
      </c>
      <c r="N4" s="240" t="s">
        <v>244</v>
      </c>
      <c r="O4" s="189" t="s">
        <v>100</v>
      </c>
      <c r="P4" s="189" t="s">
        <v>101</v>
      </c>
      <c r="Q4" s="245" t="s">
        <v>102</v>
      </c>
    </row>
    <row r="5" ht="12" customHeight="1" spans="1:17">
      <c r="A5" s="189"/>
      <c r="B5" s="189"/>
      <c r="C5" s="189"/>
      <c r="D5" s="189"/>
      <c r="E5" s="234"/>
      <c r="F5" s="218" t="s">
        <v>118</v>
      </c>
      <c r="G5" s="237" t="s">
        <v>104</v>
      </c>
      <c r="H5" s="169" t="s">
        <v>105</v>
      </c>
      <c r="I5" s="157"/>
      <c r="J5" s="208"/>
      <c r="K5" s="208"/>
      <c r="L5" s="208"/>
      <c r="M5" s="208"/>
      <c r="N5" s="241"/>
      <c r="O5" s="189"/>
      <c r="P5" s="189"/>
      <c r="Q5" s="246"/>
    </row>
    <row r="6" ht="24" customHeight="1" spans="1:17">
      <c r="A6" s="189"/>
      <c r="B6" s="189"/>
      <c r="C6" s="189"/>
      <c r="D6" s="189"/>
      <c r="E6" s="234"/>
      <c r="F6" s="180"/>
      <c r="G6" s="181"/>
      <c r="H6" s="238"/>
      <c r="I6" s="157"/>
      <c r="J6" s="208"/>
      <c r="K6" s="208" t="s">
        <v>106</v>
      </c>
      <c r="L6" s="208" t="s">
        <v>107</v>
      </c>
      <c r="M6" s="208"/>
      <c r="N6" s="242"/>
      <c r="O6" s="189"/>
      <c r="P6" s="189"/>
      <c r="Q6" s="247"/>
    </row>
    <row r="7" s="72" customFormat="1" ht="35.25" customHeight="1" spans="1:17">
      <c r="A7" s="191" t="s">
        <v>108</v>
      </c>
      <c r="B7" s="208"/>
      <c r="C7" s="208"/>
      <c r="D7" s="191"/>
      <c r="E7" s="239">
        <v>1545000</v>
      </c>
      <c r="F7" s="239">
        <v>1545000</v>
      </c>
      <c r="G7" s="239">
        <v>1545000</v>
      </c>
      <c r="H7" s="239">
        <v>0</v>
      </c>
      <c r="I7" s="239">
        <v>0</v>
      </c>
      <c r="J7" s="239">
        <v>0</v>
      </c>
      <c r="K7" s="239">
        <v>0</v>
      </c>
      <c r="L7" s="243">
        <v>0</v>
      </c>
      <c r="M7" s="239">
        <v>0</v>
      </c>
      <c r="N7" s="239">
        <v>0</v>
      </c>
      <c r="O7" s="239">
        <v>0</v>
      </c>
      <c r="P7" s="239">
        <v>0</v>
      </c>
      <c r="Q7" s="239">
        <v>0</v>
      </c>
    </row>
    <row r="8" ht="35.25" customHeight="1" spans="1:17">
      <c r="A8" s="191" t="s">
        <v>125</v>
      </c>
      <c r="B8" s="208">
        <v>2081199</v>
      </c>
      <c r="C8" s="208" t="s">
        <v>245</v>
      </c>
      <c r="D8" s="191" t="s">
        <v>159</v>
      </c>
      <c r="E8" s="239">
        <v>1545000</v>
      </c>
      <c r="F8" s="239">
        <v>1545000</v>
      </c>
      <c r="G8" s="239">
        <v>1545000</v>
      </c>
      <c r="H8" s="239">
        <v>0</v>
      </c>
      <c r="I8" s="239">
        <v>0</v>
      </c>
      <c r="J8" s="239">
        <v>0</v>
      </c>
      <c r="K8" s="239">
        <v>0</v>
      </c>
      <c r="L8" s="243">
        <v>0</v>
      </c>
      <c r="M8" s="239">
        <v>0</v>
      </c>
      <c r="N8" s="239">
        <v>0</v>
      </c>
      <c r="O8" s="239">
        <v>0</v>
      </c>
      <c r="P8" s="239">
        <v>0</v>
      </c>
      <c r="Q8" s="23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0.1666666666667" style="72" customWidth="1"/>
    <col min="3" max="3" width="35.6666666666667" style="72" customWidth="1"/>
    <col min="4" max="4" width="15.1666666666667" style="72" customWidth="1"/>
    <col min="5" max="21" width="9.16666666666667" style="72" customWidth="1"/>
    <col min="22" max="22" width="6.83333333333333" style="72" customWidth="1"/>
    <col min="23" max="16384" width="9.16666666666667" style="72"/>
  </cols>
  <sheetData>
    <row r="1" ht="24.75" customHeight="1" spans="1:2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11"/>
      <c r="Q1" s="211"/>
      <c r="R1" s="211"/>
      <c r="S1" s="155"/>
      <c r="T1" s="155"/>
      <c r="U1" s="236" t="s">
        <v>246</v>
      </c>
      <c r="V1" s="155"/>
    </row>
    <row r="2" ht="24.75" customHeight="1" spans="1:22">
      <c r="A2" s="204" t="s">
        <v>247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55"/>
    </row>
    <row r="3" ht="24.75" customHeight="1" spans="1:22">
      <c r="A3" s="205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2"/>
      <c r="Q3" s="212"/>
      <c r="R3" s="212"/>
      <c r="S3" s="216"/>
      <c r="T3" s="202" t="s">
        <v>91</v>
      </c>
      <c r="U3" s="202"/>
      <c r="V3" s="155"/>
    </row>
    <row r="4" ht="24.75" customHeight="1" spans="1:22">
      <c r="A4" s="206" t="s">
        <v>115</v>
      </c>
      <c r="B4" s="190" t="s">
        <v>92</v>
      </c>
      <c r="C4" s="159" t="s">
        <v>116</v>
      </c>
      <c r="D4" s="233" t="s">
        <v>117</v>
      </c>
      <c r="E4" s="189" t="s">
        <v>150</v>
      </c>
      <c r="F4" s="189"/>
      <c r="G4" s="189"/>
      <c r="H4" s="190"/>
      <c r="I4" s="189" t="s">
        <v>151</v>
      </c>
      <c r="J4" s="189"/>
      <c r="K4" s="189"/>
      <c r="L4" s="189"/>
      <c r="M4" s="189"/>
      <c r="N4" s="189"/>
      <c r="O4" s="189"/>
      <c r="P4" s="189"/>
      <c r="Q4" s="189"/>
      <c r="R4" s="189"/>
      <c r="S4" s="217" t="s">
        <v>248</v>
      </c>
      <c r="T4" s="200" t="s">
        <v>153</v>
      </c>
      <c r="U4" s="218" t="s">
        <v>154</v>
      </c>
      <c r="V4" s="155"/>
    </row>
    <row r="5" ht="24.75" customHeight="1" spans="1:22">
      <c r="A5" s="206"/>
      <c r="B5" s="190"/>
      <c r="C5" s="159"/>
      <c r="D5" s="234"/>
      <c r="E5" s="200" t="s">
        <v>108</v>
      </c>
      <c r="F5" s="200" t="s">
        <v>156</v>
      </c>
      <c r="G5" s="200" t="s">
        <v>157</v>
      </c>
      <c r="H5" s="200" t="s">
        <v>158</v>
      </c>
      <c r="I5" s="200" t="s">
        <v>108</v>
      </c>
      <c r="J5" s="213" t="s">
        <v>159</v>
      </c>
      <c r="K5" s="235" t="s">
        <v>160</v>
      </c>
      <c r="L5" s="213" t="s">
        <v>161</v>
      </c>
      <c r="M5" s="235" t="s">
        <v>162</v>
      </c>
      <c r="N5" s="200" t="s">
        <v>163</v>
      </c>
      <c r="O5" s="200" t="s">
        <v>164</v>
      </c>
      <c r="P5" s="200" t="s">
        <v>165</v>
      </c>
      <c r="Q5" s="200" t="s">
        <v>166</v>
      </c>
      <c r="R5" s="200" t="s">
        <v>167</v>
      </c>
      <c r="S5" s="189"/>
      <c r="T5" s="189"/>
      <c r="U5" s="180"/>
      <c r="V5" s="155"/>
    </row>
    <row r="6" ht="30.75" customHeight="1" spans="1:22">
      <c r="A6" s="206"/>
      <c r="B6" s="190"/>
      <c r="C6" s="159"/>
      <c r="D6" s="234"/>
      <c r="E6" s="189"/>
      <c r="F6" s="189"/>
      <c r="G6" s="189"/>
      <c r="H6" s="189"/>
      <c r="I6" s="189"/>
      <c r="J6" s="214"/>
      <c r="K6" s="213"/>
      <c r="L6" s="214"/>
      <c r="M6" s="213"/>
      <c r="N6" s="189"/>
      <c r="O6" s="189"/>
      <c r="P6" s="189"/>
      <c r="Q6" s="189"/>
      <c r="R6" s="189"/>
      <c r="S6" s="189"/>
      <c r="T6" s="189"/>
      <c r="U6" s="180"/>
      <c r="V6" s="155"/>
    </row>
    <row r="7" ht="24.75" customHeight="1" spans="1:22">
      <c r="A7" s="369" t="s">
        <v>249</v>
      </c>
      <c r="B7" s="182">
        <v>502001</v>
      </c>
      <c r="C7" s="191" t="s">
        <v>125</v>
      </c>
      <c r="D7" s="191" t="s">
        <v>239</v>
      </c>
      <c r="E7" s="191" t="s">
        <v>239</v>
      </c>
      <c r="F7" s="191" t="s">
        <v>239</v>
      </c>
      <c r="G7" s="191" t="s">
        <v>239</v>
      </c>
      <c r="H7" s="191" t="s">
        <v>239</v>
      </c>
      <c r="I7" s="191" t="s">
        <v>239</v>
      </c>
      <c r="J7" s="191" t="s">
        <v>239</v>
      </c>
      <c r="K7" s="191" t="s">
        <v>239</v>
      </c>
      <c r="L7" s="191" t="s">
        <v>239</v>
      </c>
      <c r="M7" s="191" t="s">
        <v>239</v>
      </c>
      <c r="N7" s="191" t="s">
        <v>239</v>
      </c>
      <c r="O7" s="191" t="s">
        <v>239</v>
      </c>
      <c r="P7" s="191" t="s">
        <v>239</v>
      </c>
      <c r="Q7" s="191" t="s">
        <v>239</v>
      </c>
      <c r="R7" s="191" t="s">
        <v>239</v>
      </c>
      <c r="S7" s="191" t="s">
        <v>239</v>
      </c>
      <c r="T7" s="191" t="s">
        <v>239</v>
      </c>
      <c r="U7" s="191" t="s">
        <v>239</v>
      </c>
      <c r="V7" s="155"/>
    </row>
    <row r="8" customFormat="1" ht="33" customHeight="1"/>
    <row r="9" ht="18.95" customHeight="1" spans="1:22">
      <c r="A9" s="209"/>
      <c r="B9" s="209"/>
      <c r="C9" s="210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155"/>
      <c r="T9" s="155"/>
      <c r="U9" s="219"/>
      <c r="V9" s="155"/>
    </row>
    <row r="10" ht="18.95" customHeight="1" spans="1:22">
      <c r="A10" s="209"/>
      <c r="B10" s="209"/>
      <c r="C10" s="210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155"/>
      <c r="T10" s="155"/>
      <c r="U10" s="219"/>
      <c r="V10" s="155"/>
    </row>
    <row r="11" ht="18.95" customHeight="1" spans="1:22">
      <c r="A11" s="209"/>
      <c r="B11" s="209"/>
      <c r="C11" s="210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155"/>
      <c r="T11" s="155"/>
      <c r="U11" s="219"/>
      <c r="V11" s="155"/>
    </row>
    <row r="12" ht="18.95" customHeight="1" spans="1:22">
      <c r="A12" s="209"/>
      <c r="B12" s="209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155"/>
      <c r="T12" s="155"/>
      <c r="U12" s="219"/>
      <c r="V12" s="155"/>
    </row>
    <row r="13" ht="18.95" customHeight="1" spans="1:22">
      <c r="A13" s="209"/>
      <c r="B13" s="209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55"/>
      <c r="T13" s="155"/>
      <c r="U13" s="219"/>
      <c r="V13" s="155"/>
    </row>
    <row r="14" ht="18.95" customHeight="1" spans="1:22">
      <c r="A14" s="209"/>
      <c r="B14" s="209"/>
      <c r="C14" s="210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155"/>
      <c r="T14" s="155"/>
      <c r="U14" s="219"/>
      <c r="V14" s="155"/>
    </row>
    <row r="15" ht="18.95" customHeight="1" spans="1:22">
      <c r="A15" s="209"/>
      <c r="B15" s="209"/>
      <c r="C15" s="210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155"/>
      <c r="T15" s="155"/>
      <c r="U15" s="219"/>
      <c r="V15" s="155"/>
    </row>
    <row r="16" ht="18.95" customHeight="1" spans="1:22">
      <c r="A16" s="209"/>
      <c r="B16" s="209"/>
      <c r="C16" s="210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155"/>
      <c r="T16" s="155"/>
      <c r="U16" s="219"/>
      <c r="V16" s="155"/>
    </row>
    <row r="17" ht="18.95" customHeight="1" spans="1:22">
      <c r="A17" s="209"/>
      <c r="B17" s="209"/>
      <c r="C17" s="210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155"/>
      <c r="T17" s="155"/>
      <c r="U17" s="219"/>
      <c r="V17" s="155"/>
    </row>
    <row r="18" ht="18.95" customHeight="1" spans="1:22">
      <c r="A18" s="209"/>
      <c r="B18" s="209"/>
      <c r="C18" s="210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155"/>
      <c r="T18" s="155"/>
      <c r="U18" s="219"/>
      <c r="V18" s="15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  <ignoredErrors>
    <ignoredError sqref="D7:U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3" sqref="C13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26" t="s">
        <v>250</v>
      </c>
    </row>
    <row r="2" ht="24" customHeight="1" spans="1:3">
      <c r="A2" s="227" t="s">
        <v>251</v>
      </c>
      <c r="B2" s="227"/>
      <c r="C2" s="227"/>
    </row>
    <row r="3" ht="18" customHeight="1" spans="1:3">
      <c r="A3" s="227"/>
      <c r="B3" s="227"/>
      <c r="C3" s="227"/>
    </row>
    <row r="4" ht="18" customHeight="1" spans="1:3">
      <c r="A4" s="228" t="s">
        <v>252</v>
      </c>
      <c r="B4" s="227"/>
      <c r="C4" s="229" t="s">
        <v>91</v>
      </c>
    </row>
    <row r="5" ht="25.5" customHeight="1" spans="1:3">
      <c r="A5" s="230" t="s">
        <v>253</v>
      </c>
      <c r="B5" s="230" t="s">
        <v>254</v>
      </c>
      <c r="C5" s="230" t="s">
        <v>255</v>
      </c>
    </row>
    <row r="6" s="72" customFormat="1" ht="25.5" customHeight="1" spans="1:3">
      <c r="A6" s="231" t="s">
        <v>108</v>
      </c>
      <c r="B6" s="117">
        <v>66000</v>
      </c>
      <c r="C6" s="182"/>
    </row>
    <row r="7" s="72" customFormat="1" ht="25.5" customHeight="1" spans="1:3">
      <c r="A7" s="232" t="s">
        <v>256</v>
      </c>
      <c r="B7" s="117">
        <v>0</v>
      </c>
      <c r="C7" s="182"/>
    </row>
    <row r="8" s="72" customFormat="1" ht="25.5" customHeight="1" spans="1:3">
      <c r="A8" s="232" t="s">
        <v>257</v>
      </c>
      <c r="B8" s="117">
        <v>66000</v>
      </c>
      <c r="C8" s="182"/>
    </row>
    <row r="9" s="72" customFormat="1" ht="25.5" customHeight="1" spans="1:3">
      <c r="A9" s="232" t="s">
        <v>258</v>
      </c>
      <c r="B9" s="117">
        <v>0</v>
      </c>
      <c r="C9" s="182"/>
    </row>
    <row r="10" s="72" customFormat="1" ht="25.5" customHeight="1" spans="1:3">
      <c r="A10" s="232" t="s">
        <v>259</v>
      </c>
      <c r="B10" s="117">
        <v>0</v>
      </c>
      <c r="C10" s="182"/>
    </row>
    <row r="11" s="72" customFormat="1" ht="25.5" customHeight="1" spans="1:3">
      <c r="A11" s="232" t="s">
        <v>260</v>
      </c>
      <c r="B11" s="117">
        <v>0</v>
      </c>
      <c r="C11" s="182">
        <v>0</v>
      </c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D11" sqref="D11"/>
    </sheetView>
  </sheetViews>
  <sheetFormatPr defaultColWidth="9" defaultRowHeight="10.8"/>
  <cols>
    <col min="1" max="1" width="31.1666666666667" style="72" customWidth="1"/>
    <col min="2" max="2" width="33.6666666666667" style="72" customWidth="1"/>
    <col min="3" max="3" width="21.5" style="72" customWidth="1"/>
    <col min="4" max="4" width="21.3333333333333" style="72" customWidth="1"/>
    <col min="5" max="6" width="11" style="72" customWidth="1"/>
    <col min="7" max="8" width="10" style="72" customWidth="1"/>
    <col min="9" max="9" width="10.1666666666667" style="72" customWidth="1"/>
    <col min="10" max="10" width="11.6666666666667" style="72" customWidth="1"/>
    <col min="11" max="13" width="10.1666666666667" style="72" customWidth="1"/>
    <col min="14" max="14" width="6.83333333333333" style="72" customWidth="1"/>
    <col min="15" max="16384" width="9.33333333333333" style="72"/>
  </cols>
  <sheetData>
    <row r="1" ht="23.1" customHeight="1" spans="1:2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93" t="s">
        <v>261</v>
      </c>
    </row>
    <row r="2" ht="23.1" customHeight="1" spans="1:21">
      <c r="A2" s="187" t="s">
        <v>262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ht="23.1" customHeight="1" spans="1:21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19"/>
      <c r="T3" s="219"/>
      <c r="U3" s="225" t="s">
        <v>91</v>
      </c>
    </row>
    <row r="4" ht="30.75" customHeight="1" spans="1:21">
      <c r="A4" s="189" t="s">
        <v>93</v>
      </c>
      <c r="B4" s="189" t="s">
        <v>243</v>
      </c>
      <c r="C4" s="189" t="s">
        <v>263</v>
      </c>
      <c r="D4" s="190" t="s">
        <v>264</v>
      </c>
      <c r="E4" s="189" t="s">
        <v>265</v>
      </c>
      <c r="F4" s="189"/>
      <c r="G4" s="189"/>
      <c r="H4" s="189"/>
      <c r="I4" s="190" t="s">
        <v>266</v>
      </c>
      <c r="J4" s="223"/>
      <c r="K4" s="223"/>
      <c r="L4" s="223"/>
      <c r="M4" s="223"/>
      <c r="N4" s="223"/>
      <c r="O4" s="217"/>
      <c r="P4" s="189" t="s">
        <v>224</v>
      </c>
      <c r="Q4" s="189"/>
      <c r="R4" s="189" t="s">
        <v>267</v>
      </c>
      <c r="S4" s="189"/>
      <c r="T4" s="189"/>
      <c r="U4" s="189"/>
    </row>
    <row r="5" customFormat="1" ht="30.75" customHeight="1" spans="1:21">
      <c r="A5" s="189"/>
      <c r="B5" s="189"/>
      <c r="C5" s="189"/>
      <c r="D5" s="189"/>
      <c r="E5" s="208" t="s">
        <v>268</v>
      </c>
      <c r="F5" s="189" t="s">
        <v>269</v>
      </c>
      <c r="G5" s="189" t="s">
        <v>270</v>
      </c>
      <c r="H5" s="189" t="s">
        <v>271</v>
      </c>
      <c r="I5" s="224" t="s">
        <v>272</v>
      </c>
      <c r="J5" s="224" t="s">
        <v>273</v>
      </c>
      <c r="K5" s="224" t="s">
        <v>274</v>
      </c>
      <c r="L5" s="224" t="s">
        <v>275</v>
      </c>
      <c r="M5" s="224" t="s">
        <v>276</v>
      </c>
      <c r="N5" s="224" t="s">
        <v>100</v>
      </c>
      <c r="O5" s="224" t="s">
        <v>268</v>
      </c>
      <c r="P5" s="189" t="s">
        <v>277</v>
      </c>
      <c r="Q5" s="189" t="s">
        <v>278</v>
      </c>
      <c r="R5" s="189" t="s">
        <v>108</v>
      </c>
      <c r="S5" s="189" t="s">
        <v>279</v>
      </c>
      <c r="T5" s="224" t="s">
        <v>274</v>
      </c>
      <c r="U5" s="157" t="s">
        <v>280</v>
      </c>
    </row>
    <row r="6" ht="23.25" customHeight="1" spans="1:21">
      <c r="A6" s="189"/>
      <c r="B6" s="189"/>
      <c r="C6" s="189"/>
      <c r="D6" s="189"/>
      <c r="E6" s="208"/>
      <c r="F6" s="189"/>
      <c r="G6" s="189"/>
      <c r="H6" s="189"/>
      <c r="I6" s="200"/>
      <c r="J6" s="200"/>
      <c r="K6" s="200"/>
      <c r="L6" s="200"/>
      <c r="M6" s="200"/>
      <c r="N6" s="200"/>
      <c r="O6" s="200"/>
      <c r="P6" s="189"/>
      <c r="Q6" s="189"/>
      <c r="R6" s="189"/>
      <c r="S6" s="189"/>
      <c r="T6" s="200"/>
      <c r="U6" s="157"/>
    </row>
    <row r="7" ht="23.1" customHeight="1" spans="1:21">
      <c r="A7" s="191" t="s">
        <v>125</v>
      </c>
      <c r="B7" s="220"/>
      <c r="C7" s="220" t="s">
        <v>239</v>
      </c>
      <c r="D7" s="220" t="s">
        <v>239</v>
      </c>
      <c r="E7" s="221"/>
      <c r="F7" s="221"/>
      <c r="G7" s="221"/>
      <c r="H7" s="222" t="s">
        <v>239</v>
      </c>
      <c r="I7" s="221" t="s">
        <v>239</v>
      </c>
      <c r="J7" s="222" t="s">
        <v>239</v>
      </c>
      <c r="K7" s="221" t="s">
        <v>239</v>
      </c>
      <c r="L7" s="222" t="s">
        <v>239</v>
      </c>
      <c r="M7" s="221" t="s">
        <v>239</v>
      </c>
      <c r="N7" s="222" t="s">
        <v>239</v>
      </c>
      <c r="O7" s="221" t="s">
        <v>239</v>
      </c>
      <c r="P7" s="222" t="s">
        <v>239</v>
      </c>
      <c r="Q7" s="221" t="s">
        <v>239</v>
      </c>
      <c r="R7" s="222" t="s">
        <v>239</v>
      </c>
      <c r="S7" s="221" t="s">
        <v>239</v>
      </c>
      <c r="T7" s="222" t="s">
        <v>239</v>
      </c>
      <c r="U7" s="221" t="s">
        <v>239</v>
      </c>
    </row>
    <row r="8" ht="23.1" customHeight="1" spans="1:14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155"/>
    </row>
    <row r="9" ht="23.1" customHeight="1" spans="1:14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155"/>
    </row>
    <row r="10" ht="23.1" customHeight="1" spans="1:14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155"/>
    </row>
    <row r="11" ht="23.1" customHeight="1" spans="1:14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155"/>
    </row>
    <row r="12" ht="23.1" customHeight="1" spans="1:14">
      <c r="A12" s="219"/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155"/>
    </row>
    <row r="13" ht="23.1" customHeight="1" spans="3:14"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15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  <ignoredErrors>
    <ignoredError sqref="C7:U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11" sqref="D11"/>
    </sheetView>
  </sheetViews>
  <sheetFormatPr defaultColWidth="9.16666666666667" defaultRowHeight="10.8"/>
  <cols>
    <col min="1" max="2" width="11.1666666666667" style="72" customWidth="1"/>
    <col min="3" max="3" width="35.6666666666667" style="72" customWidth="1"/>
    <col min="4" max="4" width="13.5" style="72" customWidth="1"/>
    <col min="5" max="21" width="9" style="72" customWidth="1"/>
    <col min="22" max="26" width="6.83333333333333" style="72" customWidth="1"/>
    <col min="27" max="16384" width="9.16666666666667" style="72"/>
  </cols>
  <sheetData>
    <row r="1" ht="24.75" customHeight="1" spans="1:26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11"/>
      <c r="Q1" s="211"/>
      <c r="R1" s="211"/>
      <c r="S1" s="155"/>
      <c r="T1" s="155"/>
      <c r="U1" s="215" t="s">
        <v>281</v>
      </c>
      <c r="V1" s="155"/>
      <c r="W1" s="155"/>
      <c r="X1" s="155"/>
      <c r="Y1" s="155"/>
      <c r="Z1" s="155"/>
    </row>
    <row r="2" ht="24.75" customHeight="1" spans="1:26">
      <c r="A2" s="204" t="s">
        <v>282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55"/>
      <c r="W2" s="155"/>
      <c r="X2" s="155"/>
      <c r="Y2" s="155"/>
      <c r="Z2" s="155"/>
    </row>
    <row r="3" ht="24.75" customHeight="1" spans="1:26">
      <c r="A3" s="205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2"/>
      <c r="Q3" s="212"/>
      <c r="R3" s="212"/>
      <c r="S3" s="216"/>
      <c r="T3" s="202" t="s">
        <v>91</v>
      </c>
      <c r="U3" s="202"/>
      <c r="V3" s="155"/>
      <c r="W3" s="155"/>
      <c r="X3" s="155"/>
      <c r="Y3" s="155"/>
      <c r="Z3" s="155"/>
    </row>
    <row r="4" ht="24.75" customHeight="1" spans="1:26">
      <c r="A4" s="206" t="s">
        <v>115</v>
      </c>
      <c r="B4" s="189" t="s">
        <v>92</v>
      </c>
      <c r="C4" s="159" t="s">
        <v>116</v>
      </c>
      <c r="D4" s="207" t="s">
        <v>117</v>
      </c>
      <c r="E4" s="189" t="s">
        <v>150</v>
      </c>
      <c r="F4" s="189"/>
      <c r="G4" s="189"/>
      <c r="H4" s="190"/>
      <c r="I4" s="189" t="s">
        <v>151</v>
      </c>
      <c r="J4" s="189"/>
      <c r="K4" s="189"/>
      <c r="L4" s="189"/>
      <c r="M4" s="189"/>
      <c r="N4" s="189"/>
      <c r="O4" s="189"/>
      <c r="P4" s="189"/>
      <c r="Q4" s="189"/>
      <c r="R4" s="189"/>
      <c r="S4" s="217" t="s">
        <v>248</v>
      </c>
      <c r="T4" s="200" t="s">
        <v>153</v>
      </c>
      <c r="U4" s="218" t="s">
        <v>154</v>
      </c>
      <c r="V4" s="155"/>
      <c r="W4" s="155"/>
      <c r="X4" s="155"/>
      <c r="Y4" s="155"/>
      <c r="Z4" s="155"/>
    </row>
    <row r="5" ht="24.75" customHeight="1" spans="1:26">
      <c r="A5" s="206"/>
      <c r="B5" s="189"/>
      <c r="C5" s="159"/>
      <c r="D5" s="208"/>
      <c r="E5" s="200" t="s">
        <v>108</v>
      </c>
      <c r="F5" s="200" t="s">
        <v>156</v>
      </c>
      <c r="G5" s="200" t="s">
        <v>157</v>
      </c>
      <c r="H5" s="200" t="s">
        <v>158</v>
      </c>
      <c r="I5" s="200" t="s">
        <v>108</v>
      </c>
      <c r="J5" s="213" t="s">
        <v>159</v>
      </c>
      <c r="K5" s="213" t="s">
        <v>160</v>
      </c>
      <c r="L5" s="213" t="s">
        <v>161</v>
      </c>
      <c r="M5" s="213" t="s">
        <v>162</v>
      </c>
      <c r="N5" s="200" t="s">
        <v>163</v>
      </c>
      <c r="O5" s="200" t="s">
        <v>164</v>
      </c>
      <c r="P5" s="200" t="s">
        <v>165</v>
      </c>
      <c r="Q5" s="200" t="s">
        <v>166</v>
      </c>
      <c r="R5" s="200" t="s">
        <v>167</v>
      </c>
      <c r="S5" s="189"/>
      <c r="T5" s="189"/>
      <c r="U5" s="180"/>
      <c r="V5" s="155"/>
      <c r="W5" s="155"/>
      <c r="X5" s="155"/>
      <c r="Y5" s="155"/>
      <c r="Z5" s="155"/>
    </row>
    <row r="6" ht="30.75" customHeight="1" spans="1:26">
      <c r="A6" s="206"/>
      <c r="B6" s="189"/>
      <c r="C6" s="159"/>
      <c r="D6" s="208"/>
      <c r="E6" s="189"/>
      <c r="F6" s="189"/>
      <c r="G6" s="189"/>
      <c r="H6" s="189"/>
      <c r="I6" s="189"/>
      <c r="J6" s="214"/>
      <c r="K6" s="214"/>
      <c r="L6" s="214"/>
      <c r="M6" s="214"/>
      <c r="N6" s="189"/>
      <c r="O6" s="189"/>
      <c r="P6" s="189"/>
      <c r="Q6" s="189"/>
      <c r="R6" s="189"/>
      <c r="S6" s="189"/>
      <c r="T6" s="189"/>
      <c r="U6" s="180"/>
      <c r="V6" s="155"/>
      <c r="W6" s="155"/>
      <c r="X6" s="155"/>
      <c r="Y6" s="155"/>
      <c r="Z6" s="155"/>
    </row>
    <row r="7" ht="24.75" customHeight="1" spans="1:26">
      <c r="A7" s="369" t="s">
        <v>249</v>
      </c>
      <c r="B7" s="208">
        <v>502001</v>
      </c>
      <c r="C7" s="191" t="s">
        <v>125</v>
      </c>
      <c r="D7" s="191" t="s">
        <v>239</v>
      </c>
      <c r="E7" s="191" t="s">
        <v>239</v>
      </c>
      <c r="F7" s="191" t="s">
        <v>239</v>
      </c>
      <c r="G7" s="191" t="s">
        <v>239</v>
      </c>
      <c r="H7" s="191" t="s">
        <v>239</v>
      </c>
      <c r="I7" s="191" t="s">
        <v>239</v>
      </c>
      <c r="J7" s="191" t="s">
        <v>239</v>
      </c>
      <c r="K7" s="191" t="s">
        <v>239</v>
      </c>
      <c r="L7" s="191" t="s">
        <v>239</v>
      </c>
      <c r="M7" s="191" t="s">
        <v>239</v>
      </c>
      <c r="N7" s="191" t="s">
        <v>239</v>
      </c>
      <c r="O7" s="191" t="s">
        <v>239</v>
      </c>
      <c r="P7" s="191" t="s">
        <v>239</v>
      </c>
      <c r="Q7" s="191" t="s">
        <v>239</v>
      </c>
      <c r="R7" s="191" t="s">
        <v>239</v>
      </c>
      <c r="S7" s="191" t="s">
        <v>239</v>
      </c>
      <c r="T7" s="191" t="s">
        <v>239</v>
      </c>
      <c r="U7" s="191" t="s">
        <v>239</v>
      </c>
      <c r="V7" s="155"/>
      <c r="W7" s="155"/>
      <c r="X7" s="155"/>
      <c r="Y7" s="155"/>
      <c r="Z7" s="155"/>
    </row>
    <row r="8" customFormat="1" ht="32.25" customHeight="1" spans="1:3">
      <c r="A8" s="209"/>
      <c r="B8" s="209"/>
      <c r="C8" s="210"/>
    </row>
    <row r="9" ht="18.95" customHeight="1" spans="1:26">
      <c r="A9" s="209"/>
      <c r="B9" s="209"/>
      <c r="C9" s="210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155"/>
      <c r="T9" s="155"/>
      <c r="U9" s="219"/>
      <c r="V9" s="155"/>
      <c r="W9" s="155"/>
      <c r="X9" s="155"/>
      <c r="Y9" s="155"/>
      <c r="Z9" s="155"/>
    </row>
    <row r="10" ht="18.95" customHeight="1" spans="1:26">
      <c r="A10" s="209"/>
      <c r="B10" s="209"/>
      <c r="C10" s="210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155"/>
      <c r="T10" s="155"/>
      <c r="U10" s="219"/>
      <c r="V10" s="155"/>
      <c r="W10" s="155"/>
      <c r="X10" s="155"/>
      <c r="Y10" s="155"/>
      <c r="Z10" s="155"/>
    </row>
    <row r="11" ht="18.95" customHeight="1" spans="1:26">
      <c r="A11" s="209"/>
      <c r="B11" s="209"/>
      <c r="C11" s="210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155"/>
      <c r="T11" s="155"/>
      <c r="U11" s="219"/>
      <c r="V11" s="155"/>
      <c r="W11" s="155"/>
      <c r="X11" s="155"/>
      <c r="Y11" s="155"/>
      <c r="Z11" s="155"/>
    </row>
    <row r="12" ht="18.95" customHeight="1" spans="1:26">
      <c r="A12" s="209"/>
      <c r="B12" s="209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155"/>
      <c r="T12" s="155"/>
      <c r="U12" s="219"/>
      <c r="V12" s="155"/>
      <c r="W12" s="155"/>
      <c r="X12" s="155"/>
      <c r="Y12" s="155"/>
      <c r="Z12" s="155"/>
    </row>
    <row r="13" ht="18.95" customHeight="1" spans="1:26">
      <c r="A13" s="209"/>
      <c r="B13" s="209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55"/>
      <c r="T13" s="155"/>
      <c r="U13" s="219"/>
      <c r="V13" s="155"/>
      <c r="W13" s="155"/>
      <c r="X13" s="155"/>
      <c r="Y13" s="155"/>
      <c r="Z13" s="155"/>
    </row>
    <row r="14" ht="18.95" customHeight="1" spans="1:26">
      <c r="A14" s="209"/>
      <c r="B14" s="209"/>
      <c r="C14" s="210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155"/>
      <c r="T14" s="155"/>
      <c r="U14" s="219"/>
      <c r="V14" s="155"/>
      <c r="W14" s="155"/>
      <c r="X14" s="155"/>
      <c r="Y14" s="155"/>
      <c r="Z14" s="155"/>
    </row>
    <row r="15" ht="18.95" customHeight="1" spans="1:26">
      <c r="A15" s="209"/>
      <c r="B15" s="209"/>
      <c r="C15" s="210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155"/>
      <c r="T15" s="155"/>
      <c r="U15" s="219"/>
      <c r="V15" s="155"/>
      <c r="W15" s="155"/>
      <c r="X15" s="155"/>
      <c r="Y15" s="155"/>
      <c r="Z15" s="155"/>
    </row>
    <row r="16" ht="18.95" customHeight="1" spans="1:26">
      <c r="A16" s="209"/>
      <c r="B16" s="209"/>
      <c r="C16" s="210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155"/>
      <c r="T16" s="155"/>
      <c r="U16" s="219"/>
      <c r="V16" s="155"/>
      <c r="W16" s="155"/>
      <c r="X16" s="155"/>
      <c r="Y16" s="155"/>
      <c r="Z16" s="155"/>
    </row>
    <row r="17" ht="18.95" customHeight="1" spans="1:26">
      <c r="A17" s="209"/>
      <c r="B17" s="209"/>
      <c r="C17" s="210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155"/>
      <c r="T17" s="155"/>
      <c r="U17" s="219"/>
      <c r="V17" s="155"/>
      <c r="W17" s="155"/>
      <c r="X17" s="155"/>
      <c r="Y17" s="155"/>
      <c r="Z17" s="155"/>
    </row>
    <row r="18" ht="18.95" customHeight="1" spans="4:26"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155"/>
      <c r="T18" s="155"/>
      <c r="U18" s="219"/>
      <c r="V18" s="155"/>
      <c r="W18" s="155"/>
      <c r="X18" s="155"/>
      <c r="Y18" s="155"/>
      <c r="Z18" s="15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 spans="1:3">
      <c r="A35" s="155"/>
      <c r="B35" s="155"/>
      <c r="C35" s="155"/>
    </row>
    <row r="36" ht="12.75" customHeight="1" spans="4:26"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  <ignoredErrors>
    <ignoredError sqref="D7:U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0.8"/>
  <cols>
    <col min="1" max="1" width="10.6666666666667" style="72" customWidth="1"/>
    <col min="2" max="2" width="18.8333333333333" style="72" customWidth="1"/>
    <col min="3" max="3" width="11.6666666666667" style="72" customWidth="1"/>
    <col min="4" max="4" width="12" style="72" customWidth="1"/>
    <col min="5" max="5" width="11.3333333333333" style="72" customWidth="1"/>
    <col min="6" max="6" width="11.6666666666667" style="72" customWidth="1"/>
    <col min="7" max="7" width="9.66666666666667" style="72" customWidth="1"/>
    <col min="8" max="8" width="14.5" style="72" customWidth="1"/>
    <col min="9" max="9" width="16.1666666666667" style="72" customWidth="1"/>
    <col min="10" max="10" width="11.5" style="72" customWidth="1"/>
    <col min="11" max="11" width="12.1666666666667" style="72" customWidth="1"/>
    <col min="12" max="12" width="8.66666666666667" style="72" customWidth="1"/>
    <col min="13" max="13" width="8.5" style="72" customWidth="1"/>
    <col min="14" max="14" width="9.83333333333333" style="72" customWidth="1"/>
    <col min="15" max="15" width="8.33333333333333" style="72" customWidth="1"/>
    <col min="16" max="16" width="9.16666666666667" style="72" customWidth="1"/>
    <col min="17" max="17" width="7.83333333333333" style="72" customWidth="1"/>
    <col min="18" max="18" width="7.5" style="72" customWidth="1"/>
    <col min="19" max="19" width="7.83333333333333" style="72" customWidth="1"/>
    <col min="20" max="247" width="6.66666666666667" style="72" customWidth="1"/>
    <col min="248" max="16384" width="9.16666666666667" style="72"/>
  </cols>
  <sheetData>
    <row r="1" ht="23.1" customHeight="1" spans="1:247">
      <c r="A1" s="184"/>
      <c r="B1" s="185"/>
      <c r="C1" s="185"/>
      <c r="D1" s="185"/>
      <c r="E1" s="186"/>
      <c r="F1" s="185"/>
      <c r="G1" s="185"/>
      <c r="H1" s="185"/>
      <c r="I1" s="185"/>
      <c r="J1" s="185"/>
      <c r="K1" s="185"/>
      <c r="L1" s="185"/>
      <c r="O1" s="194"/>
      <c r="P1" s="193"/>
      <c r="Q1" s="193"/>
      <c r="R1" s="201" t="s">
        <v>283</v>
      </c>
      <c r="S1" s="201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/>
      <c r="FN1" s="193"/>
      <c r="FO1" s="193"/>
      <c r="FP1" s="193"/>
      <c r="FQ1" s="193"/>
      <c r="FR1" s="193"/>
      <c r="FS1" s="193"/>
      <c r="FT1" s="193"/>
      <c r="FU1" s="193"/>
      <c r="FV1" s="193"/>
      <c r="FW1" s="193"/>
      <c r="FX1" s="193"/>
      <c r="FY1" s="193"/>
      <c r="FZ1" s="193"/>
      <c r="GA1" s="193"/>
      <c r="GB1" s="193"/>
      <c r="GC1" s="193"/>
      <c r="GD1" s="193"/>
      <c r="GE1" s="193"/>
      <c r="GF1" s="193"/>
      <c r="GG1" s="193"/>
      <c r="GH1" s="193"/>
      <c r="GI1" s="193"/>
      <c r="GJ1" s="193"/>
      <c r="GK1" s="193"/>
      <c r="GL1" s="193"/>
      <c r="GM1" s="193"/>
      <c r="GN1" s="193"/>
      <c r="GO1" s="193"/>
      <c r="GP1" s="193"/>
      <c r="GQ1" s="193"/>
      <c r="GR1" s="193"/>
      <c r="GS1" s="193"/>
      <c r="GT1" s="193"/>
      <c r="GU1" s="193"/>
      <c r="GV1" s="193"/>
      <c r="GW1" s="193"/>
      <c r="GX1" s="193"/>
      <c r="GY1" s="193"/>
      <c r="GZ1" s="193"/>
      <c r="HA1" s="193"/>
      <c r="HB1" s="193"/>
      <c r="HC1" s="193"/>
      <c r="HD1" s="193"/>
      <c r="HE1" s="193"/>
      <c r="HF1" s="193"/>
      <c r="HG1" s="193"/>
      <c r="HH1" s="193"/>
      <c r="HI1" s="193"/>
      <c r="HJ1" s="193"/>
      <c r="HK1" s="193"/>
      <c r="HL1" s="193"/>
      <c r="HM1" s="193"/>
      <c r="HN1" s="193"/>
      <c r="HO1" s="193"/>
      <c r="HP1" s="193"/>
      <c r="HQ1" s="193"/>
      <c r="HR1" s="193"/>
      <c r="HS1" s="193"/>
      <c r="HT1" s="193"/>
      <c r="HU1" s="193"/>
      <c r="HV1" s="193"/>
      <c r="HW1" s="193"/>
      <c r="HX1" s="193"/>
      <c r="HY1" s="193"/>
      <c r="HZ1" s="193"/>
      <c r="IA1" s="193"/>
      <c r="IB1" s="193"/>
      <c r="IC1" s="193"/>
      <c r="ID1" s="193"/>
      <c r="IE1" s="193"/>
      <c r="IF1" s="193"/>
      <c r="IG1" s="193"/>
      <c r="IH1" s="193"/>
      <c r="II1" s="193"/>
      <c r="IJ1" s="193"/>
      <c r="IK1" s="193"/>
      <c r="IL1" s="193"/>
      <c r="IM1" s="193"/>
    </row>
    <row r="2" ht="23.1" customHeight="1" spans="2:247">
      <c r="B2" s="187" t="s">
        <v>284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</row>
    <row r="3" ht="23.1" customHeight="1" spans="2:247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95"/>
      <c r="N3" s="196"/>
      <c r="O3" s="197"/>
      <c r="P3" s="193"/>
      <c r="Q3" s="193"/>
      <c r="R3" s="202" t="s">
        <v>285</v>
      </c>
      <c r="S3" s="202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  <c r="IM3" s="193"/>
    </row>
    <row r="4" ht="23.1" customHeight="1" spans="1:247">
      <c r="A4" s="176" t="s">
        <v>286</v>
      </c>
      <c r="B4" s="189" t="s">
        <v>93</v>
      </c>
      <c r="C4" s="189" t="s">
        <v>243</v>
      </c>
      <c r="D4" s="189" t="s">
        <v>287</v>
      </c>
      <c r="E4" s="189" t="s">
        <v>288</v>
      </c>
      <c r="F4" s="189" t="s">
        <v>289</v>
      </c>
      <c r="G4" s="190" t="s">
        <v>290</v>
      </c>
      <c r="H4" s="190" t="s">
        <v>94</v>
      </c>
      <c r="I4" s="163" t="s">
        <v>95</v>
      </c>
      <c r="J4" s="163"/>
      <c r="K4" s="163"/>
      <c r="L4" s="198" t="s">
        <v>96</v>
      </c>
      <c r="M4" s="157" t="s">
        <v>97</v>
      </c>
      <c r="N4" s="157" t="s">
        <v>98</v>
      </c>
      <c r="O4" s="157"/>
      <c r="P4" s="189" t="s">
        <v>99</v>
      </c>
      <c r="Q4" s="189" t="s">
        <v>100</v>
      </c>
      <c r="R4" s="200" t="s">
        <v>101</v>
      </c>
      <c r="S4" s="161" t="s">
        <v>102</v>
      </c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</row>
    <row r="5" ht="23.1" customHeight="1" spans="1:247">
      <c r="A5" s="176"/>
      <c r="B5" s="189"/>
      <c r="C5" s="189"/>
      <c r="D5" s="189"/>
      <c r="E5" s="189"/>
      <c r="F5" s="189"/>
      <c r="G5" s="190"/>
      <c r="H5" s="189"/>
      <c r="I5" s="161" t="s">
        <v>118</v>
      </c>
      <c r="J5" s="199" t="s">
        <v>104</v>
      </c>
      <c r="K5" s="200" t="s">
        <v>105</v>
      </c>
      <c r="L5" s="157"/>
      <c r="M5" s="157"/>
      <c r="N5" s="157"/>
      <c r="O5" s="157"/>
      <c r="P5" s="189"/>
      <c r="Q5" s="189"/>
      <c r="R5" s="189"/>
      <c r="S5" s="157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</row>
    <row r="6" ht="19.5" customHeight="1" spans="1:247">
      <c r="A6" s="176"/>
      <c r="B6" s="189"/>
      <c r="C6" s="189"/>
      <c r="D6" s="189"/>
      <c r="E6" s="189"/>
      <c r="F6" s="189"/>
      <c r="G6" s="190"/>
      <c r="H6" s="189"/>
      <c r="I6" s="157"/>
      <c r="J6" s="190"/>
      <c r="K6" s="189"/>
      <c r="L6" s="157"/>
      <c r="M6" s="157"/>
      <c r="N6" s="157" t="s">
        <v>106</v>
      </c>
      <c r="O6" s="157" t="s">
        <v>107</v>
      </c>
      <c r="P6" s="189"/>
      <c r="Q6" s="189"/>
      <c r="R6" s="189"/>
      <c r="S6" s="157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</row>
    <row r="7" ht="39.75" customHeight="1" spans="1:247">
      <c r="A7" s="176"/>
      <c r="B7" s="189"/>
      <c r="C7" s="189"/>
      <c r="D7" s="189"/>
      <c r="E7" s="189"/>
      <c r="F7" s="189"/>
      <c r="G7" s="190"/>
      <c r="H7" s="189"/>
      <c r="I7" s="157"/>
      <c r="J7" s="190"/>
      <c r="K7" s="189"/>
      <c r="L7" s="157"/>
      <c r="M7" s="157"/>
      <c r="N7" s="157"/>
      <c r="O7" s="157"/>
      <c r="P7" s="189"/>
      <c r="Q7" s="189"/>
      <c r="R7" s="189"/>
      <c r="S7" s="157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193"/>
      <c r="GD7" s="193"/>
      <c r="GE7" s="193"/>
      <c r="GF7" s="193"/>
      <c r="GG7" s="193"/>
      <c r="GH7" s="193"/>
      <c r="GI7" s="193"/>
      <c r="GJ7" s="193"/>
      <c r="GK7" s="193"/>
      <c r="GL7" s="193"/>
      <c r="GM7" s="193"/>
      <c r="GN7" s="193"/>
      <c r="GO7" s="193"/>
      <c r="GP7" s="193"/>
      <c r="GQ7" s="193"/>
      <c r="GR7" s="193"/>
      <c r="GS7" s="193"/>
      <c r="GT7" s="193"/>
      <c r="GU7" s="193"/>
      <c r="GV7" s="193"/>
      <c r="GW7" s="193"/>
      <c r="GX7" s="193"/>
      <c r="GY7" s="193"/>
      <c r="GZ7" s="193"/>
      <c r="HA7" s="193"/>
      <c r="HB7" s="193"/>
      <c r="HC7" s="193"/>
      <c r="HD7" s="193"/>
      <c r="HE7" s="193"/>
      <c r="HF7" s="193"/>
      <c r="HG7" s="193"/>
      <c r="HH7" s="193"/>
      <c r="HI7" s="193"/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3"/>
      <c r="IF7" s="193"/>
      <c r="IG7" s="193"/>
      <c r="IH7" s="193"/>
      <c r="II7" s="193"/>
      <c r="IJ7" s="193"/>
      <c r="IK7" s="193"/>
      <c r="IL7" s="193"/>
      <c r="IM7" s="193"/>
    </row>
    <row r="8" ht="27.75" customHeight="1" spans="1:247">
      <c r="A8" s="191" t="s">
        <v>119</v>
      </c>
      <c r="B8" s="191" t="s">
        <v>110</v>
      </c>
      <c r="C8" s="191"/>
      <c r="D8" s="191"/>
      <c r="E8" s="191"/>
      <c r="F8" s="192">
        <v>2700</v>
      </c>
      <c r="G8" s="191"/>
      <c r="H8" s="192">
        <v>1100000</v>
      </c>
      <c r="I8" s="192">
        <v>1100000</v>
      </c>
      <c r="J8" s="192">
        <v>1100000</v>
      </c>
      <c r="K8" s="192">
        <v>0</v>
      </c>
      <c r="L8" s="192">
        <v>0</v>
      </c>
      <c r="M8" s="192">
        <v>0</v>
      </c>
      <c r="N8" s="192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</row>
    <row r="9" customFormat="1" ht="27.75" customHeight="1" spans="1:19">
      <c r="A9" s="191" t="s">
        <v>111</v>
      </c>
      <c r="B9" s="191" t="s">
        <v>112</v>
      </c>
      <c r="C9" s="191"/>
      <c r="D9" s="191"/>
      <c r="E9" s="191"/>
      <c r="F9" s="192">
        <v>2700</v>
      </c>
      <c r="G9" s="191"/>
      <c r="H9" s="192">
        <v>1100000</v>
      </c>
      <c r="I9" s="192">
        <v>1100000</v>
      </c>
      <c r="J9" s="192">
        <v>1100000</v>
      </c>
      <c r="K9" s="192">
        <v>0</v>
      </c>
      <c r="L9" s="192">
        <v>0</v>
      </c>
      <c r="M9" s="192">
        <v>0</v>
      </c>
      <c r="N9" s="192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</row>
    <row r="10" ht="27.75" customHeight="1" spans="1:247">
      <c r="A10" s="191" t="s">
        <v>120</v>
      </c>
      <c r="B10" s="191" t="s">
        <v>291</v>
      </c>
      <c r="C10" s="191" t="s">
        <v>292</v>
      </c>
      <c r="D10" s="191" t="s">
        <v>293</v>
      </c>
      <c r="E10" s="191" t="s">
        <v>294</v>
      </c>
      <c r="F10" s="192">
        <v>1000</v>
      </c>
      <c r="G10" s="191" t="s">
        <v>295</v>
      </c>
      <c r="H10" s="192">
        <v>250000</v>
      </c>
      <c r="I10" s="192">
        <v>250000</v>
      </c>
      <c r="J10" s="192">
        <v>250000</v>
      </c>
      <c r="K10" s="192">
        <v>0</v>
      </c>
      <c r="L10" s="192">
        <v>0</v>
      </c>
      <c r="M10" s="192">
        <v>0</v>
      </c>
      <c r="N10" s="192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</row>
    <row r="11" ht="27.75" customHeight="1" spans="1:247">
      <c r="A11" s="191" t="s">
        <v>120</v>
      </c>
      <c r="B11" s="191" t="s">
        <v>291</v>
      </c>
      <c r="C11" s="191" t="s">
        <v>296</v>
      </c>
      <c r="D11" s="191" t="s">
        <v>297</v>
      </c>
      <c r="E11" s="191" t="s">
        <v>294</v>
      </c>
      <c r="F11" s="192">
        <v>1200</v>
      </c>
      <c r="G11" s="191" t="s">
        <v>298</v>
      </c>
      <c r="H11" s="192">
        <v>600000</v>
      </c>
      <c r="I11" s="192">
        <v>600000</v>
      </c>
      <c r="J11" s="192">
        <v>600000</v>
      </c>
      <c r="K11" s="192">
        <v>0</v>
      </c>
      <c r="L11" s="192">
        <v>0</v>
      </c>
      <c r="M11" s="192">
        <v>0</v>
      </c>
      <c r="N11" s="192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</row>
    <row r="12" ht="27.75" customHeight="1" spans="1:247">
      <c r="A12" s="191" t="s">
        <v>120</v>
      </c>
      <c r="B12" s="191" t="s">
        <v>291</v>
      </c>
      <c r="C12" s="191" t="s">
        <v>299</v>
      </c>
      <c r="D12" s="191" t="s">
        <v>297</v>
      </c>
      <c r="E12" s="191" t="s">
        <v>294</v>
      </c>
      <c r="F12" s="192">
        <v>500</v>
      </c>
      <c r="G12" s="191" t="s">
        <v>300</v>
      </c>
      <c r="H12" s="192">
        <v>250000</v>
      </c>
      <c r="I12" s="192">
        <v>250000</v>
      </c>
      <c r="J12" s="192">
        <v>250000</v>
      </c>
      <c r="K12" s="192">
        <v>0</v>
      </c>
      <c r="L12" s="192">
        <v>0</v>
      </c>
      <c r="M12" s="192">
        <v>0</v>
      </c>
      <c r="N12" s="192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</row>
    <row r="13" ht="23.1" customHeight="1" spans="1:247">
      <c r="A13" s="155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</row>
    <row r="14" ht="23.1" customHeight="1" spans="1:247">
      <c r="A14" s="155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  <c r="IM14" s="193"/>
    </row>
    <row r="15" ht="23.1" customHeight="1" spans="1:247">
      <c r="A15" s="155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  <c r="IM15" s="193"/>
    </row>
    <row r="16" ht="23.1" customHeight="1" spans="1:247">
      <c r="A16" s="155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  <c r="IM16" s="193"/>
    </row>
    <row r="17" ht="23.1" customHeight="1" spans="1:247">
      <c r="A17" s="155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  <c r="EG17" s="193"/>
      <c r="EH17" s="193"/>
      <c r="EI17" s="19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3"/>
      <c r="FX17" s="193"/>
      <c r="FY17" s="193"/>
      <c r="FZ17" s="193"/>
      <c r="GA17" s="193"/>
      <c r="GB17" s="193"/>
      <c r="GC17" s="193"/>
      <c r="GD17" s="193"/>
      <c r="GE17" s="193"/>
      <c r="GF17" s="193"/>
      <c r="GG17" s="193"/>
      <c r="GH17" s="193"/>
      <c r="GI17" s="193"/>
      <c r="GJ17" s="193"/>
      <c r="GK17" s="193"/>
      <c r="GL17" s="193"/>
      <c r="GM17" s="193"/>
      <c r="GN17" s="193"/>
      <c r="GO17" s="193"/>
      <c r="GP17" s="193"/>
      <c r="GQ17" s="193"/>
      <c r="GR17" s="193"/>
      <c r="GS17" s="193"/>
      <c r="GT17" s="193"/>
      <c r="GU17" s="193"/>
      <c r="GV17" s="193"/>
      <c r="GW17" s="193"/>
      <c r="GX17" s="193"/>
      <c r="GY17" s="193"/>
      <c r="GZ17" s="193"/>
      <c r="HA17" s="193"/>
      <c r="HB17" s="193"/>
      <c r="HC17" s="193"/>
      <c r="HD17" s="193"/>
      <c r="HE17" s="193"/>
      <c r="HF17" s="193"/>
      <c r="HG17" s="193"/>
      <c r="HH17" s="193"/>
      <c r="HI17" s="193"/>
      <c r="HJ17" s="193"/>
      <c r="HK17" s="193"/>
      <c r="HL17" s="193"/>
      <c r="HM17" s="193"/>
      <c r="HN17" s="193"/>
      <c r="HO17" s="193"/>
      <c r="HP17" s="193"/>
      <c r="HQ17" s="193"/>
      <c r="HR17" s="193"/>
      <c r="HS17" s="193"/>
      <c r="HT17" s="193"/>
      <c r="HU17" s="193"/>
      <c r="HV17" s="193"/>
      <c r="HW17" s="193"/>
      <c r="HX17" s="193"/>
      <c r="HY17" s="193"/>
      <c r="HZ17" s="193"/>
      <c r="IA17" s="193"/>
      <c r="IB17" s="193"/>
      <c r="IC17" s="193"/>
      <c r="ID17" s="193"/>
      <c r="IE17" s="193"/>
      <c r="IF17" s="193"/>
      <c r="IG17" s="193"/>
      <c r="IH17" s="193"/>
      <c r="II17" s="193"/>
      <c r="IJ17" s="193"/>
      <c r="IK17" s="193"/>
      <c r="IL17" s="193"/>
      <c r="IM17" s="193"/>
    </row>
    <row r="18" ht="23.1" customHeight="1" spans="1:247">
      <c r="A18" s="155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  <c r="EG18" s="193"/>
      <c r="EH18" s="193"/>
      <c r="EI18" s="19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3"/>
      <c r="FX18" s="193"/>
      <c r="FY18" s="193"/>
      <c r="FZ18" s="193"/>
      <c r="GA18" s="193"/>
      <c r="GB18" s="193"/>
      <c r="GC18" s="193"/>
      <c r="GD18" s="193"/>
      <c r="GE18" s="193"/>
      <c r="GF18" s="193"/>
      <c r="GG18" s="193"/>
      <c r="GH18" s="193"/>
      <c r="GI18" s="193"/>
      <c r="GJ18" s="193"/>
      <c r="GK18" s="193"/>
      <c r="GL18" s="193"/>
      <c r="GM18" s="193"/>
      <c r="GN18" s="193"/>
      <c r="GO18" s="193"/>
      <c r="GP18" s="193"/>
      <c r="GQ18" s="193"/>
      <c r="GR18" s="193"/>
      <c r="GS18" s="193"/>
      <c r="GT18" s="193"/>
      <c r="GU18" s="193"/>
      <c r="GV18" s="193"/>
      <c r="GW18" s="193"/>
      <c r="GX18" s="193"/>
      <c r="GY18" s="193"/>
      <c r="GZ18" s="193"/>
      <c r="HA18" s="193"/>
      <c r="HB18" s="193"/>
      <c r="HC18" s="193"/>
      <c r="HD18" s="193"/>
      <c r="HE18" s="193"/>
      <c r="HF18" s="193"/>
      <c r="HG18" s="193"/>
      <c r="HH18" s="193"/>
      <c r="HI18" s="193"/>
      <c r="HJ18" s="193"/>
      <c r="HK18" s="193"/>
      <c r="HL18" s="193"/>
      <c r="HM18" s="193"/>
      <c r="HN18" s="193"/>
      <c r="HO18" s="193"/>
      <c r="HP18" s="193"/>
      <c r="HQ18" s="193"/>
      <c r="HR18" s="193"/>
      <c r="HS18" s="193"/>
      <c r="HT18" s="193"/>
      <c r="HU18" s="193"/>
      <c r="HV18" s="193"/>
      <c r="HW18" s="193"/>
      <c r="HX18" s="193"/>
      <c r="HY18" s="193"/>
      <c r="HZ18" s="193"/>
      <c r="IA18" s="193"/>
      <c r="IB18" s="193"/>
      <c r="IC18" s="193"/>
      <c r="ID18" s="193"/>
      <c r="IE18" s="193"/>
      <c r="IF18" s="193"/>
      <c r="IG18" s="193"/>
      <c r="IH18" s="193"/>
      <c r="II18" s="193"/>
      <c r="IJ18" s="193"/>
      <c r="IK18" s="193"/>
      <c r="IL18" s="193"/>
      <c r="IM18" s="19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G19"/>
  <sheetViews>
    <sheetView workbookViewId="0">
      <selection activeCell="I15" sqref="I15"/>
    </sheetView>
  </sheetViews>
  <sheetFormatPr defaultColWidth="9.33333333333333" defaultRowHeight="10.8"/>
  <sheetData>
    <row r="2" spans="1:33">
      <c r="A2" s="153"/>
      <c r="B2" s="154"/>
      <c r="C2" s="154"/>
      <c r="D2" s="154"/>
      <c r="E2" s="154"/>
      <c r="F2" s="155"/>
      <c r="G2" s="155"/>
      <c r="H2" s="72"/>
      <c r="I2" s="154"/>
      <c r="J2" s="154"/>
      <c r="K2" s="154"/>
      <c r="L2" s="154"/>
      <c r="M2" s="154"/>
      <c r="N2" s="154"/>
      <c r="O2" s="154"/>
      <c r="P2" s="154"/>
      <c r="Q2" s="72"/>
      <c r="R2" s="72"/>
      <c r="S2" s="154"/>
      <c r="T2" s="154"/>
      <c r="U2" s="154"/>
      <c r="V2" s="72"/>
      <c r="W2" s="72"/>
      <c r="X2" s="72"/>
      <c r="Y2" s="72"/>
      <c r="Z2" s="72"/>
      <c r="AA2" s="72"/>
      <c r="AB2" s="72"/>
      <c r="AC2" s="154"/>
      <c r="AD2" s="177"/>
      <c r="AE2" s="177"/>
      <c r="AF2" s="177"/>
      <c r="AG2" s="183" t="s">
        <v>301</v>
      </c>
    </row>
    <row r="3" ht="22.2" spans="1:33">
      <c r="A3" s="156" t="s">
        <v>302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</row>
    <row r="4" spans="1:33">
      <c r="A4" s="153"/>
      <c r="B4" s="154"/>
      <c r="C4" s="154"/>
      <c r="D4" s="154"/>
      <c r="E4" s="154"/>
      <c r="F4" s="155"/>
      <c r="G4" s="155"/>
      <c r="H4" s="72"/>
      <c r="I4" s="154"/>
      <c r="J4" s="154"/>
      <c r="K4" s="154"/>
      <c r="L4" s="154"/>
      <c r="M4" s="154"/>
      <c r="N4" s="154"/>
      <c r="O4" s="154"/>
      <c r="P4" s="154"/>
      <c r="Q4" s="72"/>
      <c r="R4" s="72"/>
      <c r="S4" s="154"/>
      <c r="T4" s="154"/>
      <c r="U4" s="154"/>
      <c r="V4" s="72"/>
      <c r="W4" s="72"/>
      <c r="X4" s="72"/>
      <c r="Y4" s="72"/>
      <c r="Z4" s="72"/>
      <c r="AA4" s="72"/>
      <c r="AB4" s="72"/>
      <c r="AC4" s="154"/>
      <c r="AD4" s="177"/>
      <c r="AE4" s="177"/>
      <c r="AF4" s="177"/>
      <c r="AG4" s="154" t="s">
        <v>303</v>
      </c>
    </row>
    <row r="5" spans="1:33">
      <c r="A5" s="157" t="s">
        <v>92</v>
      </c>
      <c r="B5" s="158" t="s">
        <v>93</v>
      </c>
      <c r="C5" s="157" t="s">
        <v>304</v>
      </c>
      <c r="D5" s="157"/>
      <c r="E5" s="157"/>
      <c r="F5" s="157"/>
      <c r="G5" s="158"/>
      <c r="H5" s="159" t="s">
        <v>305</v>
      </c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79" t="s">
        <v>306</v>
      </c>
    </row>
    <row r="6" spans="1:33">
      <c r="A6" s="157"/>
      <c r="B6" s="158"/>
      <c r="C6" s="157"/>
      <c r="D6" s="157"/>
      <c r="E6" s="157"/>
      <c r="F6" s="157"/>
      <c r="G6" s="157"/>
      <c r="H6" s="160" t="s">
        <v>94</v>
      </c>
      <c r="I6" s="161" t="s">
        <v>307</v>
      </c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78" t="s">
        <v>308</v>
      </c>
      <c r="AD6" s="161" t="s">
        <v>309</v>
      </c>
      <c r="AE6" s="161"/>
      <c r="AF6" s="161"/>
      <c r="AG6" s="157"/>
    </row>
    <row r="7" spans="1:33">
      <c r="A7" s="157"/>
      <c r="B7" s="157"/>
      <c r="C7" s="161" t="s">
        <v>108</v>
      </c>
      <c r="D7" s="161" t="s">
        <v>310</v>
      </c>
      <c r="E7" s="161"/>
      <c r="F7" s="161" t="s">
        <v>311</v>
      </c>
      <c r="G7" s="162" t="s">
        <v>312</v>
      </c>
      <c r="H7" s="163"/>
      <c r="I7" s="169" t="s">
        <v>108</v>
      </c>
      <c r="J7" s="161" t="s">
        <v>313</v>
      </c>
      <c r="K7" s="161"/>
      <c r="L7" s="161"/>
      <c r="M7" s="161"/>
      <c r="N7" s="161"/>
      <c r="O7" s="161"/>
      <c r="P7" s="161"/>
      <c r="Q7" s="172" t="s">
        <v>314</v>
      </c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9"/>
      <c r="AD7" s="157" t="s">
        <v>108</v>
      </c>
      <c r="AE7" s="157" t="s">
        <v>310</v>
      </c>
      <c r="AF7" s="157" t="s">
        <v>311</v>
      </c>
      <c r="AG7" s="157"/>
    </row>
    <row r="8" spans="1:33">
      <c r="A8" s="157"/>
      <c r="B8" s="157"/>
      <c r="C8" s="157"/>
      <c r="D8" s="157" t="s">
        <v>315</v>
      </c>
      <c r="E8" s="157" t="s">
        <v>316</v>
      </c>
      <c r="F8" s="157"/>
      <c r="G8" s="157"/>
      <c r="H8" s="163"/>
      <c r="I8" s="157"/>
      <c r="J8" s="161" t="s">
        <v>108</v>
      </c>
      <c r="K8" s="161" t="s">
        <v>317</v>
      </c>
      <c r="L8" s="161" t="s">
        <v>318</v>
      </c>
      <c r="M8" s="161" t="s">
        <v>319</v>
      </c>
      <c r="N8" s="161" t="s">
        <v>320</v>
      </c>
      <c r="O8" s="161" t="s">
        <v>321</v>
      </c>
      <c r="P8" s="161" t="s">
        <v>322</v>
      </c>
      <c r="Q8" s="173" t="s">
        <v>108</v>
      </c>
      <c r="R8" s="161" t="s">
        <v>323</v>
      </c>
      <c r="S8" s="161"/>
      <c r="T8" s="161"/>
      <c r="U8" s="161"/>
      <c r="V8" s="161"/>
      <c r="W8" s="161"/>
      <c r="X8" s="162" t="s">
        <v>324</v>
      </c>
      <c r="Y8" s="162"/>
      <c r="Z8" s="162"/>
      <c r="AA8" s="169"/>
      <c r="AB8" s="162" t="s">
        <v>325</v>
      </c>
      <c r="AC8" s="179"/>
      <c r="AD8" s="157"/>
      <c r="AE8" s="157"/>
      <c r="AF8" s="157"/>
      <c r="AG8" s="157"/>
    </row>
    <row r="9" spans="1:33">
      <c r="A9" s="157"/>
      <c r="B9" s="157"/>
      <c r="C9" s="157"/>
      <c r="D9" s="157"/>
      <c r="E9" s="157"/>
      <c r="F9" s="157"/>
      <c r="G9" s="157"/>
      <c r="H9" s="163"/>
      <c r="I9" s="157"/>
      <c r="J9" s="157"/>
      <c r="K9" s="157"/>
      <c r="L9" s="157"/>
      <c r="M9" s="157"/>
      <c r="N9" s="157"/>
      <c r="O9" s="157"/>
      <c r="P9" s="157"/>
      <c r="Q9" s="163"/>
      <c r="R9" s="174" t="s">
        <v>268</v>
      </c>
      <c r="S9" s="157" t="s">
        <v>318</v>
      </c>
      <c r="T9" s="157" t="s">
        <v>319</v>
      </c>
      <c r="U9" s="157" t="s">
        <v>320</v>
      </c>
      <c r="V9" s="157" t="s">
        <v>321</v>
      </c>
      <c r="W9" s="157" t="s">
        <v>322</v>
      </c>
      <c r="X9" s="175" t="s">
        <v>268</v>
      </c>
      <c r="Y9" s="180" t="s">
        <v>320</v>
      </c>
      <c r="Z9" s="180" t="s">
        <v>321</v>
      </c>
      <c r="AA9" s="181" t="s">
        <v>322</v>
      </c>
      <c r="AB9" s="157"/>
      <c r="AC9" s="179"/>
      <c r="AD9" s="157"/>
      <c r="AE9" s="157"/>
      <c r="AF9" s="157"/>
      <c r="AG9" s="157"/>
    </row>
    <row r="10" ht="32.4" spans="1:33">
      <c r="A10" s="157">
        <v>502001</v>
      </c>
      <c r="B10" s="157" t="s">
        <v>326</v>
      </c>
      <c r="C10" s="157">
        <v>33</v>
      </c>
      <c r="D10" s="157">
        <v>10</v>
      </c>
      <c r="E10" s="157">
        <v>23</v>
      </c>
      <c r="F10" s="157"/>
      <c r="G10" s="157"/>
      <c r="H10" s="157">
        <v>44</v>
      </c>
      <c r="I10" s="157">
        <v>33</v>
      </c>
      <c r="J10" s="157">
        <v>10</v>
      </c>
      <c r="K10" s="157"/>
      <c r="L10" s="157"/>
      <c r="M10" s="157"/>
      <c r="N10" s="157">
        <v>3</v>
      </c>
      <c r="O10" s="157">
        <v>7</v>
      </c>
      <c r="P10" s="157"/>
      <c r="Q10" s="157"/>
      <c r="R10" s="157"/>
      <c r="S10" s="157"/>
      <c r="T10" s="157"/>
      <c r="U10" s="157"/>
      <c r="V10" s="157"/>
      <c r="W10" s="157">
        <v>23</v>
      </c>
      <c r="X10" s="157"/>
      <c r="Y10" s="157"/>
      <c r="Z10" s="157"/>
      <c r="AA10" s="157"/>
      <c r="AB10" s="157"/>
      <c r="AC10" s="157"/>
      <c r="AD10" s="157">
        <v>11</v>
      </c>
      <c r="AE10" s="157">
        <v>11</v>
      </c>
      <c r="AF10" s="157"/>
      <c r="AG10" s="157"/>
    </row>
    <row r="11" spans="1:33">
      <c r="A11" s="157"/>
      <c r="B11" s="157"/>
      <c r="C11" s="105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76"/>
      <c r="AF11" s="176"/>
      <c r="AG11" s="176"/>
    </row>
    <row r="12" spans="1:33">
      <c r="A12" s="157"/>
      <c r="B12" s="157"/>
      <c r="C12" s="105"/>
      <c r="D12" s="157"/>
      <c r="E12" s="157"/>
      <c r="F12" s="157"/>
      <c r="G12" s="157"/>
      <c r="H12" s="157"/>
      <c r="I12" s="157"/>
      <c r="J12" s="157"/>
      <c r="K12" s="170"/>
      <c r="L12" s="157"/>
      <c r="M12" s="157"/>
      <c r="N12" s="157"/>
      <c r="O12" s="157"/>
      <c r="P12" s="157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80"/>
      <c r="AD12" s="180"/>
      <c r="AE12" s="170"/>
      <c r="AF12" s="170"/>
      <c r="AG12" s="180"/>
    </row>
    <row r="13" ht="12" spans="1:33">
      <c r="A13" s="157"/>
      <c r="B13" s="157"/>
      <c r="C13" s="105"/>
      <c r="D13" s="157"/>
      <c r="E13" s="157"/>
      <c r="F13" s="157"/>
      <c r="G13" s="157"/>
      <c r="H13" s="157"/>
      <c r="I13" s="157"/>
      <c r="J13" s="157"/>
      <c r="K13" s="171"/>
      <c r="L13" s="157"/>
      <c r="M13" s="157"/>
      <c r="N13" s="157"/>
      <c r="O13" s="157"/>
      <c r="P13" s="157"/>
      <c r="Q13" s="170"/>
      <c r="R13" s="170"/>
      <c r="S13" s="171"/>
      <c r="T13" s="171"/>
      <c r="U13" s="171"/>
      <c r="V13" s="175"/>
      <c r="W13" s="176"/>
      <c r="X13" s="175"/>
      <c r="Y13" s="175"/>
      <c r="Z13" s="175"/>
      <c r="AA13" s="175"/>
      <c r="AB13" s="182"/>
      <c r="AC13" s="180"/>
      <c r="AD13" s="180"/>
      <c r="AE13" s="171"/>
      <c r="AF13" s="171"/>
      <c r="AG13" s="180"/>
    </row>
    <row r="14" ht="12" spans="1:33">
      <c r="A14" s="157"/>
      <c r="B14" s="157"/>
      <c r="C14" s="105"/>
      <c r="D14" s="157"/>
      <c r="E14" s="157"/>
      <c r="F14" s="157"/>
      <c r="G14" s="157"/>
      <c r="H14" s="157"/>
      <c r="I14" s="157"/>
      <c r="J14" s="157"/>
      <c r="K14" s="171"/>
      <c r="L14" s="157"/>
      <c r="M14" s="157"/>
      <c r="N14" s="157"/>
      <c r="O14" s="157"/>
      <c r="P14" s="157"/>
      <c r="Q14" s="170"/>
      <c r="R14" s="170"/>
      <c r="S14" s="171"/>
      <c r="T14" s="171"/>
      <c r="U14" s="171"/>
      <c r="V14" s="175"/>
      <c r="W14" s="176"/>
      <c r="X14" s="175"/>
      <c r="Y14" s="175"/>
      <c r="Z14" s="175"/>
      <c r="AA14" s="175"/>
      <c r="AB14" s="182"/>
      <c r="AC14" s="180"/>
      <c r="AD14" s="180"/>
      <c r="AE14" s="171"/>
      <c r="AF14" s="171"/>
      <c r="AG14" s="180"/>
    </row>
    <row r="15" ht="12" spans="1:33">
      <c r="A15" s="157"/>
      <c r="B15" s="157"/>
      <c r="C15" s="105"/>
      <c r="D15" s="157"/>
      <c r="E15" s="157"/>
      <c r="F15" s="157"/>
      <c r="G15" s="157"/>
      <c r="H15" s="157"/>
      <c r="I15" s="157"/>
      <c r="J15" s="157"/>
      <c r="K15" s="171"/>
      <c r="L15" s="157"/>
      <c r="M15" s="157"/>
      <c r="N15" s="157"/>
      <c r="O15" s="157"/>
      <c r="P15" s="157"/>
      <c r="Q15" s="170"/>
      <c r="R15" s="170"/>
      <c r="S15" s="171"/>
      <c r="T15" s="171"/>
      <c r="U15" s="171"/>
      <c r="V15" s="175"/>
      <c r="W15" s="157"/>
      <c r="X15" s="175"/>
      <c r="Y15" s="175"/>
      <c r="Z15" s="175"/>
      <c r="AA15" s="175"/>
      <c r="AB15" s="182"/>
      <c r="AC15" s="180"/>
      <c r="AD15" s="180"/>
      <c r="AE15" s="171"/>
      <c r="AF15" s="171"/>
      <c r="AG15" s="180"/>
    </row>
    <row r="16" ht="12" spans="1:33">
      <c r="A16" s="157"/>
      <c r="B16" s="157"/>
      <c r="C16" s="105"/>
      <c r="D16" s="157"/>
      <c r="E16" s="157"/>
      <c r="F16" s="157"/>
      <c r="G16" s="157"/>
      <c r="H16" s="157"/>
      <c r="I16" s="157"/>
      <c r="J16" s="157"/>
      <c r="K16" s="171"/>
      <c r="L16" s="157"/>
      <c r="M16" s="157"/>
      <c r="N16" s="157"/>
      <c r="O16" s="157"/>
      <c r="P16" s="157"/>
      <c r="Q16" s="170"/>
      <c r="R16" s="170"/>
      <c r="S16" s="171"/>
      <c r="T16" s="171"/>
      <c r="U16" s="171"/>
      <c r="V16" s="175"/>
      <c r="W16" s="157"/>
      <c r="X16" s="175"/>
      <c r="Y16" s="175"/>
      <c r="Z16" s="175"/>
      <c r="AA16" s="175"/>
      <c r="AB16" s="182"/>
      <c r="AC16" s="180"/>
      <c r="AD16" s="180"/>
      <c r="AE16" s="171"/>
      <c r="AF16" s="171"/>
      <c r="AG16" s="180"/>
    </row>
    <row r="17" ht="12" spans="1:33">
      <c r="A17" s="157"/>
      <c r="B17" s="157"/>
      <c r="C17" s="105"/>
      <c r="D17" s="157"/>
      <c r="E17" s="157"/>
      <c r="F17" s="157"/>
      <c r="G17" s="157"/>
      <c r="H17" s="157"/>
      <c r="I17" s="157"/>
      <c r="J17" s="157"/>
      <c r="K17" s="171"/>
      <c r="L17" s="157"/>
      <c r="M17" s="157"/>
      <c r="N17" s="157"/>
      <c r="O17" s="157"/>
      <c r="P17" s="157"/>
      <c r="Q17" s="170"/>
      <c r="R17" s="170"/>
      <c r="S17" s="171"/>
      <c r="T17" s="171"/>
      <c r="U17" s="171"/>
      <c r="V17" s="175"/>
      <c r="W17" s="157"/>
      <c r="X17" s="175"/>
      <c r="Y17" s="175"/>
      <c r="Z17" s="175"/>
      <c r="AA17" s="175"/>
      <c r="AB17" s="182"/>
      <c r="AC17" s="180"/>
      <c r="AD17" s="180"/>
      <c r="AE17" s="171"/>
      <c r="AF17" s="171"/>
      <c r="AG17" s="180"/>
    </row>
    <row r="18" ht="12" spans="1:33">
      <c r="A18" s="157"/>
      <c r="B18" s="157"/>
      <c r="C18" s="105"/>
      <c r="D18" s="157"/>
      <c r="E18" s="157"/>
      <c r="F18" s="157"/>
      <c r="G18" s="157"/>
      <c r="H18" s="157"/>
      <c r="I18" s="157"/>
      <c r="J18" s="157"/>
      <c r="K18" s="171"/>
      <c r="L18" s="157"/>
      <c r="M18" s="157"/>
      <c r="N18" s="157"/>
      <c r="O18" s="157"/>
      <c r="P18" s="157"/>
      <c r="Q18" s="170"/>
      <c r="R18" s="170"/>
      <c r="S18" s="171"/>
      <c r="T18" s="171"/>
      <c r="U18" s="171"/>
      <c r="V18" s="175"/>
      <c r="W18" s="157"/>
      <c r="X18" s="175"/>
      <c r="Y18" s="175"/>
      <c r="Z18" s="175"/>
      <c r="AA18" s="175"/>
      <c r="AB18" s="182"/>
      <c r="AC18" s="180"/>
      <c r="AD18" s="180"/>
      <c r="AE18" s="171"/>
      <c r="AF18" s="171"/>
      <c r="AG18" s="180"/>
    </row>
    <row r="19" ht="12" spans="1:33">
      <c r="A19" s="164"/>
      <c r="B19" s="165"/>
      <c r="C19" s="166"/>
      <c r="D19" s="167"/>
      <c r="E19" s="167"/>
      <c r="F19" s="168"/>
      <c r="G19" s="168"/>
      <c r="H19" s="168"/>
      <c r="I19" s="167"/>
      <c r="J19" s="166"/>
      <c r="K19" s="166"/>
      <c r="L19" s="167"/>
      <c r="M19" s="167"/>
      <c r="N19" s="167"/>
      <c r="O19" s="167"/>
      <c r="P19" s="167"/>
      <c r="Q19" s="155"/>
      <c r="R19" s="155"/>
      <c r="S19" s="166"/>
      <c r="T19" s="166"/>
      <c r="U19" s="166"/>
      <c r="V19" s="155"/>
      <c r="W19" s="155"/>
      <c r="X19" s="155"/>
      <c r="Y19" s="155"/>
      <c r="Z19" s="155"/>
      <c r="AA19" s="155"/>
      <c r="AB19" s="72"/>
      <c r="AC19" s="167"/>
      <c r="AD19" s="167"/>
      <c r="AE19" s="166"/>
      <c r="AF19" s="166"/>
      <c r="AG19" s="165"/>
    </row>
  </sheetData>
  <mergeCells count="33">
    <mergeCell ref="A3:AG3"/>
    <mergeCell ref="H5:AF5"/>
    <mergeCell ref="I6:AB6"/>
    <mergeCell ref="AD6:AF6"/>
    <mergeCell ref="D7:E7"/>
    <mergeCell ref="J7:P7"/>
    <mergeCell ref="Q7:AB7"/>
    <mergeCell ref="R8:W8"/>
    <mergeCell ref="X8:AA8"/>
    <mergeCell ref="A5:A9"/>
    <mergeCell ref="B5:B9"/>
    <mergeCell ref="C7:C9"/>
    <mergeCell ref="D8:D9"/>
    <mergeCell ref="E8:E9"/>
    <mergeCell ref="F7:F9"/>
    <mergeCell ref="G7:G9"/>
    <mergeCell ref="H6:H9"/>
    <mergeCell ref="I7:I9"/>
    <mergeCell ref="J8:J9"/>
    <mergeCell ref="K8:K9"/>
    <mergeCell ref="L8:L9"/>
    <mergeCell ref="M8:M9"/>
    <mergeCell ref="N8:N9"/>
    <mergeCell ref="O8:O9"/>
    <mergeCell ref="P8:P9"/>
    <mergeCell ref="Q8:Q9"/>
    <mergeCell ref="AB8:AB9"/>
    <mergeCell ref="AC6:AC9"/>
    <mergeCell ref="AD7:AD9"/>
    <mergeCell ref="AE7:AE9"/>
    <mergeCell ref="AF7:AF9"/>
    <mergeCell ref="AG5:AG9"/>
    <mergeCell ref="C5:G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C15" sqref="C15"/>
    </sheetView>
  </sheetViews>
  <sheetFormatPr defaultColWidth="9.16666666666667" defaultRowHeight="10.8"/>
  <cols>
    <col min="1" max="2" width="16.1666666666667" style="72" customWidth="1"/>
    <col min="3" max="3" width="37.3333333333333" style="72" customWidth="1"/>
    <col min="4" max="4" width="14.6666666666667" style="72" customWidth="1"/>
    <col min="5" max="5" width="23.5" style="72" customWidth="1"/>
    <col min="6" max="6" width="25.1666666666667" style="72" customWidth="1"/>
    <col min="7" max="19" width="12.6666666666667" style="72" customWidth="1"/>
    <col min="20" max="16384" width="9.16666666666667" style="72"/>
  </cols>
  <sheetData>
    <row r="1" ht="25.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95" t="s">
        <v>327</v>
      </c>
      <c r="T1" s="94"/>
    </row>
    <row r="2" ht="25.5" customHeight="1" spans="1:20">
      <c r="A2" s="82" t="s">
        <v>328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94"/>
    </row>
    <row r="3" ht="25.5" customHeight="1" spans="1:20">
      <c r="A3" s="83"/>
      <c r="B3" s="84"/>
      <c r="C3" s="84"/>
      <c r="D3" s="84"/>
      <c r="E3" s="84"/>
      <c r="F3" s="84"/>
      <c r="G3" s="84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6" t="s">
        <v>91</v>
      </c>
      <c r="T3" s="94"/>
    </row>
    <row r="4" ht="19.5" customHeight="1" spans="1:20">
      <c r="A4" s="90" t="s">
        <v>115</v>
      </c>
      <c r="B4" s="85" t="s">
        <v>92</v>
      </c>
      <c r="C4" s="86" t="s">
        <v>116</v>
      </c>
      <c r="D4" s="88" t="s">
        <v>117</v>
      </c>
      <c r="E4" s="88" t="s">
        <v>329</v>
      </c>
      <c r="F4" s="89" t="s">
        <v>330</v>
      </c>
      <c r="G4" s="88" t="s">
        <v>331</v>
      </c>
      <c r="H4" s="91" t="s">
        <v>332</v>
      </c>
      <c r="I4" s="91" t="s">
        <v>333</v>
      </c>
      <c r="J4" s="91" t="s">
        <v>334</v>
      </c>
      <c r="K4" s="91" t="s">
        <v>165</v>
      </c>
      <c r="L4" s="91" t="s">
        <v>335</v>
      </c>
      <c r="M4" s="91" t="s">
        <v>158</v>
      </c>
      <c r="N4" s="91" t="s">
        <v>166</v>
      </c>
      <c r="O4" s="91" t="s">
        <v>161</v>
      </c>
      <c r="P4" s="91" t="s">
        <v>336</v>
      </c>
      <c r="Q4" s="91" t="s">
        <v>337</v>
      </c>
      <c r="R4" s="91" t="s">
        <v>338</v>
      </c>
      <c r="S4" s="85" t="s">
        <v>167</v>
      </c>
      <c r="T4" s="94"/>
    </row>
    <row r="5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94"/>
    </row>
    <row r="6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94"/>
    </row>
    <row r="7" s="149" customFormat="1" ht="25.5" customHeight="1" spans="1:25">
      <c r="A7" s="87"/>
      <c r="B7" s="93"/>
      <c r="C7" s="87" t="s">
        <v>108</v>
      </c>
      <c r="D7" s="150">
        <v>5045098</v>
      </c>
      <c r="E7" s="151">
        <v>3050219</v>
      </c>
      <c r="F7" s="151">
        <v>1994879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151">
        <v>0</v>
      </c>
      <c r="R7" s="151">
        <v>0</v>
      </c>
      <c r="S7" s="151">
        <v>0</v>
      </c>
      <c r="T7" s="72"/>
      <c r="U7" s="72"/>
      <c r="V7" s="72"/>
      <c r="W7" s="72"/>
      <c r="X7" s="72"/>
      <c r="Y7" s="72"/>
    </row>
    <row r="8" ht="25.5" customHeight="1" spans="1:20">
      <c r="A8" s="87"/>
      <c r="B8" s="93" t="s">
        <v>119</v>
      </c>
      <c r="C8" s="87" t="s">
        <v>110</v>
      </c>
      <c r="D8" s="150">
        <v>5045098</v>
      </c>
      <c r="E8" s="151">
        <v>3050219</v>
      </c>
      <c r="F8" s="151">
        <v>1994879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94"/>
    </row>
    <row r="9" ht="25.5" customHeight="1" spans="1:20">
      <c r="A9" s="87"/>
      <c r="B9" s="93" t="s">
        <v>111</v>
      </c>
      <c r="C9" s="87" t="s">
        <v>112</v>
      </c>
      <c r="D9" s="150">
        <v>5045098</v>
      </c>
      <c r="E9" s="151">
        <v>3050219</v>
      </c>
      <c r="F9" s="151">
        <v>1994879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94"/>
    </row>
    <row r="10" ht="25.5" customHeight="1" spans="1:20">
      <c r="A10" s="87">
        <v>2081101</v>
      </c>
      <c r="B10" s="93" t="s">
        <v>120</v>
      </c>
      <c r="C10" s="87" t="s">
        <v>121</v>
      </c>
      <c r="D10" s="150">
        <v>3500098</v>
      </c>
      <c r="E10" s="151">
        <v>3050219</v>
      </c>
      <c r="F10" s="151">
        <v>449879</v>
      </c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94"/>
    </row>
    <row r="11" ht="25.5" customHeight="1" spans="1:20">
      <c r="A11" s="87">
        <v>2081199</v>
      </c>
      <c r="B11" s="93" t="s">
        <v>120</v>
      </c>
      <c r="C11" s="87" t="s">
        <v>122</v>
      </c>
      <c r="D11" s="151">
        <v>1545000</v>
      </c>
      <c r="E11" s="151"/>
      <c r="F11" s="151">
        <v>1545000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94"/>
    </row>
    <row r="12" ht="25.5" customHeight="1" spans="7:20"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94"/>
    </row>
    <row r="13" ht="25.5" customHeight="1" spans="1:20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5.5" customHeight="1" spans="1:20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ht="25.5" customHeight="1" spans="1:20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5.5" customHeight="1" spans="1:20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5.5" customHeight="1" spans="1:20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ht="25.5" customHeight="1" spans="1:20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ht="25.5" customHeight="1" spans="1:20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ht="25.5" customHeight="1" spans="1:20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ht="25.5" customHeight="1" spans="1:20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ht="25.5" customHeight="1" spans="1:20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ht="25.5" customHeight="1" spans="1:20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ht="25.5" customHeight="1" spans="1:20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2" sqref="I2"/>
    </sheetView>
  </sheetViews>
  <sheetFormatPr defaultColWidth="9.16666666666667" defaultRowHeight="10.8"/>
  <cols>
    <col min="1" max="2" width="13" style="72" customWidth="1"/>
    <col min="3" max="3" width="47.3333333333333" style="72" customWidth="1"/>
    <col min="4" max="4" width="17.8333333333333" style="72" customWidth="1"/>
    <col min="5" max="5" width="17.1666666666667" style="72" customWidth="1"/>
    <col min="6" max="6" width="18.3333333333333" style="72" customWidth="1"/>
    <col min="7" max="7" width="17" style="72" customWidth="1"/>
    <col min="8" max="12" width="14" style="72" customWidth="1"/>
    <col min="13" max="13" width="14.1666666666667" style="72" customWidth="1"/>
    <col min="14" max="16384" width="9.16666666666667" style="72"/>
  </cols>
  <sheetData>
    <row r="1" ht="23.25" customHeight="1" spans="1:12">
      <c r="A1" s="119"/>
      <c r="B1" s="120"/>
      <c r="C1" s="81"/>
      <c r="D1" s="129"/>
      <c r="E1" s="129"/>
      <c r="F1" s="129"/>
      <c r="G1" s="129"/>
      <c r="H1" s="129"/>
      <c r="I1" s="129"/>
      <c r="J1" s="129"/>
      <c r="K1" s="138" t="s">
        <v>339</v>
      </c>
      <c r="L1" s="138"/>
    </row>
    <row r="2" ht="23.25" customHeight="1" spans="1:12">
      <c r="A2" s="130" t="s">
        <v>340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ht="23.25" customHeight="1" spans="1:12">
      <c r="A3" s="131"/>
      <c r="B3" s="132"/>
      <c r="C3" s="132"/>
      <c r="D3" s="132"/>
      <c r="E3" s="142"/>
      <c r="F3" s="142"/>
      <c r="G3" s="142"/>
      <c r="H3" s="142"/>
      <c r="I3" s="142"/>
      <c r="K3" s="146"/>
      <c r="L3" s="147" t="s">
        <v>91</v>
      </c>
    </row>
    <row r="4" ht="23.25" customHeight="1" spans="1:12">
      <c r="A4" s="85" t="s">
        <v>115</v>
      </c>
      <c r="B4" s="85" t="s">
        <v>92</v>
      </c>
      <c r="C4" s="86" t="s">
        <v>116</v>
      </c>
      <c r="D4" s="133" t="s">
        <v>117</v>
      </c>
      <c r="E4" s="85" t="s">
        <v>329</v>
      </c>
      <c r="F4" s="85"/>
      <c r="G4" s="85"/>
      <c r="H4" s="85"/>
      <c r="I4" s="85"/>
      <c r="J4" s="85" t="s">
        <v>333</v>
      </c>
      <c r="K4" s="85"/>
      <c r="L4" s="85"/>
    </row>
    <row r="5" ht="36.75" customHeight="1" spans="1:12">
      <c r="A5" s="85"/>
      <c r="B5" s="85"/>
      <c r="C5" s="90"/>
      <c r="D5" s="135"/>
      <c r="E5" s="85" t="s">
        <v>108</v>
      </c>
      <c r="F5" s="85" t="s">
        <v>341</v>
      </c>
      <c r="G5" s="85" t="s">
        <v>186</v>
      </c>
      <c r="H5" s="85" t="s">
        <v>187</v>
      </c>
      <c r="I5" s="85" t="s">
        <v>188</v>
      </c>
      <c r="J5" s="85" t="s">
        <v>108</v>
      </c>
      <c r="K5" s="85" t="s">
        <v>156</v>
      </c>
      <c r="L5" s="85" t="s">
        <v>342</v>
      </c>
    </row>
    <row r="6" ht="23.25" customHeight="1" spans="1:12">
      <c r="A6" s="143"/>
      <c r="B6" s="144"/>
      <c r="C6" s="143" t="s">
        <v>108</v>
      </c>
      <c r="D6" s="145">
        <v>3050219</v>
      </c>
      <c r="E6" s="145">
        <v>3050219</v>
      </c>
      <c r="F6" s="145">
        <v>2088913</v>
      </c>
      <c r="G6" s="145">
        <v>660683.4</v>
      </c>
      <c r="H6" s="145">
        <v>243944.64</v>
      </c>
      <c r="I6" s="145">
        <v>56678.4</v>
      </c>
      <c r="J6" s="145">
        <v>0</v>
      </c>
      <c r="K6" s="145">
        <v>0</v>
      </c>
      <c r="L6" s="148">
        <v>0</v>
      </c>
    </row>
    <row r="7" ht="23.25" customHeight="1" spans="1:12">
      <c r="A7" s="143"/>
      <c r="B7" s="144" t="s">
        <v>119</v>
      </c>
      <c r="C7" s="143" t="s">
        <v>110</v>
      </c>
      <c r="D7" s="145">
        <v>3050219</v>
      </c>
      <c r="E7" s="145">
        <v>3050219</v>
      </c>
      <c r="F7" s="145">
        <v>2088913</v>
      </c>
      <c r="G7" s="145">
        <v>660683.4</v>
      </c>
      <c r="H7" s="145">
        <v>243944.64</v>
      </c>
      <c r="I7" s="145">
        <v>56678.4</v>
      </c>
      <c r="J7" s="145">
        <v>0</v>
      </c>
      <c r="K7" s="145">
        <v>0</v>
      </c>
      <c r="L7" s="148">
        <v>0</v>
      </c>
    </row>
    <row r="8" ht="23.25" customHeight="1" spans="1:12">
      <c r="A8" s="143"/>
      <c r="B8" s="144" t="s">
        <v>111</v>
      </c>
      <c r="C8" s="143" t="s">
        <v>112</v>
      </c>
      <c r="D8" s="145">
        <v>3050219</v>
      </c>
      <c r="E8" s="145">
        <v>3050219</v>
      </c>
      <c r="F8" s="145">
        <v>2088913</v>
      </c>
      <c r="G8" s="145">
        <v>660683.4</v>
      </c>
      <c r="H8" s="145">
        <v>243944.64</v>
      </c>
      <c r="I8" s="145">
        <v>56678.4</v>
      </c>
      <c r="J8" s="145">
        <v>0</v>
      </c>
      <c r="K8" s="145">
        <v>0</v>
      </c>
      <c r="L8" s="148">
        <v>0</v>
      </c>
    </row>
    <row r="9" ht="23.25" customHeight="1" spans="1:12">
      <c r="A9" s="143">
        <v>2081101</v>
      </c>
      <c r="B9" s="144" t="s">
        <v>120</v>
      </c>
      <c r="C9" s="143" t="s">
        <v>121</v>
      </c>
      <c r="D9" s="145">
        <v>3050219</v>
      </c>
      <c r="E9" s="145">
        <v>3050219</v>
      </c>
      <c r="F9" s="145">
        <v>2088913</v>
      </c>
      <c r="G9" s="145">
        <v>660683.4</v>
      </c>
      <c r="H9" s="145">
        <v>243944.64</v>
      </c>
      <c r="I9" s="145">
        <v>56678.4</v>
      </c>
      <c r="J9" s="145">
        <v>0</v>
      </c>
      <c r="K9" s="145">
        <v>0</v>
      </c>
      <c r="L9" s="148">
        <v>0</v>
      </c>
    </row>
    <row r="10" ht="23.25" customHeight="1" spans="1:1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ht="23.25" customHeight="1" spans="1:1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ht="23.2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ht="23.25" customHeight="1" spans="1:1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ht="23.25" customHeight="1" spans="1:12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ht="23.25" customHeight="1" spans="1:1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ht="23.25" customHeight="1" spans="1:1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ht="23.25" customHeight="1" spans="1:1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ht="23.25" customHeight="1" spans="1:12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ht="23.25" customHeight="1" spans="1:1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ht="23.25" customHeight="1" spans="1:1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ht="23.25" customHeight="1" spans="1:1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ht="23.25" customHeight="1" spans="1:1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ht="23.25" customHeight="1" spans="1:12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ht="23.25" customHeight="1" spans="1:12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L2" sqref="L2"/>
    </sheetView>
  </sheetViews>
  <sheetFormatPr defaultColWidth="9.16666666666667" defaultRowHeight="10.8"/>
  <cols>
    <col min="1" max="2" width="13" style="72" customWidth="1"/>
    <col min="3" max="3" width="38.5" style="72" customWidth="1"/>
    <col min="4" max="4" width="14.8333333333333" style="72" customWidth="1"/>
    <col min="5" max="5" width="14.3333333333333" style="72" customWidth="1"/>
    <col min="6" max="6" width="16.1666666666667" style="72" customWidth="1"/>
    <col min="7" max="7" width="12.8333333333333" style="72" customWidth="1"/>
    <col min="8" max="9" width="10.6666666666667" style="72" customWidth="1"/>
    <col min="10" max="11" width="15.1666666666667" style="72" customWidth="1"/>
    <col min="12" max="12" width="10.6666666666667" style="72" customWidth="1"/>
    <col min="13" max="13" width="16" style="72" customWidth="1"/>
    <col min="14" max="14" width="13.1666666666667" style="72" customWidth="1"/>
    <col min="15" max="17" width="10.6666666666667" style="72" customWidth="1"/>
    <col min="18" max="16384" width="9.16666666666667" style="72"/>
  </cols>
  <sheetData>
    <row r="1" ht="22.5" customHeight="1" spans="1:18">
      <c r="A1" s="119"/>
      <c r="B1" s="120"/>
      <c r="C1" s="81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8" t="s">
        <v>343</v>
      </c>
      <c r="Q1" s="138"/>
      <c r="R1" s="94"/>
    </row>
    <row r="2" ht="22.5" customHeight="1" spans="1:18">
      <c r="A2" s="130" t="s">
        <v>344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94"/>
    </row>
    <row r="3" ht="22.5" customHeight="1" spans="1:18">
      <c r="A3" s="131"/>
      <c r="B3" s="132"/>
      <c r="C3" s="132"/>
      <c r="D3" s="132"/>
      <c r="E3" s="132"/>
      <c r="F3" s="132"/>
      <c r="G3" s="129"/>
      <c r="H3" s="129"/>
      <c r="I3" s="129"/>
      <c r="J3" s="129"/>
      <c r="K3" s="129"/>
      <c r="L3" s="129"/>
      <c r="M3" s="129"/>
      <c r="N3" s="129"/>
      <c r="O3" s="129"/>
      <c r="P3" s="139" t="s">
        <v>91</v>
      </c>
      <c r="Q3" s="139"/>
      <c r="R3" s="94"/>
    </row>
    <row r="4" ht="22.5" customHeight="1" spans="1:18">
      <c r="A4" s="90" t="s">
        <v>115</v>
      </c>
      <c r="B4" s="133" t="s">
        <v>92</v>
      </c>
      <c r="C4" s="134" t="s">
        <v>116</v>
      </c>
      <c r="D4" s="86" t="s">
        <v>94</v>
      </c>
      <c r="E4" s="90" t="s">
        <v>330</v>
      </c>
      <c r="F4" s="90"/>
      <c r="G4" s="90"/>
      <c r="H4" s="90"/>
      <c r="I4" s="90"/>
      <c r="J4" s="90"/>
      <c r="K4" s="90"/>
      <c r="L4" s="90"/>
      <c r="M4" s="90"/>
      <c r="N4" s="90"/>
      <c r="O4" s="140" t="s">
        <v>333</v>
      </c>
      <c r="P4" s="140"/>
      <c r="Q4" s="140"/>
      <c r="R4" s="94"/>
    </row>
    <row r="5" ht="39" customHeight="1" spans="1:18">
      <c r="A5" s="90"/>
      <c r="B5" s="135"/>
      <c r="C5" s="136"/>
      <c r="D5" s="90"/>
      <c r="E5" s="133" t="s">
        <v>108</v>
      </c>
      <c r="F5" s="87" t="s">
        <v>345</v>
      </c>
      <c r="G5" s="87" t="s">
        <v>216</v>
      </c>
      <c r="H5" s="87" t="s">
        <v>217</v>
      </c>
      <c r="I5" s="87" t="s">
        <v>346</v>
      </c>
      <c r="J5" s="87" t="s">
        <v>219</v>
      </c>
      <c r="K5" s="87" t="s">
        <v>215</v>
      </c>
      <c r="L5" s="87" t="s">
        <v>222</v>
      </c>
      <c r="M5" s="87" t="s">
        <v>347</v>
      </c>
      <c r="N5" s="87" t="s">
        <v>225</v>
      </c>
      <c r="O5" s="141" t="s">
        <v>108</v>
      </c>
      <c r="P5" s="85" t="s">
        <v>348</v>
      </c>
      <c r="Q5" s="85" t="s">
        <v>342</v>
      </c>
      <c r="R5" s="94"/>
    </row>
    <row r="6" ht="22.5" customHeight="1" spans="1:18">
      <c r="A6" s="85"/>
      <c r="B6" s="93"/>
      <c r="C6" s="85" t="s">
        <v>108</v>
      </c>
      <c r="D6" s="137">
        <v>449879</v>
      </c>
      <c r="E6" s="137">
        <v>449879</v>
      </c>
      <c r="F6" s="137">
        <v>278279</v>
      </c>
      <c r="G6" s="137">
        <v>33000</v>
      </c>
      <c r="H6" s="137">
        <v>0</v>
      </c>
      <c r="I6" s="137">
        <v>0</v>
      </c>
      <c r="J6" s="137">
        <v>66000</v>
      </c>
      <c r="K6" s="137">
        <v>0</v>
      </c>
      <c r="L6" s="137">
        <v>0</v>
      </c>
      <c r="M6" s="137">
        <v>16500</v>
      </c>
      <c r="N6" s="137">
        <v>56100</v>
      </c>
      <c r="O6" s="137">
        <v>0</v>
      </c>
      <c r="P6" s="137">
        <v>0</v>
      </c>
      <c r="Q6" s="137">
        <v>0</v>
      </c>
      <c r="R6" s="94"/>
    </row>
    <row r="7" customFormat="1" ht="22.5" customHeight="1" spans="1:17">
      <c r="A7" s="85"/>
      <c r="B7" s="93" t="s">
        <v>119</v>
      </c>
      <c r="C7" s="85" t="s">
        <v>110</v>
      </c>
      <c r="D7" s="137">
        <v>449879</v>
      </c>
      <c r="E7" s="137">
        <v>449879</v>
      </c>
      <c r="F7" s="137">
        <v>278279</v>
      </c>
      <c r="G7" s="137">
        <v>33000</v>
      </c>
      <c r="H7" s="137">
        <v>0</v>
      </c>
      <c r="I7" s="137">
        <v>0</v>
      </c>
      <c r="J7" s="137">
        <v>66000</v>
      </c>
      <c r="K7" s="137">
        <v>0</v>
      </c>
      <c r="L7" s="137">
        <v>0</v>
      </c>
      <c r="M7" s="137">
        <v>16500</v>
      </c>
      <c r="N7" s="137">
        <v>56100</v>
      </c>
      <c r="O7" s="137">
        <v>0</v>
      </c>
      <c r="P7" s="137">
        <v>0</v>
      </c>
      <c r="Q7" s="137">
        <v>0</v>
      </c>
    </row>
    <row r="8" ht="22.5" customHeight="1" spans="1:18">
      <c r="A8" s="85"/>
      <c r="B8" s="93" t="s">
        <v>111</v>
      </c>
      <c r="C8" s="85" t="s">
        <v>112</v>
      </c>
      <c r="D8" s="137">
        <v>449879</v>
      </c>
      <c r="E8" s="137">
        <v>449879</v>
      </c>
      <c r="F8" s="137">
        <v>278279</v>
      </c>
      <c r="G8" s="137">
        <v>33000</v>
      </c>
      <c r="H8" s="137">
        <v>0</v>
      </c>
      <c r="I8" s="137">
        <v>0</v>
      </c>
      <c r="J8" s="137">
        <v>66000</v>
      </c>
      <c r="K8" s="137">
        <v>0</v>
      </c>
      <c r="L8" s="137">
        <v>0</v>
      </c>
      <c r="M8" s="137">
        <v>16500</v>
      </c>
      <c r="N8" s="137">
        <v>56100</v>
      </c>
      <c r="O8" s="137">
        <v>0</v>
      </c>
      <c r="P8" s="137">
        <v>0</v>
      </c>
      <c r="Q8" s="137">
        <v>0</v>
      </c>
      <c r="R8" s="94"/>
    </row>
    <row r="9" ht="22.5" customHeight="1" spans="1:18">
      <c r="A9" s="85">
        <v>2081101</v>
      </c>
      <c r="B9" s="93" t="s">
        <v>120</v>
      </c>
      <c r="C9" s="85" t="s">
        <v>121</v>
      </c>
      <c r="D9" s="137">
        <v>449879</v>
      </c>
      <c r="E9" s="137">
        <v>449879</v>
      </c>
      <c r="F9" s="137">
        <v>278279</v>
      </c>
      <c r="G9" s="137">
        <v>33000</v>
      </c>
      <c r="H9" s="137">
        <v>0</v>
      </c>
      <c r="I9" s="137">
        <v>0</v>
      </c>
      <c r="J9" s="137">
        <v>66000</v>
      </c>
      <c r="K9" s="137">
        <v>0</v>
      </c>
      <c r="L9" s="137">
        <v>0</v>
      </c>
      <c r="M9" s="137">
        <v>16500</v>
      </c>
      <c r="N9" s="137">
        <v>56100</v>
      </c>
      <c r="O9" s="137">
        <v>0</v>
      </c>
      <c r="P9" s="137">
        <v>0</v>
      </c>
      <c r="Q9" s="137">
        <v>0</v>
      </c>
      <c r="R9" s="94"/>
    </row>
    <row r="10" ht="22.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2.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2.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2.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2.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2.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2.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2.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2.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2.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  <row r="20" ht="22.5" customHeight="1" spans="1:18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</row>
    <row r="21" ht="22.5" customHeight="1" spans="1:18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ht="22.5" customHeight="1" spans="1:18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ht="22.5" customHeight="1" spans="1:18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  <row r="24" ht="22.5" customHeight="1" spans="1:18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</row>
    <row r="25" ht="22.5" customHeight="1" spans="1:18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D19" sqref="D19"/>
    </sheetView>
  </sheetViews>
  <sheetFormatPr defaultColWidth="9.16666666666667" defaultRowHeight="10.8"/>
  <cols>
    <col min="1" max="1" width="13.5" style="72" customWidth="1"/>
    <col min="2" max="2" width="25.5" style="72" customWidth="1"/>
    <col min="3" max="3" width="18.6666666666667" style="72" customWidth="1"/>
    <col min="4" max="4" width="22.5" style="72" customWidth="1"/>
    <col min="5" max="5" width="19.8333333333333" style="72" customWidth="1"/>
    <col min="6" max="6" width="12.3333333333333" style="72" customWidth="1"/>
    <col min="7" max="7" width="11.8333333333333" style="72" customWidth="1"/>
    <col min="8" max="8" width="12.6666666666667" style="72" customWidth="1"/>
    <col min="9" max="9" width="13.6666666666667" style="72" customWidth="1"/>
    <col min="10" max="10" width="12.6666666666667" style="72" customWidth="1"/>
    <col min="11" max="11" width="12.8333333333333" style="72" customWidth="1"/>
    <col min="12" max="12" width="11.6666666666667" style="72" customWidth="1"/>
    <col min="13" max="13" width="12.8333333333333" style="72" customWidth="1"/>
    <col min="14" max="14" width="11.5" style="72" customWidth="1"/>
    <col min="15" max="16" width="6.66666666666667" style="72" customWidth="1"/>
    <col min="17" max="16384" width="9.16666666666667" style="72"/>
  </cols>
  <sheetData>
    <row r="1" ht="23.1" customHeight="1" spans="1:16">
      <c r="A1" s="193"/>
      <c r="B1" s="236"/>
      <c r="C1" s="236"/>
      <c r="D1" s="236"/>
      <c r="E1" s="236"/>
      <c r="F1" s="236"/>
      <c r="G1" s="236"/>
      <c r="H1" s="155"/>
      <c r="I1" s="155"/>
      <c r="J1" s="155"/>
      <c r="K1" s="236"/>
      <c r="L1" s="193"/>
      <c r="M1" s="193"/>
      <c r="N1" s="236" t="s">
        <v>89</v>
      </c>
      <c r="O1" s="193"/>
      <c r="P1" s="193"/>
    </row>
    <row r="2" ht="23.1" customHeight="1" spans="1:16">
      <c r="A2" s="204" t="s">
        <v>90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193"/>
      <c r="P2" s="193"/>
    </row>
    <row r="3" ht="23.1" customHeight="1" spans="1:16">
      <c r="A3" s="193"/>
      <c r="B3" s="324"/>
      <c r="C3" s="324"/>
      <c r="D3" s="188"/>
      <c r="E3" s="188"/>
      <c r="F3" s="188"/>
      <c r="G3" s="188"/>
      <c r="H3" s="155"/>
      <c r="I3" s="155"/>
      <c r="J3" s="155"/>
      <c r="K3" s="324"/>
      <c r="L3" s="193"/>
      <c r="M3" s="196" t="s">
        <v>91</v>
      </c>
      <c r="N3" s="196"/>
      <c r="O3" s="193"/>
      <c r="P3" s="193"/>
    </row>
    <row r="4" ht="23.1" customHeight="1" spans="1:16">
      <c r="A4" s="208" t="s">
        <v>92</v>
      </c>
      <c r="B4" s="208" t="s">
        <v>93</v>
      </c>
      <c r="C4" s="207" t="s">
        <v>94</v>
      </c>
      <c r="D4" s="157" t="s">
        <v>95</v>
      </c>
      <c r="E4" s="157"/>
      <c r="F4" s="157"/>
      <c r="G4" s="179" t="s">
        <v>96</v>
      </c>
      <c r="H4" s="157" t="s">
        <v>97</v>
      </c>
      <c r="I4" s="157" t="s">
        <v>98</v>
      </c>
      <c r="J4" s="157"/>
      <c r="K4" s="208" t="s">
        <v>99</v>
      </c>
      <c r="L4" s="208" t="s">
        <v>100</v>
      </c>
      <c r="M4" s="242" t="s">
        <v>101</v>
      </c>
      <c r="N4" s="161" t="s">
        <v>102</v>
      </c>
      <c r="O4" s="193"/>
      <c r="P4" s="193"/>
    </row>
    <row r="5" ht="46.5" customHeight="1" spans="1:16">
      <c r="A5" s="208"/>
      <c r="B5" s="208"/>
      <c r="C5" s="208"/>
      <c r="D5" s="218" t="s">
        <v>103</v>
      </c>
      <c r="E5" s="327" t="s">
        <v>104</v>
      </c>
      <c r="F5" s="199" t="s">
        <v>105</v>
      </c>
      <c r="G5" s="157"/>
      <c r="H5" s="157"/>
      <c r="I5" s="157"/>
      <c r="J5" s="157"/>
      <c r="K5" s="208"/>
      <c r="L5" s="208"/>
      <c r="M5" s="208"/>
      <c r="N5" s="157"/>
      <c r="O5" s="193"/>
      <c r="P5" s="193"/>
    </row>
    <row r="6" ht="46.5" customHeight="1" spans="1:16">
      <c r="A6" s="208"/>
      <c r="B6" s="208"/>
      <c r="C6" s="208"/>
      <c r="D6" s="180"/>
      <c r="E6" s="207"/>
      <c r="F6" s="190"/>
      <c r="G6" s="157"/>
      <c r="H6" s="157"/>
      <c r="I6" s="157" t="s">
        <v>106</v>
      </c>
      <c r="J6" s="157" t="s">
        <v>107</v>
      </c>
      <c r="K6" s="208"/>
      <c r="L6" s="208"/>
      <c r="M6" s="208"/>
      <c r="N6" s="157"/>
      <c r="O6" s="193"/>
      <c r="P6" s="193"/>
    </row>
    <row r="7" s="149" customFormat="1" ht="29.25" customHeight="1" spans="1:18">
      <c r="A7" s="191"/>
      <c r="B7" s="191" t="s">
        <v>108</v>
      </c>
      <c r="C7" s="325">
        <v>5045098</v>
      </c>
      <c r="D7" s="325">
        <v>5045098</v>
      </c>
      <c r="E7" s="325">
        <v>5045098</v>
      </c>
      <c r="F7" s="239">
        <v>0</v>
      </c>
      <c r="G7" s="239">
        <v>0</v>
      </c>
      <c r="H7" s="239">
        <v>0</v>
      </c>
      <c r="I7" s="239">
        <v>0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72"/>
      <c r="P7" s="72"/>
      <c r="Q7" s="72"/>
      <c r="R7" s="72"/>
    </row>
    <row r="8" ht="29.25" customHeight="1" spans="1:16">
      <c r="A8" s="191" t="s">
        <v>109</v>
      </c>
      <c r="B8" s="191" t="s">
        <v>110</v>
      </c>
      <c r="C8" s="325">
        <v>5045098</v>
      </c>
      <c r="D8" s="325">
        <v>5045098</v>
      </c>
      <c r="E8" s="325">
        <v>5045098</v>
      </c>
      <c r="F8" s="239">
        <v>0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193"/>
      <c r="P8" s="193"/>
    </row>
    <row r="9" ht="29.25" customHeight="1" spans="1:16">
      <c r="A9" s="191" t="s">
        <v>111</v>
      </c>
      <c r="B9" s="191" t="s">
        <v>112</v>
      </c>
      <c r="C9" s="325">
        <v>5045098</v>
      </c>
      <c r="D9" s="325">
        <v>5045098</v>
      </c>
      <c r="E9" s="325">
        <v>5045098</v>
      </c>
      <c r="F9" s="239">
        <v>0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  <c r="L9" s="239">
        <v>0</v>
      </c>
      <c r="M9" s="239">
        <v>0</v>
      </c>
      <c r="N9" s="239">
        <v>0</v>
      </c>
      <c r="O9" s="193"/>
      <c r="P9" s="193"/>
    </row>
    <row r="10" ht="23.1" customHeight="1" spans="1:16">
      <c r="A10" s="193"/>
      <c r="B10" s="193"/>
      <c r="C10" s="193"/>
      <c r="D10" s="193"/>
      <c r="E10" s="193"/>
      <c r="F10" s="193"/>
      <c r="G10" s="193"/>
      <c r="H10" s="155"/>
      <c r="I10" s="155"/>
      <c r="J10" s="155"/>
      <c r="K10" s="193"/>
      <c r="L10" s="193"/>
      <c r="M10" s="193"/>
      <c r="N10" s="193"/>
      <c r="O10" s="193"/>
      <c r="P10" s="193"/>
    </row>
    <row r="11" ht="23.1" customHeight="1" spans="1:16">
      <c r="A11" s="193"/>
      <c r="B11" s="193"/>
      <c r="C11" s="193"/>
      <c r="D11" s="193"/>
      <c r="E11" s="193"/>
      <c r="F11" s="193"/>
      <c r="G11" s="193"/>
      <c r="H11" s="155"/>
      <c r="I11" s="155"/>
      <c r="J11" s="155"/>
      <c r="K11" s="193"/>
      <c r="L11" s="193"/>
      <c r="M11" s="193"/>
      <c r="N11" s="193"/>
      <c r="O11" s="193"/>
      <c r="P11" s="193"/>
    </row>
    <row r="12" ht="23.1" customHeight="1" spans="1:16">
      <c r="A12" s="193"/>
      <c r="B12" s="193"/>
      <c r="C12" s="193"/>
      <c r="D12" s="193"/>
      <c r="E12" s="193"/>
      <c r="F12" s="193"/>
      <c r="G12" s="193"/>
      <c r="H12" s="155"/>
      <c r="I12" s="155"/>
      <c r="J12" s="155"/>
      <c r="K12" s="193"/>
      <c r="L12" s="193"/>
      <c r="M12" s="193"/>
      <c r="N12" s="193"/>
      <c r="O12" s="193"/>
      <c r="P12" s="193"/>
    </row>
    <row r="13" ht="23.1" customHeight="1" spans="1:16">
      <c r="A13" s="193"/>
      <c r="B13" s="193"/>
      <c r="C13" s="193"/>
      <c r="D13" s="193"/>
      <c r="E13" s="193"/>
      <c r="F13" s="193"/>
      <c r="G13" s="193"/>
      <c r="H13" s="155"/>
      <c r="I13" s="155"/>
      <c r="J13" s="155"/>
      <c r="K13" s="193"/>
      <c r="L13" s="193"/>
      <c r="M13" s="193"/>
      <c r="N13" s="193"/>
      <c r="O13" s="193"/>
      <c r="P13" s="19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21" sqref="C21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9"/>
      <c r="B1" s="120"/>
      <c r="C1" s="81"/>
      <c r="D1" s="81"/>
      <c r="E1" s="81"/>
      <c r="F1" s="81"/>
      <c r="G1" s="81"/>
      <c r="H1" s="81"/>
      <c r="I1" s="127" t="s">
        <v>349</v>
      </c>
    </row>
    <row r="2" ht="22.5" customHeight="1" spans="1:9">
      <c r="A2" s="82" t="s">
        <v>350</v>
      </c>
      <c r="B2" s="82"/>
      <c r="C2" s="82"/>
      <c r="D2" s="82"/>
      <c r="E2" s="82"/>
      <c r="F2" s="82"/>
      <c r="G2" s="82"/>
      <c r="H2" s="82"/>
      <c r="I2" s="82"/>
    </row>
    <row r="3" ht="22.5" customHeight="1" spans="1:9">
      <c r="A3" s="121"/>
      <c r="B3" s="122"/>
      <c r="C3" s="82"/>
      <c r="D3" s="82"/>
      <c r="E3" s="82"/>
      <c r="F3" s="82"/>
      <c r="G3" s="82"/>
      <c r="H3" s="123"/>
      <c r="I3" s="128" t="s">
        <v>91</v>
      </c>
    </row>
    <row r="4" ht="22.5" customHeight="1" spans="1:9">
      <c r="A4" s="90" t="s">
        <v>115</v>
      </c>
      <c r="B4" s="90" t="s">
        <v>92</v>
      </c>
      <c r="C4" s="90" t="s">
        <v>116</v>
      </c>
      <c r="D4" s="124" t="s">
        <v>94</v>
      </c>
      <c r="E4" s="125" t="s">
        <v>351</v>
      </c>
      <c r="F4" s="125" t="s">
        <v>235</v>
      </c>
      <c r="G4" s="125" t="s">
        <v>237</v>
      </c>
      <c r="H4" s="125" t="s">
        <v>352</v>
      </c>
      <c r="I4" s="125" t="s">
        <v>238</v>
      </c>
    </row>
    <row r="5" ht="38.25" customHeight="1" spans="1:9">
      <c r="A5" s="90"/>
      <c r="B5" s="90"/>
      <c r="C5" s="90"/>
      <c r="D5" s="124"/>
      <c r="E5" s="125"/>
      <c r="F5" s="125"/>
      <c r="G5" s="125"/>
      <c r="H5" s="125"/>
      <c r="I5" s="125"/>
    </row>
    <row r="6" s="72" customFormat="1" ht="22.5" customHeight="1" spans="1:9">
      <c r="A6" s="126"/>
      <c r="B6" s="126"/>
      <c r="C6" s="126"/>
      <c r="D6" s="93" t="s">
        <v>239</v>
      </c>
      <c r="E6" s="93" t="s">
        <v>239</v>
      </c>
      <c r="F6" s="93" t="s">
        <v>239</v>
      </c>
      <c r="G6" s="93" t="s">
        <v>239</v>
      </c>
      <c r="H6" s="93" t="s">
        <v>239</v>
      </c>
      <c r="I6" s="93" t="s">
        <v>239</v>
      </c>
    </row>
    <row r="7" ht="27" customHeight="1"/>
    <row r="8" ht="22.5" customHeight="1" spans="1:9">
      <c r="A8" s="94"/>
      <c r="B8" s="94"/>
      <c r="C8" s="94"/>
      <c r="D8" s="94"/>
      <c r="E8" s="94"/>
      <c r="F8" s="94"/>
      <c r="G8" s="94"/>
      <c r="H8" s="94"/>
      <c r="I8" s="94"/>
    </row>
    <row r="9" ht="22.5" customHeight="1" spans="1:9">
      <c r="A9" s="94"/>
      <c r="B9" s="94"/>
      <c r="C9" s="94"/>
      <c r="D9" s="94"/>
      <c r="E9" s="94"/>
      <c r="F9" s="94"/>
      <c r="G9" s="94"/>
      <c r="H9" s="94"/>
      <c r="I9" s="94"/>
    </row>
    <row r="10" ht="22.5" customHeight="1" spans="1:12">
      <c r="A10" s="94"/>
      <c r="B10" s="94"/>
      <c r="C10" s="94"/>
      <c r="D10" s="94"/>
      <c r="E10" s="94"/>
      <c r="F10" s="94"/>
      <c r="G10" s="94"/>
      <c r="H10" s="94"/>
      <c r="I10" s="94"/>
      <c r="K10" s="72"/>
      <c r="L10" s="72"/>
    </row>
    <row r="11" ht="22.5" customHeight="1" spans="1:12">
      <c r="A11" s="94"/>
      <c r="B11" s="94"/>
      <c r="C11" s="94"/>
      <c r="D11" s="94"/>
      <c r="E11" s="94"/>
      <c r="F11" s="94"/>
      <c r="G11" s="94"/>
      <c r="H11" s="94"/>
      <c r="I11" s="94"/>
      <c r="J11" s="72"/>
      <c r="L11" s="72"/>
    </row>
    <row r="12" ht="22.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K12" s="72"/>
      <c r="L12" s="72"/>
    </row>
    <row r="13" ht="22.5" customHeight="1" spans="1:11">
      <c r="A13" s="94"/>
      <c r="B13" s="94"/>
      <c r="C13" s="94"/>
      <c r="D13" s="94"/>
      <c r="E13" s="94"/>
      <c r="F13" s="94"/>
      <c r="G13" s="94"/>
      <c r="H13" s="94"/>
      <c r="I13" s="94"/>
      <c r="J13" s="72"/>
      <c r="K13" s="72"/>
    </row>
    <row r="14" ht="22.5" customHeight="1" spans="1:9">
      <c r="A14" s="94"/>
      <c r="B14" s="94"/>
      <c r="C14" s="94"/>
      <c r="D14" s="94"/>
      <c r="E14" s="94"/>
      <c r="F14" s="94"/>
      <c r="G14" s="94"/>
      <c r="H14" s="94"/>
      <c r="I14" s="94"/>
    </row>
    <row r="15" ht="22.5" customHeight="1" spans="1:9">
      <c r="A15" s="94"/>
      <c r="B15" s="94"/>
      <c r="C15" s="94"/>
      <c r="D15" s="94"/>
      <c r="E15" s="94"/>
      <c r="F15" s="94"/>
      <c r="G15" s="94"/>
      <c r="H15" s="94"/>
      <c r="I15" s="94"/>
    </row>
    <row r="16" ht="22.5" customHeight="1" spans="1:9">
      <c r="A16" s="94"/>
      <c r="B16" s="94"/>
      <c r="C16" s="94"/>
      <c r="D16" s="94"/>
      <c r="E16" s="94"/>
      <c r="F16" s="94"/>
      <c r="G16" s="94"/>
      <c r="H16" s="94"/>
      <c r="I16" s="94"/>
    </row>
    <row r="17" ht="22.5" customHeight="1" spans="1:9">
      <c r="A17" s="94"/>
      <c r="B17" s="94"/>
      <c r="C17" s="94"/>
      <c r="D17" s="94"/>
      <c r="E17" s="94"/>
      <c r="F17" s="94"/>
      <c r="G17" s="94"/>
      <c r="H17" s="94"/>
      <c r="I17" s="94"/>
    </row>
    <row r="18" ht="22.5" customHeight="1" spans="1:9">
      <c r="A18" s="94"/>
      <c r="B18" s="94"/>
      <c r="C18" s="94"/>
      <c r="D18" s="94"/>
      <c r="E18" s="94"/>
      <c r="F18" s="94"/>
      <c r="G18" s="94"/>
      <c r="H18" s="94"/>
      <c r="I18" s="94"/>
    </row>
    <row r="19" ht="22.5" customHeight="1" spans="1:9">
      <c r="A19" s="94"/>
      <c r="B19" s="94"/>
      <c r="C19" s="94"/>
      <c r="D19" s="94"/>
      <c r="E19" s="94"/>
      <c r="F19" s="94"/>
      <c r="G19" s="94"/>
      <c r="H19" s="94"/>
      <c r="I19" s="94"/>
    </row>
    <row r="20" ht="22.5" customHeight="1" spans="1:9">
      <c r="A20" s="94"/>
      <c r="B20" s="94"/>
      <c r="C20" s="94"/>
      <c r="D20" s="94"/>
      <c r="E20" s="94"/>
      <c r="F20" s="94"/>
      <c r="G20" s="94"/>
      <c r="H20" s="94"/>
      <c r="I20" s="94"/>
    </row>
    <row r="21" ht="22.5" customHeight="1" spans="1:9">
      <c r="A21" s="94"/>
      <c r="B21" s="94"/>
      <c r="C21" s="94"/>
      <c r="D21" s="94"/>
      <c r="E21" s="94"/>
      <c r="F21" s="94"/>
      <c r="G21" s="94"/>
      <c r="H21" s="94"/>
      <c r="I21" s="94"/>
    </row>
    <row r="22" ht="22.5" customHeight="1" spans="1:9">
      <c r="A22" s="94"/>
      <c r="B22" s="94"/>
      <c r="C22" s="94"/>
      <c r="D22" s="94"/>
      <c r="E22" s="94"/>
      <c r="F22" s="94"/>
      <c r="G22" s="94"/>
      <c r="H22" s="94"/>
      <c r="I22" s="94"/>
    </row>
    <row r="23" ht="22.5" customHeight="1" spans="1:9">
      <c r="A23" s="94"/>
      <c r="B23" s="94"/>
      <c r="C23" s="94"/>
      <c r="D23" s="94"/>
      <c r="E23" s="94"/>
      <c r="F23" s="94"/>
      <c r="G23" s="94"/>
      <c r="H23" s="94"/>
      <c r="I23" s="94"/>
    </row>
    <row r="24" ht="22.5" customHeight="1" spans="1:9">
      <c r="A24" s="94"/>
      <c r="B24" s="94"/>
      <c r="C24" s="94"/>
      <c r="D24" s="94"/>
      <c r="E24" s="94"/>
      <c r="F24" s="94"/>
      <c r="G24" s="94"/>
      <c r="H24" s="94"/>
      <c r="I24" s="9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  <ignoredErrors>
    <ignoredError sqref="D6:I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D7" sqref="D7:P7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5" t="s">
        <v>353</v>
      </c>
      <c r="Q1" s="94"/>
      <c r="R1" s="94"/>
    </row>
    <row r="2" ht="23.25" customHeight="1" spans="1:18">
      <c r="A2" s="82" t="s">
        <v>354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4"/>
      <c r="R2" s="94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6" t="s">
        <v>91</v>
      </c>
      <c r="Q3" s="94"/>
      <c r="R3" s="94"/>
    </row>
    <row r="4" ht="25.5" customHeight="1" spans="1:18">
      <c r="A4" s="85" t="s">
        <v>115</v>
      </c>
      <c r="B4" s="85" t="s">
        <v>92</v>
      </c>
      <c r="C4" s="86" t="s">
        <v>116</v>
      </c>
      <c r="D4" s="87" t="s">
        <v>117</v>
      </c>
      <c r="E4" s="88" t="s">
        <v>329</v>
      </c>
      <c r="F4" s="89" t="s">
        <v>330</v>
      </c>
      <c r="G4" s="88" t="s">
        <v>331</v>
      </c>
      <c r="H4" s="88" t="s">
        <v>332</v>
      </c>
      <c r="I4" s="91" t="s">
        <v>333</v>
      </c>
      <c r="J4" s="91" t="s">
        <v>334</v>
      </c>
      <c r="K4" s="91" t="s">
        <v>165</v>
      </c>
      <c r="L4" s="91" t="s">
        <v>335</v>
      </c>
      <c r="M4" s="91" t="s">
        <v>158</v>
      </c>
      <c r="N4" s="91" t="s">
        <v>166</v>
      </c>
      <c r="O4" s="91" t="s">
        <v>161</v>
      </c>
      <c r="P4" s="85" t="s">
        <v>167</v>
      </c>
      <c r="Q4" s="97"/>
      <c r="R4" s="97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ht="23.25" customHeight="1" spans="1:18">
      <c r="A7" s="85"/>
      <c r="B7" s="93"/>
      <c r="C7" s="85"/>
      <c r="D7" s="93" t="s">
        <v>239</v>
      </c>
      <c r="E7" s="93" t="s">
        <v>239</v>
      </c>
      <c r="F7" s="93" t="s">
        <v>239</v>
      </c>
      <c r="G7" s="93" t="s">
        <v>239</v>
      </c>
      <c r="H7" s="93" t="s">
        <v>239</v>
      </c>
      <c r="I7" s="93" t="s">
        <v>239</v>
      </c>
      <c r="J7" s="93" t="s">
        <v>239</v>
      </c>
      <c r="K7" s="93" t="s">
        <v>239</v>
      </c>
      <c r="L7" s="93" t="s">
        <v>239</v>
      </c>
      <c r="M7" s="93" t="s">
        <v>239</v>
      </c>
      <c r="N7" s="93" t="s">
        <v>239</v>
      </c>
      <c r="O7" s="93" t="s">
        <v>239</v>
      </c>
      <c r="P7" s="93" t="s">
        <v>239</v>
      </c>
      <c r="Q7" s="94"/>
      <c r="R7" s="94"/>
    </row>
    <row r="8" customFormat="1" ht="27.75" customHeight="1"/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3.2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  <ignoredErrors>
    <ignoredError sqref="D7:P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F16" sqref="F16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5" t="s">
        <v>355</v>
      </c>
      <c r="Q1" s="94"/>
      <c r="R1" s="94"/>
    </row>
    <row r="2" ht="23.25" customHeight="1" spans="1:18">
      <c r="A2" s="82" t="s">
        <v>356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4"/>
      <c r="R2" s="94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6" t="s">
        <v>357</v>
      </c>
      <c r="Q3" s="94"/>
      <c r="R3" s="94"/>
    </row>
    <row r="4" ht="25.5" customHeight="1" spans="1:18">
      <c r="A4" s="85" t="s">
        <v>115</v>
      </c>
      <c r="B4" s="85" t="s">
        <v>92</v>
      </c>
      <c r="C4" s="86" t="s">
        <v>116</v>
      </c>
      <c r="D4" s="87" t="s">
        <v>117</v>
      </c>
      <c r="E4" s="88" t="s">
        <v>329</v>
      </c>
      <c r="F4" s="89" t="s">
        <v>330</v>
      </c>
      <c r="G4" s="88" t="s">
        <v>331</v>
      </c>
      <c r="H4" s="88" t="s">
        <v>332</v>
      </c>
      <c r="I4" s="91" t="s">
        <v>333</v>
      </c>
      <c r="J4" s="91" t="s">
        <v>334</v>
      </c>
      <c r="K4" s="91" t="s">
        <v>165</v>
      </c>
      <c r="L4" s="91" t="s">
        <v>335</v>
      </c>
      <c r="M4" s="91" t="s">
        <v>158</v>
      </c>
      <c r="N4" s="91" t="s">
        <v>166</v>
      </c>
      <c r="O4" s="91" t="s">
        <v>161</v>
      </c>
      <c r="P4" s="85" t="s">
        <v>167</v>
      </c>
      <c r="Q4" s="97"/>
      <c r="R4" s="97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ht="23.25" customHeight="1" spans="1:18">
      <c r="A7" s="85"/>
      <c r="B7" s="93"/>
      <c r="C7" s="85"/>
      <c r="D7" s="93" t="s">
        <v>239</v>
      </c>
      <c r="E7" s="93" t="s">
        <v>239</v>
      </c>
      <c r="F7" s="93" t="s">
        <v>239</v>
      </c>
      <c r="G7" s="93" t="s">
        <v>239</v>
      </c>
      <c r="H7" s="93" t="s">
        <v>239</v>
      </c>
      <c r="I7" s="93" t="s">
        <v>239</v>
      </c>
      <c r="J7" s="93" t="s">
        <v>239</v>
      </c>
      <c r="K7" s="93" t="s">
        <v>239</v>
      </c>
      <c r="L7" s="93" t="s">
        <v>239</v>
      </c>
      <c r="M7" s="93" t="s">
        <v>239</v>
      </c>
      <c r="N7" s="93" t="s">
        <v>239</v>
      </c>
      <c r="O7" s="93" t="s">
        <v>239</v>
      </c>
      <c r="P7" s="93" t="s">
        <v>239</v>
      </c>
      <c r="Q7" s="118"/>
      <c r="R7" s="94"/>
    </row>
    <row r="8" customFormat="1" ht="27.75" customHeight="1"/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3.2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  <ignoredErrors>
    <ignoredError sqref="D7:P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topLeftCell="C1" workbookViewId="0">
      <selection activeCell="J8" sqref="F8 J8"/>
    </sheetView>
  </sheetViews>
  <sheetFormatPr defaultColWidth="9" defaultRowHeight="10.8"/>
  <cols>
    <col min="4" max="4" width="16.6666666666667" customWidth="1"/>
    <col min="5" max="5" width="19.5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358</v>
      </c>
    </row>
    <row r="2" ht="32.25" customHeight="1" spans="1:23">
      <c r="A2" s="98" t="s">
        <v>359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ht="11.25" customHeight="1"/>
    <row r="4" ht="11.25" customHeight="1"/>
    <row r="5" ht="29.25" customHeight="1" spans="1:23">
      <c r="A5" s="99" t="s">
        <v>115</v>
      </c>
      <c r="B5" s="100"/>
      <c r="C5" s="100"/>
      <c r="D5" s="101"/>
      <c r="E5" s="102" t="s">
        <v>360</v>
      </c>
      <c r="F5" s="99" t="s">
        <v>150</v>
      </c>
      <c r="G5" s="100"/>
      <c r="H5" s="100"/>
      <c r="I5" s="101"/>
      <c r="J5" s="108" t="s">
        <v>151</v>
      </c>
      <c r="K5" s="109"/>
      <c r="L5" s="109"/>
      <c r="M5" s="109"/>
      <c r="N5" s="109"/>
      <c r="O5" s="109"/>
      <c r="P5" s="109"/>
      <c r="Q5" s="109"/>
      <c r="R5" s="109"/>
      <c r="S5" s="111"/>
      <c r="T5" s="112" t="s">
        <v>152</v>
      </c>
      <c r="U5" s="112" t="s">
        <v>153</v>
      </c>
      <c r="V5" s="112" t="s">
        <v>154</v>
      </c>
      <c r="W5" s="102" t="s">
        <v>155</v>
      </c>
    </row>
    <row r="6" ht="54.75" customHeight="1" spans="1:23">
      <c r="A6" s="103" t="s">
        <v>361</v>
      </c>
      <c r="B6" s="103" t="s">
        <v>362</v>
      </c>
      <c r="C6" s="103" t="s">
        <v>363</v>
      </c>
      <c r="D6" s="103" t="s">
        <v>364</v>
      </c>
      <c r="E6" s="104"/>
      <c r="F6" s="103" t="s">
        <v>108</v>
      </c>
      <c r="G6" s="105" t="s">
        <v>156</v>
      </c>
      <c r="H6" s="105" t="s">
        <v>157</v>
      </c>
      <c r="I6" s="105" t="s">
        <v>158</v>
      </c>
      <c r="J6" s="103" t="s">
        <v>108</v>
      </c>
      <c r="K6" s="110" t="s">
        <v>348</v>
      </c>
      <c r="L6" s="110" t="s">
        <v>158</v>
      </c>
      <c r="M6" s="110" t="s">
        <v>161</v>
      </c>
      <c r="N6" s="110" t="s">
        <v>162</v>
      </c>
      <c r="O6" s="110" t="s">
        <v>163</v>
      </c>
      <c r="P6" s="110" t="s">
        <v>164</v>
      </c>
      <c r="Q6" s="110" t="s">
        <v>165</v>
      </c>
      <c r="R6" s="110" t="s">
        <v>166</v>
      </c>
      <c r="S6" s="113" t="s">
        <v>167</v>
      </c>
      <c r="T6" s="114"/>
      <c r="U6" s="114"/>
      <c r="V6" s="114"/>
      <c r="W6" s="104"/>
    </row>
    <row r="7" ht="16.5" customHeight="1" spans="1:23">
      <c r="A7" s="103" t="s">
        <v>365</v>
      </c>
      <c r="B7" s="103" t="s">
        <v>365</v>
      </c>
      <c r="C7" s="103" t="s">
        <v>365</v>
      </c>
      <c r="D7" s="103" t="s">
        <v>365</v>
      </c>
      <c r="E7" s="103" t="s">
        <v>365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>
        <v>6</v>
      </c>
      <c r="L7" s="103">
        <v>7</v>
      </c>
      <c r="M7" s="103">
        <v>8</v>
      </c>
      <c r="N7" s="103">
        <v>9</v>
      </c>
      <c r="O7" s="103">
        <v>10</v>
      </c>
      <c r="P7" s="103">
        <v>11</v>
      </c>
      <c r="Q7" s="103">
        <v>12</v>
      </c>
      <c r="R7" s="103">
        <v>13</v>
      </c>
      <c r="S7" s="103">
        <v>14</v>
      </c>
      <c r="T7" s="103">
        <v>15</v>
      </c>
      <c r="U7" s="103">
        <v>16</v>
      </c>
      <c r="V7" s="103">
        <v>17</v>
      </c>
      <c r="W7" s="103">
        <v>18</v>
      </c>
    </row>
    <row r="8" s="72" customFormat="1" ht="18.75" customHeight="1" spans="1:23">
      <c r="A8" s="106"/>
      <c r="B8" s="106"/>
      <c r="C8" s="106"/>
      <c r="D8" s="106" t="s">
        <v>108</v>
      </c>
      <c r="E8" s="106"/>
      <c r="F8" s="117">
        <v>3500098</v>
      </c>
      <c r="G8" s="117">
        <v>3050219</v>
      </c>
      <c r="H8" s="117">
        <v>449879</v>
      </c>
      <c r="I8" s="117">
        <v>0</v>
      </c>
      <c r="J8" s="117">
        <v>1545000</v>
      </c>
      <c r="K8" s="117">
        <v>1545000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ht="18.75" customHeight="1" spans="1:23">
      <c r="A9" s="106">
        <v>208</v>
      </c>
      <c r="B9" s="106">
        <v>11</v>
      </c>
      <c r="C9" s="106">
        <v>1</v>
      </c>
      <c r="D9" s="106" t="s">
        <v>366</v>
      </c>
      <c r="E9" s="106" t="s">
        <v>186</v>
      </c>
      <c r="F9" s="117">
        <v>660683.4</v>
      </c>
      <c r="G9" s="117">
        <v>660683.4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ht="18.75" customHeight="1" spans="1:23">
      <c r="A10" s="106">
        <v>208</v>
      </c>
      <c r="B10" s="106">
        <v>11</v>
      </c>
      <c r="C10" s="106">
        <v>1</v>
      </c>
      <c r="D10" s="106" t="s">
        <v>366</v>
      </c>
      <c r="E10" s="106" t="s">
        <v>187</v>
      </c>
      <c r="F10" s="117">
        <v>243944.64</v>
      </c>
      <c r="G10" s="117">
        <v>243944.64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ht="18.75" customHeight="1" spans="1:23">
      <c r="A11" s="106">
        <v>208</v>
      </c>
      <c r="B11" s="106">
        <v>11</v>
      </c>
      <c r="C11" s="106">
        <v>1</v>
      </c>
      <c r="D11" s="106" t="s">
        <v>366</v>
      </c>
      <c r="E11" s="106" t="s">
        <v>157</v>
      </c>
      <c r="F11" s="117">
        <v>449879</v>
      </c>
      <c r="G11" s="117">
        <v>0</v>
      </c>
      <c r="H11" s="117">
        <v>449879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ht="18.75" customHeight="1" spans="1:23">
      <c r="A12" s="106">
        <v>208</v>
      </c>
      <c r="B12" s="106">
        <v>11</v>
      </c>
      <c r="C12" s="106">
        <v>1</v>
      </c>
      <c r="D12" s="106" t="s">
        <v>366</v>
      </c>
      <c r="E12" s="106" t="s">
        <v>188</v>
      </c>
      <c r="F12" s="117">
        <v>56678.4</v>
      </c>
      <c r="G12" s="117">
        <v>56678.4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ht="18.75" customHeight="1" spans="1:23">
      <c r="A13" s="106">
        <v>208</v>
      </c>
      <c r="B13" s="106">
        <v>11</v>
      </c>
      <c r="C13" s="106">
        <v>1</v>
      </c>
      <c r="D13" s="106" t="s">
        <v>366</v>
      </c>
      <c r="E13" s="106" t="s">
        <v>185</v>
      </c>
      <c r="F13" s="117">
        <v>2088913</v>
      </c>
      <c r="G13" s="117">
        <v>2088913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ht="18.75" customHeight="1" spans="1:23">
      <c r="A14" s="106">
        <v>208</v>
      </c>
      <c r="B14" s="106">
        <v>11</v>
      </c>
      <c r="C14" s="106">
        <v>99</v>
      </c>
      <c r="D14" s="106" t="s">
        <v>245</v>
      </c>
      <c r="E14" s="106" t="s">
        <v>159</v>
      </c>
      <c r="F14" s="117">
        <v>0</v>
      </c>
      <c r="G14" s="117"/>
      <c r="H14" s="117">
        <v>0</v>
      </c>
      <c r="I14" s="117">
        <v>0</v>
      </c>
      <c r="J14" s="117">
        <v>1545000</v>
      </c>
      <c r="K14" s="117">
        <v>1545000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topLeftCell="B1" workbookViewId="0">
      <selection activeCell="E13" sqref="E13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5" width="12.3333333333333" style="72" customWidth="1"/>
    <col min="6" max="6" width="25.3333333333333" style="72" customWidth="1"/>
    <col min="7" max="16" width="12.3333333333333" style="72" customWidth="1"/>
    <col min="17" max="16384" width="9.16666666666667" style="72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5" t="s">
        <v>367</v>
      </c>
      <c r="Q1" s="94"/>
      <c r="R1" s="94"/>
    </row>
    <row r="2" ht="23.25" customHeight="1" spans="1:18">
      <c r="A2" s="82" t="s">
        <v>368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4"/>
      <c r="R2" s="94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6" t="s">
        <v>91</v>
      </c>
      <c r="Q3" s="94"/>
      <c r="R3" s="94"/>
    </row>
    <row r="4" ht="25.5" customHeight="1" spans="1:18">
      <c r="A4" s="85" t="s">
        <v>115</v>
      </c>
      <c r="B4" s="85" t="s">
        <v>92</v>
      </c>
      <c r="C4" s="86" t="s">
        <v>116</v>
      </c>
      <c r="D4" s="87" t="s">
        <v>117</v>
      </c>
      <c r="E4" s="88" t="s">
        <v>329</v>
      </c>
      <c r="F4" s="89" t="s">
        <v>330</v>
      </c>
      <c r="G4" s="88" t="s">
        <v>331</v>
      </c>
      <c r="H4" s="88" t="s">
        <v>332</v>
      </c>
      <c r="I4" s="91" t="s">
        <v>333</v>
      </c>
      <c r="J4" s="91" t="s">
        <v>334</v>
      </c>
      <c r="K4" s="91" t="s">
        <v>165</v>
      </c>
      <c r="L4" s="91" t="s">
        <v>335</v>
      </c>
      <c r="M4" s="91" t="s">
        <v>158</v>
      </c>
      <c r="N4" s="91" t="s">
        <v>166</v>
      </c>
      <c r="O4" s="91" t="s">
        <v>161</v>
      </c>
      <c r="P4" s="85" t="s">
        <v>167</v>
      </c>
      <c r="Q4" s="97"/>
      <c r="R4" s="97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ht="32" customHeight="1" spans="1:18">
      <c r="A7" s="85"/>
      <c r="B7" s="85">
        <v>502001</v>
      </c>
      <c r="C7" s="90" t="s">
        <v>369</v>
      </c>
      <c r="D7" s="85">
        <v>5045098</v>
      </c>
      <c r="E7" s="115">
        <v>3050219</v>
      </c>
      <c r="F7" s="116">
        <v>1994879</v>
      </c>
      <c r="G7" s="91"/>
      <c r="H7" s="91"/>
      <c r="I7" s="91"/>
      <c r="J7" s="91"/>
      <c r="K7" s="91"/>
      <c r="L7" s="91"/>
      <c r="M7" s="91"/>
      <c r="N7" s="91"/>
      <c r="O7" s="91"/>
      <c r="P7" s="85"/>
      <c r="Q7" s="97"/>
      <c r="R7" s="97"/>
    </row>
    <row r="8" ht="25" customHeight="1" spans="1:18">
      <c r="A8" s="85"/>
      <c r="B8" s="93" t="s">
        <v>109</v>
      </c>
      <c r="C8" s="85" t="s">
        <v>366</v>
      </c>
      <c r="D8" s="115">
        <v>3500098</v>
      </c>
      <c r="E8" s="115">
        <v>3050219</v>
      </c>
      <c r="F8" s="115">
        <v>449879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97"/>
      <c r="R8" s="97"/>
    </row>
    <row r="9" ht="23.25" customHeight="1" spans="1:18">
      <c r="A9" s="85">
        <v>2081199</v>
      </c>
      <c r="B9" s="93" t="s">
        <v>109</v>
      </c>
      <c r="C9" s="85" t="s">
        <v>245</v>
      </c>
      <c r="D9" s="115">
        <v>1545000</v>
      </c>
      <c r="E9" s="115">
        <v>0</v>
      </c>
      <c r="F9" s="115">
        <v>1545000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94"/>
      <c r="R9" s="94"/>
    </row>
    <row r="10" customFormat="1" ht="23.25" customHeight="1" spans="1:1">
      <c r="A10" s="85">
        <v>2081101</v>
      </c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3.2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  <row r="20" ht="23.25" customHeight="1" spans="1:18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</row>
    <row r="21" ht="23.25" customHeight="1" spans="1:18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  <ignoredErrors>
    <ignoredError sqref="B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C1" workbookViewId="0">
      <selection activeCell="F8" sqref="F8"/>
    </sheetView>
  </sheetViews>
  <sheetFormatPr defaultColWidth="9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98" t="s">
        <v>370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ht="12" customHeight="1" spans="23:23">
      <c r="W3" s="95" t="s">
        <v>371</v>
      </c>
    </row>
    <row r="4" ht="11.25" customHeight="1"/>
    <row r="5" ht="29.25" customHeight="1" spans="1:23">
      <c r="A5" s="99" t="s">
        <v>115</v>
      </c>
      <c r="B5" s="100"/>
      <c r="C5" s="100"/>
      <c r="D5" s="101"/>
      <c r="E5" s="102" t="s">
        <v>360</v>
      </c>
      <c r="F5" s="99" t="s">
        <v>150</v>
      </c>
      <c r="G5" s="100"/>
      <c r="H5" s="100"/>
      <c r="I5" s="101"/>
      <c r="J5" s="108" t="s">
        <v>151</v>
      </c>
      <c r="K5" s="109"/>
      <c r="L5" s="109"/>
      <c r="M5" s="109"/>
      <c r="N5" s="109"/>
      <c r="O5" s="109"/>
      <c r="P5" s="109"/>
      <c r="Q5" s="109"/>
      <c r="R5" s="109"/>
      <c r="S5" s="111"/>
      <c r="T5" s="112" t="s">
        <v>152</v>
      </c>
      <c r="U5" s="112" t="s">
        <v>153</v>
      </c>
      <c r="V5" s="112" t="s">
        <v>154</v>
      </c>
      <c r="W5" s="102" t="s">
        <v>155</v>
      </c>
    </row>
    <row r="6" ht="54.75" customHeight="1" spans="1:23">
      <c r="A6" s="103" t="s">
        <v>361</v>
      </c>
      <c r="B6" s="103" t="s">
        <v>362</v>
      </c>
      <c r="C6" s="103" t="s">
        <v>363</v>
      </c>
      <c r="D6" s="103" t="s">
        <v>364</v>
      </c>
      <c r="E6" s="104"/>
      <c r="F6" s="103" t="s">
        <v>108</v>
      </c>
      <c r="G6" s="105" t="s">
        <v>156</v>
      </c>
      <c r="H6" s="105" t="s">
        <v>157</v>
      </c>
      <c r="I6" s="105" t="s">
        <v>158</v>
      </c>
      <c r="J6" s="103" t="s">
        <v>108</v>
      </c>
      <c r="K6" s="110" t="s">
        <v>348</v>
      </c>
      <c r="L6" s="110" t="s">
        <v>158</v>
      </c>
      <c r="M6" s="110" t="s">
        <v>161</v>
      </c>
      <c r="N6" s="110" t="s">
        <v>162</v>
      </c>
      <c r="O6" s="110" t="s">
        <v>163</v>
      </c>
      <c r="P6" s="110" t="s">
        <v>164</v>
      </c>
      <c r="Q6" s="110" t="s">
        <v>165</v>
      </c>
      <c r="R6" s="110" t="s">
        <v>166</v>
      </c>
      <c r="S6" s="113" t="s">
        <v>167</v>
      </c>
      <c r="T6" s="114"/>
      <c r="U6" s="114"/>
      <c r="V6" s="114"/>
      <c r="W6" s="104"/>
    </row>
    <row r="7" ht="16.5" customHeight="1" spans="1:23">
      <c r="A7" s="103" t="s">
        <v>365</v>
      </c>
      <c r="B7" s="103" t="s">
        <v>365</v>
      </c>
      <c r="C7" s="103" t="s">
        <v>365</v>
      </c>
      <c r="D7" s="103" t="s">
        <v>365</v>
      </c>
      <c r="E7" s="103" t="s">
        <v>365</v>
      </c>
      <c r="F7" s="103">
        <v>1</v>
      </c>
      <c r="G7" s="103">
        <v>2</v>
      </c>
      <c r="H7" s="103">
        <v>3</v>
      </c>
      <c r="I7" s="103">
        <v>4</v>
      </c>
      <c r="J7" s="103">
        <v>5</v>
      </c>
      <c r="K7" s="103">
        <v>6</v>
      </c>
      <c r="L7" s="103">
        <v>7</v>
      </c>
      <c r="M7" s="103">
        <v>8</v>
      </c>
      <c r="N7" s="103">
        <v>9</v>
      </c>
      <c r="O7" s="103">
        <v>10</v>
      </c>
      <c r="P7" s="103">
        <v>11</v>
      </c>
      <c r="Q7" s="103">
        <v>12</v>
      </c>
      <c r="R7" s="103">
        <v>13</v>
      </c>
      <c r="S7" s="103">
        <v>14</v>
      </c>
      <c r="T7" s="103">
        <v>15</v>
      </c>
      <c r="U7" s="103">
        <v>16</v>
      </c>
      <c r="V7" s="103">
        <v>17</v>
      </c>
      <c r="W7" s="103">
        <v>18</v>
      </c>
    </row>
    <row r="8" s="72" customFormat="1" ht="18.75" customHeight="1" spans="1:23">
      <c r="A8" s="106"/>
      <c r="B8" s="106"/>
      <c r="C8" s="106"/>
      <c r="D8" s="106"/>
      <c r="E8" s="106"/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20" sqref="C20"/>
    </sheetView>
  </sheetViews>
  <sheetFormatPr defaultColWidth="9.16666666666667" defaultRowHeight="12.75" customHeight="1"/>
  <cols>
    <col min="1" max="2" width="16.3333333333333" style="72" customWidth="1"/>
    <col min="3" max="3" width="35.5" style="72" customWidth="1"/>
    <col min="4" max="4" width="16.5" style="72" customWidth="1"/>
    <col min="5" max="16" width="12.3333333333333" style="72" customWidth="1"/>
    <col min="17" max="16384" width="9.16666666666667" style="72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5" t="s">
        <v>372</v>
      </c>
      <c r="Q1" s="94"/>
      <c r="R1" s="94"/>
    </row>
    <row r="2" ht="23.25" customHeight="1" spans="1:18">
      <c r="A2" s="82" t="s">
        <v>370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4"/>
      <c r="R2" s="94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6" t="s">
        <v>91</v>
      </c>
      <c r="Q3" s="94"/>
      <c r="R3" s="94"/>
    </row>
    <row r="4" ht="25.5" customHeight="1" spans="1:18">
      <c r="A4" s="85" t="s">
        <v>115</v>
      </c>
      <c r="B4" s="85" t="s">
        <v>92</v>
      </c>
      <c r="C4" s="86" t="s">
        <v>116</v>
      </c>
      <c r="D4" s="87" t="s">
        <v>117</v>
      </c>
      <c r="E4" s="88" t="s">
        <v>329</v>
      </c>
      <c r="F4" s="89" t="s">
        <v>330</v>
      </c>
      <c r="G4" s="88" t="s">
        <v>331</v>
      </c>
      <c r="H4" s="88" t="s">
        <v>332</v>
      </c>
      <c r="I4" s="91" t="s">
        <v>333</v>
      </c>
      <c r="J4" s="91" t="s">
        <v>334</v>
      </c>
      <c r="K4" s="91" t="s">
        <v>165</v>
      </c>
      <c r="L4" s="91" t="s">
        <v>335</v>
      </c>
      <c r="M4" s="91" t="s">
        <v>158</v>
      </c>
      <c r="N4" s="91" t="s">
        <v>166</v>
      </c>
      <c r="O4" s="91" t="s">
        <v>161</v>
      </c>
      <c r="P4" s="85" t="s">
        <v>167</v>
      </c>
      <c r="Q4" s="97"/>
      <c r="R4" s="97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7"/>
      <c r="R5" s="97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7"/>
      <c r="R6" s="97"/>
    </row>
    <row r="7" ht="23.25" customHeight="1" spans="1:18">
      <c r="A7" s="85"/>
      <c r="B7" s="93"/>
      <c r="C7" s="85"/>
      <c r="D7" s="93" t="s">
        <v>239</v>
      </c>
      <c r="E7" s="93" t="s">
        <v>239</v>
      </c>
      <c r="F7" s="93" t="s">
        <v>239</v>
      </c>
      <c r="G7" s="93" t="s">
        <v>239</v>
      </c>
      <c r="H7" s="93" t="s">
        <v>239</v>
      </c>
      <c r="I7" s="93" t="s">
        <v>239</v>
      </c>
      <c r="J7" s="93" t="s">
        <v>239</v>
      </c>
      <c r="K7" s="93" t="s">
        <v>239</v>
      </c>
      <c r="L7" s="93" t="s">
        <v>239</v>
      </c>
      <c r="M7" s="93" t="s">
        <v>239</v>
      </c>
      <c r="N7" s="93" t="s">
        <v>239</v>
      </c>
      <c r="O7" s="93" t="s">
        <v>239</v>
      </c>
      <c r="P7" s="93" t="s">
        <v>239</v>
      </c>
      <c r="Q7" s="94"/>
      <c r="R7" s="94"/>
    </row>
    <row r="8" customFormat="1" ht="27.75" customHeight="1"/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3.2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  <ignoredErrors>
    <ignoredError sqref="D7:P1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G3" sqref="G3:H3"/>
    </sheetView>
  </sheetViews>
  <sheetFormatPr defaultColWidth="9" defaultRowHeight="10.8" outlineLevelCol="7"/>
  <cols>
    <col min="1" max="8" width="18.8333333333333" customWidth="1"/>
  </cols>
  <sheetData>
    <row r="1" ht="27" customHeight="1" spans="1:8">
      <c r="A1" s="73" t="s">
        <v>373</v>
      </c>
      <c r="B1" s="74"/>
      <c r="C1" s="74"/>
      <c r="D1" s="74"/>
      <c r="E1" s="74"/>
      <c r="F1" s="74"/>
      <c r="G1" s="74"/>
      <c r="H1" s="74"/>
    </row>
    <row r="2" ht="20.25" customHeight="1" spans="1:8">
      <c r="A2" s="2" t="s">
        <v>374</v>
      </c>
      <c r="B2" s="2"/>
      <c r="C2" s="2"/>
      <c r="D2" s="2"/>
      <c r="E2" s="2"/>
      <c r="F2" s="2"/>
      <c r="G2" s="2"/>
      <c r="H2" s="2"/>
    </row>
    <row r="3" ht="14.25" customHeight="1" spans="1:8">
      <c r="A3" s="75" t="s">
        <v>375</v>
      </c>
      <c r="B3" s="75"/>
      <c r="C3" s="75"/>
      <c r="D3" s="75"/>
      <c r="E3" s="4"/>
      <c r="F3" s="4" t="s">
        <v>376</v>
      </c>
      <c r="G3" s="3" t="s">
        <v>377</v>
      </c>
      <c r="H3" s="3"/>
    </row>
    <row r="4" s="72" customFormat="1" ht="26.25" customHeight="1" spans="1:8">
      <c r="A4" s="6" t="s">
        <v>378</v>
      </c>
      <c r="B4" s="10" t="s">
        <v>379</v>
      </c>
      <c r="C4" s="10"/>
      <c r="D4" s="55" t="s">
        <v>380</v>
      </c>
      <c r="E4" s="56"/>
      <c r="F4" s="56"/>
      <c r="G4" s="56"/>
      <c r="H4" s="8"/>
    </row>
    <row r="5" s="72" customFormat="1" ht="14.25" customHeight="1" spans="1:8">
      <c r="A5" s="6"/>
      <c r="B5" s="10" t="s">
        <v>381</v>
      </c>
      <c r="C5" s="10"/>
      <c r="D5" s="55" t="s">
        <v>382</v>
      </c>
      <c r="E5" s="8"/>
      <c r="F5" s="10" t="s">
        <v>383</v>
      </c>
      <c r="G5" s="55" t="s">
        <v>384</v>
      </c>
      <c r="H5" s="8"/>
    </row>
    <row r="6" s="72" customFormat="1" ht="14.25" customHeight="1" spans="1:8">
      <c r="A6" s="6"/>
      <c r="B6" s="10" t="s">
        <v>385</v>
      </c>
      <c r="C6" s="10"/>
      <c r="D6" s="55" t="s">
        <v>386</v>
      </c>
      <c r="E6" s="8"/>
      <c r="F6" s="10" t="s">
        <v>387</v>
      </c>
      <c r="G6" s="55" t="s">
        <v>386</v>
      </c>
      <c r="H6" s="8"/>
    </row>
    <row r="7" s="72" customFormat="1" ht="264" customHeight="1" spans="1:8">
      <c r="A7" s="6"/>
      <c r="B7" s="10" t="s">
        <v>388</v>
      </c>
      <c r="C7" s="10"/>
      <c r="D7" s="55" t="s">
        <v>389</v>
      </c>
      <c r="E7" s="56"/>
      <c r="F7" s="56"/>
      <c r="G7" s="56"/>
      <c r="H7" s="8"/>
    </row>
    <row r="8" ht="14.25" customHeight="1" spans="1:8">
      <c r="A8" s="6"/>
      <c r="B8" s="19" t="s">
        <v>390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391</v>
      </c>
      <c r="C9" s="16"/>
      <c r="D9" s="16" t="s">
        <v>95</v>
      </c>
      <c r="E9" s="24" t="s">
        <v>96</v>
      </c>
      <c r="F9" s="16" t="s">
        <v>392</v>
      </c>
      <c r="G9" s="16" t="s">
        <v>393</v>
      </c>
      <c r="H9" s="16"/>
    </row>
    <row r="10" s="72" customFormat="1" ht="14.25" customHeight="1" spans="1:8">
      <c r="A10" s="6"/>
      <c r="B10" s="76">
        <v>5045098</v>
      </c>
      <c r="C10" s="8"/>
      <c r="D10" s="77">
        <v>5045098</v>
      </c>
      <c r="E10" s="77">
        <v>0</v>
      </c>
      <c r="F10" s="63">
        <v>0</v>
      </c>
      <c r="G10" s="76">
        <v>0</v>
      </c>
      <c r="H10" s="8"/>
    </row>
    <row r="11" ht="14.25" customHeight="1" spans="1:8">
      <c r="A11" s="6"/>
      <c r="B11" s="19" t="s">
        <v>394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395</v>
      </c>
      <c r="C12" s="16"/>
      <c r="D12" s="16" t="s">
        <v>150</v>
      </c>
      <c r="E12" s="16"/>
      <c r="F12" s="16" t="s">
        <v>151</v>
      </c>
      <c r="G12" s="16"/>
      <c r="H12" s="16"/>
    </row>
    <row r="13" s="72" customFormat="1" ht="14.25" customHeight="1" spans="1:8">
      <c r="A13" s="6"/>
      <c r="B13" s="76">
        <v>5045098</v>
      </c>
      <c r="C13" s="8"/>
      <c r="D13" s="78">
        <v>3500098</v>
      </c>
      <c r="E13" s="79"/>
      <c r="F13" s="76">
        <v>1545000</v>
      </c>
      <c r="G13" s="56"/>
      <c r="H13" s="8"/>
    </row>
    <row r="14" ht="14.25" customHeight="1" spans="1:8">
      <c r="A14" s="6"/>
      <c r="B14" s="16" t="s">
        <v>396</v>
      </c>
      <c r="C14" s="16"/>
      <c r="D14" s="19" t="s">
        <v>397</v>
      </c>
      <c r="E14" s="19"/>
      <c r="F14" s="19"/>
      <c r="G14" s="19"/>
      <c r="H14" s="19"/>
    </row>
    <row r="15" ht="14.25" customHeight="1" spans="1:8">
      <c r="A15" s="6"/>
      <c r="B15" s="16" t="s">
        <v>108</v>
      </c>
      <c r="C15" s="16"/>
      <c r="D15" s="16" t="s">
        <v>398</v>
      </c>
      <c r="E15" s="16"/>
      <c r="F15" s="16" t="s">
        <v>399</v>
      </c>
      <c r="G15" s="16"/>
      <c r="H15" s="16" t="s">
        <v>219</v>
      </c>
    </row>
    <row r="16" s="72" customFormat="1" ht="14.25" customHeight="1" spans="1:8">
      <c r="A16" s="6"/>
      <c r="B16" s="76">
        <v>66000</v>
      </c>
      <c r="C16" s="8"/>
      <c r="D16" s="76"/>
      <c r="E16" s="8"/>
      <c r="F16" s="76">
        <v>0</v>
      </c>
      <c r="G16" s="8"/>
      <c r="H16" s="63">
        <v>66000</v>
      </c>
    </row>
    <row r="17" ht="105.75" customHeight="1" spans="1:8">
      <c r="A17" s="6" t="s">
        <v>400</v>
      </c>
      <c r="B17" s="25" t="s">
        <v>401</v>
      </c>
      <c r="C17" s="25"/>
      <c r="D17" s="25"/>
      <c r="E17" s="25"/>
      <c r="F17" s="25"/>
      <c r="G17" s="25"/>
      <c r="H17" s="25"/>
    </row>
    <row r="18" ht="14.25" customHeight="1" spans="1:8">
      <c r="A18" s="6" t="s">
        <v>402</v>
      </c>
      <c r="B18" s="19" t="s">
        <v>403</v>
      </c>
      <c r="C18" s="19"/>
      <c r="D18" s="19" t="s">
        <v>404</v>
      </c>
      <c r="E18" s="19" t="s">
        <v>405</v>
      </c>
      <c r="F18" s="19"/>
      <c r="G18" s="19" t="s">
        <v>406</v>
      </c>
      <c r="H18" s="19"/>
    </row>
    <row r="19" s="72" customFormat="1" ht="161.25" customHeight="1" spans="1:8">
      <c r="A19" s="6"/>
      <c r="B19" s="16" t="s">
        <v>407</v>
      </c>
      <c r="C19" s="16"/>
      <c r="D19" s="10" t="s">
        <v>408</v>
      </c>
      <c r="E19" s="55" t="s">
        <v>409</v>
      </c>
      <c r="F19" s="8"/>
      <c r="G19" s="10"/>
      <c r="H19" s="10"/>
    </row>
    <row r="20" s="72" customFormat="1" ht="14.25" customHeight="1" spans="1:8">
      <c r="A20" s="6"/>
      <c r="B20" s="16"/>
      <c r="C20" s="16"/>
      <c r="D20" s="10" t="s">
        <v>410</v>
      </c>
      <c r="E20" s="55" t="s">
        <v>411</v>
      </c>
      <c r="F20" s="8"/>
      <c r="G20" s="10"/>
      <c r="H20" s="10"/>
    </row>
    <row r="21" s="72" customFormat="1" ht="14.25" customHeight="1" spans="1:8">
      <c r="A21" s="6"/>
      <c r="B21" s="16"/>
      <c r="C21" s="16"/>
      <c r="D21" s="10" t="s">
        <v>412</v>
      </c>
      <c r="E21" s="55" t="s">
        <v>413</v>
      </c>
      <c r="F21" s="8"/>
      <c r="G21" s="10"/>
      <c r="H21" s="10"/>
    </row>
    <row r="22" s="72" customFormat="1" ht="14.25" customHeight="1" spans="1:8">
      <c r="A22" s="6"/>
      <c r="B22" s="16"/>
      <c r="C22" s="16"/>
      <c r="D22" s="10" t="s">
        <v>414</v>
      </c>
      <c r="E22" s="55" t="s">
        <v>96</v>
      </c>
      <c r="F22" s="8"/>
      <c r="G22" s="10"/>
      <c r="H22" s="10"/>
    </row>
    <row r="23" ht="14.25" customHeight="1" spans="1:8">
      <c r="A23" s="6"/>
      <c r="B23" s="19" t="s">
        <v>403</v>
      </c>
      <c r="C23" s="19"/>
      <c r="D23" s="19" t="s">
        <v>404</v>
      </c>
      <c r="E23" s="19" t="s">
        <v>405</v>
      </c>
      <c r="F23" s="19"/>
      <c r="G23" s="19" t="s">
        <v>406</v>
      </c>
      <c r="H23" s="19"/>
    </row>
    <row r="24" s="72" customFormat="1" ht="14.25" customHeight="1" spans="1:8">
      <c r="A24" s="6"/>
      <c r="B24" s="16" t="s">
        <v>415</v>
      </c>
      <c r="C24" s="16"/>
      <c r="D24" s="10" t="s">
        <v>416</v>
      </c>
      <c r="E24" s="55" t="s">
        <v>417</v>
      </c>
      <c r="F24" s="8"/>
      <c r="G24" s="10"/>
      <c r="H24" s="10"/>
    </row>
    <row r="25" s="72" customFormat="1" ht="14.25" customHeight="1" spans="1:8">
      <c r="A25" s="6"/>
      <c r="B25" s="16"/>
      <c r="C25" s="16"/>
      <c r="D25" s="10" t="s">
        <v>418</v>
      </c>
      <c r="E25" s="55" t="s">
        <v>419</v>
      </c>
      <c r="F25" s="8"/>
      <c r="G25" s="10"/>
      <c r="H25" s="10"/>
    </row>
    <row r="26" s="72" customFormat="1" ht="14.25" customHeight="1" spans="1:8">
      <c r="A26" s="6"/>
      <c r="B26" s="16"/>
      <c r="C26" s="16"/>
      <c r="D26" s="10" t="s">
        <v>420</v>
      </c>
      <c r="E26" s="55" t="s">
        <v>417</v>
      </c>
      <c r="F26" s="8"/>
      <c r="G26" s="10"/>
      <c r="H26" s="10"/>
    </row>
    <row r="27" s="72" customFormat="1" ht="14.25" customHeight="1" spans="1:8">
      <c r="A27" s="6"/>
      <c r="B27" s="16"/>
      <c r="C27" s="16"/>
      <c r="D27" s="10" t="s">
        <v>421</v>
      </c>
      <c r="E27" s="55" t="s">
        <v>419</v>
      </c>
      <c r="F27" s="8"/>
      <c r="G27" s="10"/>
      <c r="H27" s="10"/>
    </row>
    <row r="28" s="72" customFormat="1" ht="28.5" customHeight="1" spans="1:8">
      <c r="A28" s="6"/>
      <c r="B28" s="16"/>
      <c r="C28" s="16"/>
      <c r="D28" s="10" t="s">
        <v>422</v>
      </c>
      <c r="E28" s="55" t="s">
        <v>423</v>
      </c>
      <c r="F28" s="8"/>
      <c r="G28" s="10"/>
      <c r="H28" s="10"/>
    </row>
    <row r="29" s="72" customFormat="1" ht="48.6" spans="1:8">
      <c r="A29" s="6" t="s">
        <v>424</v>
      </c>
      <c r="B29" s="55" t="s">
        <v>425</v>
      </c>
      <c r="C29" s="56"/>
      <c r="D29" s="56"/>
      <c r="E29" s="56"/>
      <c r="F29" s="56"/>
      <c r="G29" s="56"/>
      <c r="H29" s="8"/>
    </row>
    <row r="30" ht="60.75" customHeight="1" spans="1:8">
      <c r="A30" s="6" t="s">
        <v>426</v>
      </c>
      <c r="B30" s="80" t="s">
        <v>427</v>
      </c>
      <c r="C30" s="80"/>
      <c r="D30" s="80"/>
      <c r="E30" s="80"/>
      <c r="F30" s="80"/>
      <c r="G30" s="80"/>
      <c r="H30" s="80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selection activeCell="O32" sqref="O32"/>
    </sheetView>
  </sheetViews>
  <sheetFormatPr defaultColWidth="9" defaultRowHeight="10.8"/>
  <cols>
    <col min="14" max="14" width="26.3333333333333" customWidth="1"/>
  </cols>
  <sheetData>
    <row r="1" ht="28.2" spans="1:13">
      <c r="A1" s="1" t="s">
        <v>428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4" spans="1:13">
      <c r="A2" s="2" t="s">
        <v>429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4">
      <c r="A3" s="3" t="s">
        <v>430</v>
      </c>
      <c r="B3" s="3"/>
      <c r="C3" s="3"/>
      <c r="D3" s="3"/>
      <c r="E3" s="4"/>
      <c r="F3" s="4"/>
      <c r="G3" s="4"/>
      <c r="H3" s="5" t="s">
        <v>431</v>
      </c>
      <c r="I3" s="60"/>
      <c r="J3" s="60"/>
      <c r="K3" s="60"/>
      <c r="L3" s="60"/>
      <c r="M3" s="3"/>
      <c r="N3" s="61"/>
    </row>
    <row r="4" ht="15.6" spans="1:14">
      <c r="A4" s="6" t="s">
        <v>432</v>
      </c>
      <c r="B4" s="7" t="s">
        <v>243</v>
      </c>
      <c r="C4" s="8"/>
      <c r="D4" s="9" t="s">
        <v>433</v>
      </c>
      <c r="E4" s="10"/>
      <c r="F4" s="10"/>
      <c r="G4" s="10"/>
      <c r="H4" s="10"/>
      <c r="I4" s="10"/>
      <c r="J4" s="10"/>
      <c r="K4" s="10"/>
      <c r="L4" s="10"/>
      <c r="M4" s="10"/>
      <c r="N4" s="62"/>
    </row>
    <row r="5" ht="15.6" spans="1:13">
      <c r="A5" s="6"/>
      <c r="B5" s="7" t="s">
        <v>434</v>
      </c>
      <c r="C5" s="8"/>
      <c r="D5" s="9" t="s">
        <v>435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436</v>
      </c>
      <c r="C6" s="8"/>
      <c r="D6" s="11" t="s">
        <v>437</v>
      </c>
      <c r="E6" s="12"/>
      <c r="F6" s="13"/>
      <c r="G6" s="10" t="s">
        <v>438</v>
      </c>
      <c r="H6" s="10"/>
      <c r="I6" s="10"/>
      <c r="J6" s="9" t="s">
        <v>439</v>
      </c>
      <c r="K6" s="10"/>
      <c r="L6" s="10"/>
      <c r="M6" s="10"/>
    </row>
    <row r="7" ht="15.6" spans="1:13">
      <c r="A7" s="6"/>
      <c r="B7" s="7" t="s">
        <v>440</v>
      </c>
      <c r="C7" s="8"/>
      <c r="D7" s="9" t="s">
        <v>441</v>
      </c>
      <c r="E7" s="10"/>
      <c r="F7" s="10"/>
      <c r="G7" s="10" t="s">
        <v>383</v>
      </c>
      <c r="H7" s="10"/>
      <c r="I7" s="10"/>
      <c r="J7" s="9" t="s">
        <v>442</v>
      </c>
      <c r="K7" s="10"/>
      <c r="L7" s="10"/>
      <c r="M7" s="10"/>
    </row>
    <row r="8" ht="15.6" spans="1:13">
      <c r="A8" s="6"/>
      <c r="B8" s="14" t="s">
        <v>381</v>
      </c>
      <c r="C8" s="15"/>
      <c r="D8" s="16" t="s">
        <v>443</v>
      </c>
      <c r="E8" s="16"/>
      <c r="F8" s="16"/>
      <c r="G8" s="16" t="s">
        <v>383</v>
      </c>
      <c r="H8" s="16"/>
      <c r="I8" s="16"/>
      <c r="J8" s="16">
        <v>5230640</v>
      </c>
      <c r="K8" s="16"/>
      <c r="L8" s="16"/>
      <c r="M8" s="16"/>
    </row>
    <row r="9" ht="15.6" spans="1:13">
      <c r="A9" s="6"/>
      <c r="B9" s="7" t="s">
        <v>444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ht="15.6" spans="1:13">
      <c r="A10" s="6"/>
      <c r="B10" s="7" t="s">
        <v>445</v>
      </c>
      <c r="C10" s="8"/>
      <c r="D10" s="9" t="s">
        <v>446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5.6" spans="1:13">
      <c r="A11" s="6"/>
      <c r="B11" s="7" t="s">
        <v>447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 t="s">
        <v>448</v>
      </c>
      <c r="B12" s="17" t="s">
        <v>449</v>
      </c>
      <c r="C12" s="18"/>
      <c r="D12" s="19" t="s">
        <v>450</v>
      </c>
      <c r="E12" s="19"/>
      <c r="F12" s="19" t="s">
        <v>451</v>
      </c>
      <c r="G12" s="19"/>
      <c r="H12" s="19"/>
      <c r="I12" s="19"/>
      <c r="J12" s="19" t="s">
        <v>452</v>
      </c>
      <c r="K12" s="19"/>
      <c r="L12" s="19"/>
      <c r="M12" s="19"/>
    </row>
    <row r="13" ht="15.6" spans="1:13">
      <c r="A13" s="6"/>
      <c r="B13" s="20"/>
      <c r="C13" s="21"/>
      <c r="D13" s="10" t="s">
        <v>369</v>
      </c>
      <c r="E13" s="10"/>
      <c r="F13" s="9" t="s">
        <v>453</v>
      </c>
      <c r="G13" s="9"/>
      <c r="H13" s="9"/>
      <c r="I13" s="9"/>
      <c r="J13" s="63" t="s">
        <v>454</v>
      </c>
      <c r="K13" s="10"/>
      <c r="L13" s="10"/>
      <c r="M13" s="10"/>
    </row>
    <row r="14" ht="15.6" spans="1:13">
      <c r="A14" s="6"/>
      <c r="B14" s="20"/>
      <c r="C14" s="21"/>
      <c r="D14" s="10" t="s">
        <v>455</v>
      </c>
      <c r="E14" s="10"/>
      <c r="F14" s="9" t="s">
        <v>453</v>
      </c>
      <c r="G14" s="9"/>
      <c r="H14" s="9"/>
      <c r="I14" s="9"/>
      <c r="J14" s="63" t="s">
        <v>454</v>
      </c>
      <c r="K14" s="10"/>
      <c r="L14" s="10"/>
      <c r="M14" s="10"/>
    </row>
    <row r="15" ht="15.6" spans="1:13">
      <c r="A15" s="6"/>
      <c r="B15" s="20"/>
      <c r="C15" s="21"/>
      <c r="D15" s="10" t="s">
        <v>456</v>
      </c>
      <c r="E15" s="10"/>
      <c r="F15" s="9"/>
      <c r="G15" s="9"/>
      <c r="H15" s="9"/>
      <c r="I15" s="9"/>
      <c r="J15" s="63"/>
      <c r="K15" s="10"/>
      <c r="L15" s="10"/>
      <c r="M15" s="10"/>
    </row>
    <row r="16" ht="15.6" spans="1:13">
      <c r="A16" s="6"/>
      <c r="B16" s="20"/>
      <c r="C16" s="21"/>
      <c r="D16" s="10" t="s">
        <v>457</v>
      </c>
      <c r="E16" s="10"/>
      <c r="F16" s="9"/>
      <c r="G16" s="9"/>
      <c r="H16" s="9"/>
      <c r="I16" s="9"/>
      <c r="J16" s="63"/>
      <c r="K16" s="10"/>
      <c r="L16" s="10"/>
      <c r="M16" s="10"/>
    </row>
    <row r="17" ht="15.6" spans="1:13">
      <c r="A17" s="6"/>
      <c r="B17" s="22"/>
      <c r="C17" s="23"/>
      <c r="D17" s="10" t="s">
        <v>458</v>
      </c>
      <c r="E17" s="10"/>
      <c r="F17" s="9"/>
      <c r="G17" s="9"/>
      <c r="H17" s="9"/>
      <c r="I17" s="9"/>
      <c r="J17" s="63"/>
      <c r="K17" s="10"/>
      <c r="L17" s="10"/>
      <c r="M17" s="10"/>
    </row>
    <row r="18" ht="15.6" spans="1:13">
      <c r="A18" s="6"/>
      <c r="B18" s="17" t="s">
        <v>459</v>
      </c>
      <c r="C18" s="18"/>
      <c r="D18" s="16" t="s">
        <v>450</v>
      </c>
      <c r="E18" s="16"/>
      <c r="F18" s="24" t="s">
        <v>460</v>
      </c>
      <c r="G18" s="24"/>
      <c r="H18" s="24"/>
      <c r="I18" s="24" t="s">
        <v>461</v>
      </c>
      <c r="J18" s="24"/>
      <c r="K18" s="24"/>
      <c r="L18" s="24" t="s">
        <v>462</v>
      </c>
      <c r="M18" s="24"/>
    </row>
    <row r="19" ht="15.6" spans="1:13">
      <c r="A19" s="6"/>
      <c r="B19" s="20"/>
      <c r="C19" s="21"/>
      <c r="D19" s="16" t="s">
        <v>369</v>
      </c>
      <c r="E19" s="16"/>
      <c r="F19" s="25"/>
      <c r="G19" s="25"/>
      <c r="H19" s="25"/>
      <c r="I19" s="25"/>
      <c r="J19" s="25"/>
      <c r="K19" s="25"/>
      <c r="L19" s="25"/>
      <c r="M19" s="25"/>
    </row>
    <row r="20" ht="15.6" spans="1:13">
      <c r="A20" s="6"/>
      <c r="B20" s="20"/>
      <c r="C20" s="21"/>
      <c r="D20" s="25" t="s">
        <v>463</v>
      </c>
      <c r="E20" s="25"/>
      <c r="F20" s="25">
        <v>0</v>
      </c>
      <c r="G20" s="25"/>
      <c r="H20" s="25"/>
      <c r="I20" s="25" t="s">
        <v>454</v>
      </c>
      <c r="J20" s="25"/>
      <c r="K20" s="25"/>
      <c r="L20" s="25" t="s">
        <v>464</v>
      </c>
      <c r="M20" s="25"/>
    </row>
    <row r="21" ht="15.6" spans="1:13">
      <c r="A21" s="6"/>
      <c r="B21" s="20"/>
      <c r="C21" s="21"/>
      <c r="D21" s="25">
        <v>2</v>
      </c>
      <c r="E21" s="25"/>
      <c r="F21" s="25"/>
      <c r="G21" s="25"/>
      <c r="H21" s="25"/>
      <c r="I21" s="25"/>
      <c r="J21" s="25"/>
      <c r="K21" s="25"/>
      <c r="L21" s="25"/>
      <c r="M21" s="25"/>
    </row>
    <row r="22" ht="15.6" spans="1:13">
      <c r="A22" s="6"/>
      <c r="B22" s="20"/>
      <c r="C22" s="21"/>
      <c r="D22" s="25">
        <v>3</v>
      </c>
      <c r="E22" s="25"/>
      <c r="F22" s="16"/>
      <c r="G22" s="16"/>
      <c r="H22" s="16"/>
      <c r="I22" s="16"/>
      <c r="J22" s="16"/>
      <c r="K22" s="16"/>
      <c r="L22" s="16"/>
      <c r="M22" s="16"/>
    </row>
    <row r="23" ht="15.6" spans="1:13">
      <c r="A23" s="6"/>
      <c r="B23" s="22"/>
      <c r="C23" s="23"/>
      <c r="D23" s="25" t="s">
        <v>465</v>
      </c>
      <c r="E23" s="25"/>
      <c r="F23" s="25"/>
      <c r="G23" s="25"/>
      <c r="H23" s="25"/>
      <c r="I23" s="25"/>
      <c r="J23" s="25"/>
      <c r="K23" s="25"/>
      <c r="L23" s="25"/>
      <c r="M23" s="25"/>
    </row>
    <row r="24" ht="15.6" spans="1:13">
      <c r="A24" s="26" t="s">
        <v>466</v>
      </c>
      <c r="B24" s="26"/>
      <c r="C24" s="26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5.6" spans="1:13">
      <c r="A25" s="27" t="s">
        <v>467</v>
      </c>
      <c r="B25" s="28"/>
      <c r="C25" s="29" t="s">
        <v>468</v>
      </c>
      <c r="D25" s="29"/>
      <c r="E25" s="29"/>
      <c r="F25" s="29"/>
      <c r="G25" s="29"/>
      <c r="H25" s="19" t="s">
        <v>469</v>
      </c>
      <c r="I25" s="19"/>
      <c r="J25" s="19"/>
      <c r="K25" s="19" t="s">
        <v>470</v>
      </c>
      <c r="L25" s="19"/>
      <c r="M25" s="19"/>
    </row>
    <row r="26" spans="1:13">
      <c r="A26" s="30"/>
      <c r="B26" s="31"/>
      <c r="C26" s="32" t="s">
        <v>471</v>
      </c>
      <c r="D26" s="33"/>
      <c r="E26" s="33"/>
      <c r="F26" s="33"/>
      <c r="G26" s="34"/>
      <c r="H26" s="35" t="s">
        <v>472</v>
      </c>
      <c r="I26" s="50"/>
      <c r="J26" s="51"/>
      <c r="K26" s="35" t="s">
        <v>473</v>
      </c>
      <c r="L26" s="50"/>
      <c r="M26" s="51"/>
    </row>
    <row r="27" spans="1:13">
      <c r="A27" s="30"/>
      <c r="B27" s="31"/>
      <c r="C27" s="36"/>
      <c r="D27" s="37"/>
      <c r="E27" s="37"/>
      <c r="F27" s="37"/>
      <c r="G27" s="38"/>
      <c r="H27" s="39"/>
      <c r="I27" s="64"/>
      <c r="J27" s="65"/>
      <c r="K27" s="39"/>
      <c r="L27" s="64"/>
      <c r="M27" s="65"/>
    </row>
    <row r="28" spans="1:13">
      <c r="A28" s="30"/>
      <c r="B28" s="31"/>
      <c r="C28" s="40"/>
      <c r="D28" s="41"/>
      <c r="E28" s="41"/>
      <c r="F28" s="41"/>
      <c r="G28" s="42"/>
      <c r="H28" s="43"/>
      <c r="I28" s="52"/>
      <c r="J28" s="53"/>
      <c r="K28" s="43"/>
      <c r="L28" s="52"/>
      <c r="M28" s="53"/>
    </row>
    <row r="29" ht="31.2" spans="1:13">
      <c r="A29" s="44" t="s">
        <v>474</v>
      </c>
      <c r="B29" s="45" t="s">
        <v>475</v>
      </c>
      <c r="C29" s="9" t="s">
        <v>476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46.8" spans="1:13">
      <c r="A30" s="46"/>
      <c r="B30" s="45" t="s">
        <v>477</v>
      </c>
      <c r="C30" s="9" t="s">
        <v>478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15.6" spans="1:13">
      <c r="A31" s="46"/>
      <c r="B31" s="47" t="s">
        <v>479</v>
      </c>
      <c r="C31" s="10" t="s">
        <v>403</v>
      </c>
      <c r="D31" s="10"/>
      <c r="E31" s="10" t="s">
        <v>404</v>
      </c>
      <c r="F31" s="10"/>
      <c r="G31" s="10"/>
      <c r="H31" s="10" t="s">
        <v>405</v>
      </c>
      <c r="I31" s="10"/>
      <c r="J31" s="10"/>
      <c r="K31" s="10"/>
      <c r="L31" s="10" t="s">
        <v>406</v>
      </c>
      <c r="M31" s="10"/>
    </row>
    <row r="32" ht="15.6" spans="1:13">
      <c r="A32" s="46"/>
      <c r="B32" s="48"/>
      <c r="C32" s="10" t="s">
        <v>480</v>
      </c>
      <c r="D32" s="10"/>
      <c r="E32" s="10" t="s">
        <v>408</v>
      </c>
      <c r="F32" s="10"/>
      <c r="G32" s="10"/>
      <c r="H32" s="9" t="s">
        <v>481</v>
      </c>
      <c r="I32" s="10"/>
      <c r="J32" s="10"/>
      <c r="K32" s="10"/>
      <c r="L32" s="10" t="s">
        <v>482</v>
      </c>
      <c r="M32" s="10"/>
    </row>
    <row r="33" ht="15.6" spans="1:13">
      <c r="A33" s="46"/>
      <c r="B33" s="48"/>
      <c r="C33" s="10"/>
      <c r="D33" s="10"/>
      <c r="E33" s="10" t="s">
        <v>410</v>
      </c>
      <c r="F33" s="10"/>
      <c r="G33" s="10"/>
      <c r="H33" s="9" t="s">
        <v>481</v>
      </c>
      <c r="I33" s="10"/>
      <c r="J33" s="10"/>
      <c r="K33" s="10"/>
      <c r="L33" s="10" t="s">
        <v>483</v>
      </c>
      <c r="M33" s="10"/>
    </row>
    <row r="34" ht="15.6" spans="1:13">
      <c r="A34" s="46"/>
      <c r="B34" s="48"/>
      <c r="C34" s="10"/>
      <c r="D34" s="10"/>
      <c r="E34" s="10" t="s">
        <v>412</v>
      </c>
      <c r="F34" s="10"/>
      <c r="G34" s="10"/>
      <c r="H34" s="9" t="s">
        <v>484</v>
      </c>
      <c r="I34" s="10"/>
      <c r="J34" s="10"/>
      <c r="K34" s="10"/>
      <c r="L34" s="10" t="s">
        <v>482</v>
      </c>
      <c r="M34" s="10"/>
    </row>
    <row r="35" spans="1:13">
      <c r="A35" s="46"/>
      <c r="B35" s="48"/>
      <c r="C35" s="10"/>
      <c r="D35" s="10"/>
      <c r="E35" s="49" t="s">
        <v>414</v>
      </c>
      <c r="F35" s="50"/>
      <c r="G35" s="51"/>
      <c r="H35" s="35" t="s">
        <v>485</v>
      </c>
      <c r="I35" s="66"/>
      <c r="J35" s="66"/>
      <c r="K35" s="67"/>
      <c r="L35" s="49" t="s">
        <v>486</v>
      </c>
      <c r="M35" s="51"/>
    </row>
    <row r="36" spans="1:13">
      <c r="A36" s="46"/>
      <c r="B36" s="48"/>
      <c r="C36" s="10"/>
      <c r="D36" s="10"/>
      <c r="E36" s="43"/>
      <c r="F36" s="52"/>
      <c r="G36" s="53"/>
      <c r="H36" s="54"/>
      <c r="I36" s="68"/>
      <c r="J36" s="68"/>
      <c r="K36" s="69"/>
      <c r="L36" s="43"/>
      <c r="M36" s="53"/>
    </row>
    <row r="37" ht="15.6" spans="1:13">
      <c r="A37" s="46"/>
      <c r="B37" s="48"/>
      <c r="C37" s="10" t="s">
        <v>403</v>
      </c>
      <c r="D37" s="10"/>
      <c r="E37" s="10" t="s">
        <v>404</v>
      </c>
      <c r="F37" s="10"/>
      <c r="G37" s="10"/>
      <c r="H37" s="10" t="s">
        <v>405</v>
      </c>
      <c r="I37" s="10"/>
      <c r="J37" s="10"/>
      <c r="K37" s="10"/>
      <c r="L37" s="10" t="s">
        <v>406</v>
      </c>
      <c r="M37" s="10"/>
    </row>
    <row r="38" ht="15.6" spans="1:13">
      <c r="A38" s="46"/>
      <c r="B38" s="48"/>
      <c r="C38" s="10" t="s">
        <v>480</v>
      </c>
      <c r="D38" s="10"/>
      <c r="E38" s="10" t="s">
        <v>416</v>
      </c>
      <c r="F38" s="10"/>
      <c r="G38" s="10"/>
      <c r="H38" s="9" t="s">
        <v>487</v>
      </c>
      <c r="I38" s="10"/>
      <c r="J38" s="10"/>
      <c r="K38" s="10"/>
      <c r="L38" s="10"/>
      <c r="M38" s="10"/>
    </row>
    <row r="39" ht="15.6" spans="1:13">
      <c r="A39" s="46"/>
      <c r="B39" s="48"/>
      <c r="C39" s="10"/>
      <c r="D39" s="10"/>
      <c r="E39" s="10" t="s">
        <v>418</v>
      </c>
      <c r="F39" s="10"/>
      <c r="G39" s="10"/>
      <c r="H39" s="9" t="s">
        <v>488</v>
      </c>
      <c r="I39" s="10"/>
      <c r="J39" s="10"/>
      <c r="K39" s="10"/>
      <c r="L39" s="10"/>
      <c r="M39" s="10"/>
    </row>
    <row r="40" ht="15.6" spans="1:13">
      <c r="A40" s="46"/>
      <c r="B40" s="48"/>
      <c r="C40" s="10"/>
      <c r="D40" s="10"/>
      <c r="E40" s="10" t="s">
        <v>420</v>
      </c>
      <c r="F40" s="10"/>
      <c r="G40" s="10"/>
      <c r="H40" s="9"/>
      <c r="I40" s="10"/>
      <c r="J40" s="10"/>
      <c r="K40" s="10"/>
      <c r="L40" s="10"/>
      <c r="M40" s="10"/>
    </row>
    <row r="41" ht="15.6" spans="1:13">
      <c r="A41" s="46"/>
      <c r="B41" s="48"/>
      <c r="C41" s="10"/>
      <c r="D41" s="10"/>
      <c r="E41" s="10" t="s">
        <v>421</v>
      </c>
      <c r="F41" s="10"/>
      <c r="G41" s="10"/>
      <c r="H41" s="9"/>
      <c r="I41" s="10"/>
      <c r="J41" s="10"/>
      <c r="K41" s="10"/>
      <c r="L41" s="10"/>
      <c r="M41" s="10"/>
    </row>
    <row r="42" spans="1:13">
      <c r="A42" s="46"/>
      <c r="B42" s="48"/>
      <c r="C42" s="10"/>
      <c r="D42" s="10"/>
      <c r="E42" s="49" t="s">
        <v>422</v>
      </c>
      <c r="F42" s="50"/>
      <c r="G42" s="51"/>
      <c r="H42" s="35" t="s">
        <v>489</v>
      </c>
      <c r="I42" s="66"/>
      <c r="J42" s="66"/>
      <c r="K42" s="67"/>
      <c r="L42" s="70" t="s">
        <v>490</v>
      </c>
      <c r="M42" s="51"/>
    </row>
    <row r="43" spans="1:13">
      <c r="A43" s="46"/>
      <c r="B43" s="48"/>
      <c r="C43" s="10"/>
      <c r="D43" s="10"/>
      <c r="E43" s="43"/>
      <c r="F43" s="52"/>
      <c r="G43" s="53"/>
      <c r="H43" s="54"/>
      <c r="I43" s="68"/>
      <c r="J43" s="68"/>
      <c r="K43" s="69"/>
      <c r="L43" s="43"/>
      <c r="M43" s="53"/>
    </row>
    <row r="44" ht="15.6" spans="1:13">
      <c r="A44" s="26" t="s">
        <v>491</v>
      </c>
      <c r="B44" s="26"/>
      <c r="C44" s="26"/>
      <c r="D44" s="55" t="s">
        <v>425</v>
      </c>
      <c r="E44" s="56"/>
      <c r="F44" s="56"/>
      <c r="G44" s="56"/>
      <c r="H44" s="56"/>
      <c r="I44" s="56"/>
      <c r="J44" s="56"/>
      <c r="K44" s="56"/>
      <c r="L44" s="56"/>
      <c r="M44" s="8"/>
    </row>
    <row r="45" ht="15.6" spans="1:13">
      <c r="A45" s="57" t="s">
        <v>492</v>
      </c>
      <c r="B45" s="57"/>
      <c r="C45" s="57"/>
      <c r="D45" s="58" t="s">
        <v>493</v>
      </c>
      <c r="E45" s="59"/>
      <c r="F45" s="59"/>
      <c r="G45" s="59"/>
      <c r="H45" s="59"/>
      <c r="I45" s="59"/>
      <c r="J45" s="59"/>
      <c r="K45" s="59"/>
      <c r="L45" s="59"/>
      <c r="M45" s="71"/>
    </row>
  </sheetData>
  <mergeCells count="127">
    <mergeCell ref="A1:M1"/>
    <mergeCell ref="A2:M2"/>
    <mergeCell ref="A3:D3"/>
    <mergeCell ref="H3:L3"/>
    <mergeCell ref="M3:N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C26:G28"/>
    <mergeCell ref="H26:J28"/>
    <mergeCell ref="K26:M28"/>
    <mergeCell ref="B18:C23"/>
    <mergeCell ref="C32:D36"/>
    <mergeCell ref="A25:B28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E10" sqref="E10"/>
    </sheetView>
  </sheetViews>
  <sheetFormatPr defaultColWidth="9.16666666666667" defaultRowHeight="10.8"/>
  <cols>
    <col min="1" max="2" width="9.16666666666667" style="72" customWidth="1"/>
    <col min="3" max="3" width="38.3333333333333" style="72" customWidth="1"/>
    <col min="4" max="4" width="16.3333333333333" style="72" customWidth="1"/>
    <col min="5" max="5" width="15.3333333333333" style="72" customWidth="1"/>
    <col min="6" max="6" width="16.1666666666667" style="72" customWidth="1"/>
    <col min="7" max="7" width="11.3333333333333" style="72" customWidth="1"/>
    <col min="8" max="8" width="12" style="72" customWidth="1"/>
    <col min="9" max="9" width="10.6666666666667" style="72" customWidth="1"/>
    <col min="10" max="12" width="10.3333333333333" style="72" customWidth="1"/>
    <col min="13" max="13" width="8.66666666666667" style="72" customWidth="1"/>
    <col min="14" max="14" width="9" style="72" customWidth="1"/>
    <col min="15" max="15" width="11.5" style="72" customWidth="1"/>
    <col min="16" max="17" width="6.66666666666667" style="72" customWidth="1"/>
    <col min="18" max="16384" width="9.16666666666667" style="72"/>
  </cols>
  <sheetData>
    <row r="1" ht="23.1" customHeight="1" spans="1:17">
      <c r="A1" s="193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93"/>
      <c r="N1" s="193"/>
      <c r="O1" s="236" t="s">
        <v>113</v>
      </c>
      <c r="P1" s="193"/>
      <c r="Q1" s="193"/>
    </row>
    <row r="2" ht="23.1" customHeight="1" spans="1:17">
      <c r="A2" s="187" t="s">
        <v>114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203"/>
      <c r="Q2" s="193"/>
    </row>
    <row r="3" ht="23.1" customHeight="1" spans="1:17">
      <c r="A3" s="323"/>
      <c r="B3" s="324"/>
      <c r="C3" s="188"/>
      <c r="D3" s="324"/>
      <c r="E3" s="188"/>
      <c r="F3" s="188"/>
      <c r="G3" s="188"/>
      <c r="H3" s="188"/>
      <c r="I3" s="324"/>
      <c r="J3" s="324"/>
      <c r="K3" s="188"/>
      <c r="L3" s="188"/>
      <c r="M3" s="193"/>
      <c r="N3" s="202" t="s">
        <v>91</v>
      </c>
      <c r="O3" s="202"/>
      <c r="P3" s="188"/>
      <c r="Q3" s="193"/>
    </row>
    <row r="4" ht="24.75" customHeight="1" spans="1:17">
      <c r="A4" s="189" t="s">
        <v>115</v>
      </c>
      <c r="B4" s="233" t="s">
        <v>92</v>
      </c>
      <c r="C4" s="159" t="s">
        <v>116</v>
      </c>
      <c r="D4" s="233" t="s">
        <v>117</v>
      </c>
      <c r="E4" s="157" t="s">
        <v>95</v>
      </c>
      <c r="F4" s="157"/>
      <c r="G4" s="157"/>
      <c r="H4" s="179" t="s">
        <v>96</v>
      </c>
      <c r="I4" s="208" t="s">
        <v>97</v>
      </c>
      <c r="J4" s="208" t="s">
        <v>98</v>
      </c>
      <c r="K4" s="208"/>
      <c r="L4" s="208" t="s">
        <v>99</v>
      </c>
      <c r="M4" s="189" t="s">
        <v>100</v>
      </c>
      <c r="N4" s="200" t="s">
        <v>101</v>
      </c>
      <c r="O4" s="200" t="s">
        <v>102</v>
      </c>
      <c r="P4" s="193"/>
      <c r="Q4" s="193"/>
    </row>
    <row r="5" ht="24.75" customHeight="1" spans="1:17">
      <c r="A5" s="189"/>
      <c r="B5" s="233"/>
      <c r="C5" s="159"/>
      <c r="D5" s="234"/>
      <c r="E5" s="218" t="s">
        <v>118</v>
      </c>
      <c r="F5" s="237" t="s">
        <v>104</v>
      </c>
      <c r="G5" s="161" t="s">
        <v>105</v>
      </c>
      <c r="H5" s="157"/>
      <c r="I5" s="208"/>
      <c r="J5" s="208"/>
      <c r="K5" s="208"/>
      <c r="L5" s="208"/>
      <c r="M5" s="189"/>
      <c r="N5" s="189"/>
      <c r="O5" s="189"/>
      <c r="P5" s="193"/>
      <c r="Q5" s="193"/>
    </row>
    <row r="6" ht="39" customHeight="1" spans="1:17">
      <c r="A6" s="189"/>
      <c r="B6" s="233"/>
      <c r="C6" s="159"/>
      <c r="D6" s="234"/>
      <c r="E6" s="180"/>
      <c r="F6" s="181"/>
      <c r="G6" s="157"/>
      <c r="H6" s="157"/>
      <c r="I6" s="208"/>
      <c r="J6" s="208" t="s">
        <v>106</v>
      </c>
      <c r="K6" s="208" t="s">
        <v>107</v>
      </c>
      <c r="L6" s="208"/>
      <c r="M6" s="189"/>
      <c r="N6" s="189"/>
      <c r="O6" s="189"/>
      <c r="P6" s="193"/>
      <c r="Q6" s="193"/>
    </row>
    <row r="7" s="149" customFormat="1" ht="29.25" customHeight="1" spans="1:19">
      <c r="A7" s="242"/>
      <c r="B7" s="191"/>
      <c r="C7" s="242" t="s">
        <v>108</v>
      </c>
      <c r="D7" s="325">
        <v>5045098</v>
      </c>
      <c r="E7" s="325">
        <v>5045098</v>
      </c>
      <c r="F7" s="325">
        <v>5045098</v>
      </c>
      <c r="G7" s="326">
        <v>0</v>
      </c>
      <c r="H7" s="325">
        <v>0</v>
      </c>
      <c r="I7" s="325">
        <v>0</v>
      </c>
      <c r="J7" s="325">
        <v>0</v>
      </c>
      <c r="K7" s="325">
        <v>0</v>
      </c>
      <c r="L7" s="325">
        <v>0</v>
      </c>
      <c r="M7" s="325">
        <v>0</v>
      </c>
      <c r="N7" s="325">
        <v>0</v>
      </c>
      <c r="O7" s="325">
        <v>0</v>
      </c>
      <c r="P7" s="72"/>
      <c r="Q7" s="72"/>
      <c r="R7" s="72"/>
      <c r="S7" s="72"/>
    </row>
    <row r="8" ht="29.25" customHeight="1" spans="1:17">
      <c r="A8" s="242"/>
      <c r="B8" s="191" t="s">
        <v>119</v>
      </c>
      <c r="C8" s="242" t="s">
        <v>110</v>
      </c>
      <c r="D8" s="325">
        <v>5045098</v>
      </c>
      <c r="E8" s="325">
        <v>5045098</v>
      </c>
      <c r="F8" s="325">
        <v>5045098</v>
      </c>
      <c r="G8" s="326">
        <v>0</v>
      </c>
      <c r="H8" s="325">
        <v>0</v>
      </c>
      <c r="I8" s="325">
        <v>0</v>
      </c>
      <c r="J8" s="325">
        <v>0</v>
      </c>
      <c r="K8" s="325">
        <v>0</v>
      </c>
      <c r="L8" s="325">
        <v>0</v>
      </c>
      <c r="M8" s="325">
        <v>0</v>
      </c>
      <c r="N8" s="325">
        <v>0</v>
      </c>
      <c r="O8" s="325">
        <v>0</v>
      </c>
      <c r="P8" s="193"/>
      <c r="Q8" s="193"/>
    </row>
    <row r="9" ht="29.25" customHeight="1" spans="1:17">
      <c r="A9" s="242"/>
      <c r="B9" s="191" t="s">
        <v>111</v>
      </c>
      <c r="C9" s="242" t="s">
        <v>112</v>
      </c>
      <c r="D9" s="325">
        <v>5045098</v>
      </c>
      <c r="E9" s="325">
        <v>5045098</v>
      </c>
      <c r="F9" s="325">
        <v>5045098</v>
      </c>
      <c r="G9" s="326">
        <v>0</v>
      </c>
      <c r="H9" s="325">
        <v>0</v>
      </c>
      <c r="I9" s="325">
        <v>0</v>
      </c>
      <c r="J9" s="325">
        <v>0</v>
      </c>
      <c r="K9" s="325">
        <v>0</v>
      </c>
      <c r="L9" s="325">
        <v>0</v>
      </c>
      <c r="M9" s="325">
        <v>0</v>
      </c>
      <c r="N9" s="325">
        <v>0</v>
      </c>
      <c r="O9" s="325">
        <v>0</v>
      </c>
      <c r="P9" s="193"/>
      <c r="Q9" s="193"/>
    </row>
    <row r="10" ht="29.25" customHeight="1" spans="1:17">
      <c r="A10" s="242">
        <v>2081101</v>
      </c>
      <c r="B10" s="191" t="s">
        <v>120</v>
      </c>
      <c r="C10" s="242" t="s">
        <v>121</v>
      </c>
      <c r="D10" s="325">
        <v>3500098</v>
      </c>
      <c r="E10" s="325">
        <v>3500098</v>
      </c>
      <c r="F10" s="325">
        <v>3500098</v>
      </c>
      <c r="G10" s="326">
        <v>0</v>
      </c>
      <c r="H10" s="325">
        <v>0</v>
      </c>
      <c r="I10" s="325">
        <v>0</v>
      </c>
      <c r="J10" s="325">
        <v>0</v>
      </c>
      <c r="K10" s="325">
        <v>0</v>
      </c>
      <c r="L10" s="325">
        <v>0</v>
      </c>
      <c r="M10" s="325">
        <v>0</v>
      </c>
      <c r="N10" s="325">
        <v>0</v>
      </c>
      <c r="O10" s="325">
        <v>0</v>
      </c>
      <c r="P10" s="193"/>
      <c r="Q10" s="193"/>
    </row>
    <row r="11" ht="29.25" customHeight="1" spans="1:17">
      <c r="A11" s="242">
        <v>2081199</v>
      </c>
      <c r="B11" s="191" t="s">
        <v>120</v>
      </c>
      <c r="C11" s="242" t="s">
        <v>122</v>
      </c>
      <c r="D11" s="325">
        <v>1545000</v>
      </c>
      <c r="E11" s="325">
        <v>1545000</v>
      </c>
      <c r="F11" s="325">
        <v>1545000</v>
      </c>
      <c r="G11" s="326">
        <v>0</v>
      </c>
      <c r="H11" s="325">
        <v>0</v>
      </c>
      <c r="I11" s="325">
        <v>0</v>
      </c>
      <c r="J11" s="325">
        <v>0</v>
      </c>
      <c r="K11" s="325">
        <v>0</v>
      </c>
      <c r="L11" s="325">
        <v>0</v>
      </c>
      <c r="M11" s="325">
        <v>0</v>
      </c>
      <c r="N11" s="325">
        <v>0</v>
      </c>
      <c r="O11" s="325">
        <v>0</v>
      </c>
      <c r="P11" s="193"/>
      <c r="Q11" s="193"/>
    </row>
    <row r="12" ht="23.1" customHeight="1" spans="1:17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</row>
    <row r="13" ht="23.1" customHeight="1" spans="1:17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46" sqref="E46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03" t="s">
        <v>123</v>
      </c>
      <c r="B1" s="303"/>
      <c r="C1" s="303"/>
      <c r="D1" s="303"/>
      <c r="E1" s="303"/>
      <c r="F1" s="304" t="s">
        <v>124</v>
      </c>
    </row>
    <row r="2" ht="11.25" customHeight="1" spans="1:6">
      <c r="A2" s="303"/>
      <c r="B2" s="303"/>
      <c r="C2" s="303"/>
      <c r="D2" s="303"/>
      <c r="E2" s="303"/>
      <c r="F2" s="304"/>
    </row>
    <row r="3" ht="19.5" customHeight="1" spans="1:6">
      <c r="A3" s="303"/>
      <c r="B3" s="303"/>
      <c r="C3" s="303"/>
      <c r="D3" s="303"/>
      <c r="E3" s="303"/>
      <c r="F3" s="305"/>
    </row>
    <row r="4" ht="20.25" customHeight="1" spans="1:1">
      <c r="A4" s="306" t="s">
        <v>125</v>
      </c>
    </row>
    <row r="5" ht="25.5" customHeight="1" spans="1:6">
      <c r="A5" s="136" t="s">
        <v>5</v>
      </c>
      <c r="B5" s="307"/>
      <c r="C5" s="308" t="s">
        <v>126</v>
      </c>
      <c r="D5" s="309"/>
      <c r="E5" s="309"/>
      <c r="F5" s="310"/>
    </row>
    <row r="6" ht="15" customHeight="1" spans="1:6">
      <c r="A6" s="85" t="s">
        <v>7</v>
      </c>
      <c r="B6" s="311" t="s">
        <v>127</v>
      </c>
      <c r="C6" s="85" t="s">
        <v>128</v>
      </c>
      <c r="D6" s="312" t="s">
        <v>108</v>
      </c>
      <c r="E6" s="312" t="s">
        <v>129</v>
      </c>
      <c r="F6" s="311" t="s">
        <v>130</v>
      </c>
    </row>
    <row r="7" s="72" customFormat="1" ht="15" customHeight="1" spans="1:6">
      <c r="A7" s="313" t="s">
        <v>131</v>
      </c>
      <c r="B7" s="314">
        <v>5045098</v>
      </c>
      <c r="C7" s="315" t="s">
        <v>13</v>
      </c>
      <c r="D7" s="316">
        <f>E7+F7</f>
        <v>0</v>
      </c>
      <c r="E7" s="317">
        <v>0</v>
      </c>
      <c r="F7" s="318">
        <v>0</v>
      </c>
    </row>
    <row r="8" s="72" customFormat="1" ht="15" customHeight="1" spans="1:6">
      <c r="A8" s="313" t="s">
        <v>132</v>
      </c>
      <c r="B8" s="314">
        <v>5045098</v>
      </c>
      <c r="C8" s="315" t="s">
        <v>17</v>
      </c>
      <c r="D8" s="316">
        <f t="shared" ref="D8:D26" si="0">E8+F8</f>
        <v>0</v>
      </c>
      <c r="E8" s="317">
        <v>0</v>
      </c>
      <c r="F8" s="318">
        <v>0</v>
      </c>
    </row>
    <row r="9" s="72" customFormat="1" ht="15" customHeight="1" spans="1:6">
      <c r="A9" s="313" t="s">
        <v>133</v>
      </c>
      <c r="B9" s="319">
        <v>0</v>
      </c>
      <c r="C9" s="315" t="s">
        <v>21</v>
      </c>
      <c r="D9" s="316">
        <f t="shared" si="0"/>
        <v>0</v>
      </c>
      <c r="E9" s="317">
        <v>0</v>
      </c>
      <c r="F9" s="318">
        <v>0</v>
      </c>
    </row>
    <row r="10" s="72" customFormat="1" ht="15" customHeight="1" spans="1:6">
      <c r="A10" s="313"/>
      <c r="B10" s="319"/>
      <c r="C10" s="315" t="s">
        <v>25</v>
      </c>
      <c r="D10" s="316">
        <f t="shared" si="0"/>
        <v>0</v>
      </c>
      <c r="E10" s="317">
        <v>0</v>
      </c>
      <c r="F10" s="318">
        <v>0</v>
      </c>
    </row>
    <row r="11" s="72" customFormat="1" ht="15" customHeight="1" spans="1:6">
      <c r="A11" s="313"/>
      <c r="B11" s="319"/>
      <c r="C11" s="315" t="s">
        <v>29</v>
      </c>
      <c r="D11" s="316">
        <f t="shared" si="0"/>
        <v>0</v>
      </c>
      <c r="E11" s="317">
        <v>0</v>
      </c>
      <c r="F11" s="318">
        <v>0</v>
      </c>
    </row>
    <row r="12" s="72" customFormat="1" ht="15" customHeight="1" spans="1:6">
      <c r="A12" s="313"/>
      <c r="B12" s="319"/>
      <c r="C12" s="315" t="s">
        <v>32</v>
      </c>
      <c r="D12" s="316">
        <f t="shared" si="0"/>
        <v>0</v>
      </c>
      <c r="E12" s="317">
        <v>0</v>
      </c>
      <c r="F12" s="318">
        <v>0</v>
      </c>
    </row>
    <row r="13" s="72" customFormat="1" ht="15" customHeight="1" spans="1:6">
      <c r="A13" s="313"/>
      <c r="B13" s="319"/>
      <c r="C13" s="315" t="s">
        <v>36</v>
      </c>
      <c r="D13" s="316">
        <f t="shared" si="0"/>
        <v>0</v>
      </c>
      <c r="E13" s="317">
        <v>0</v>
      </c>
      <c r="F13" s="318">
        <v>0</v>
      </c>
    </row>
    <row r="14" s="72" customFormat="1" ht="15" customHeight="1" spans="1:6">
      <c r="A14" s="313"/>
      <c r="B14" s="319"/>
      <c r="C14" s="315" t="s">
        <v>39</v>
      </c>
      <c r="D14" s="314">
        <v>5045098</v>
      </c>
      <c r="E14" s="314">
        <v>5045098</v>
      </c>
      <c r="F14" s="318">
        <v>0</v>
      </c>
    </row>
    <row r="15" s="72" customFormat="1" ht="15" customHeight="1" spans="1:6">
      <c r="A15" s="313"/>
      <c r="B15" s="319"/>
      <c r="C15" s="315" t="s">
        <v>134</v>
      </c>
      <c r="D15" s="316">
        <f t="shared" si="0"/>
        <v>0</v>
      </c>
      <c r="E15" s="317">
        <v>0</v>
      </c>
      <c r="F15" s="318">
        <v>0</v>
      </c>
    </row>
    <row r="16" s="72" customFormat="1" ht="15" customHeight="1" spans="1:6">
      <c r="A16" s="313"/>
      <c r="B16" s="319"/>
      <c r="C16" s="315" t="s">
        <v>135</v>
      </c>
      <c r="D16" s="316">
        <f t="shared" si="0"/>
        <v>0</v>
      </c>
      <c r="E16" s="317">
        <v>0</v>
      </c>
      <c r="F16" s="318">
        <v>0</v>
      </c>
    </row>
    <row r="17" s="72" customFormat="1" ht="15" customHeight="1" spans="1:6">
      <c r="A17" s="313"/>
      <c r="B17" s="319"/>
      <c r="C17" s="315" t="s">
        <v>136</v>
      </c>
      <c r="D17" s="316">
        <f t="shared" si="0"/>
        <v>0</v>
      </c>
      <c r="E17" s="317">
        <v>0</v>
      </c>
      <c r="F17" s="318">
        <v>0</v>
      </c>
    </row>
    <row r="18" s="72" customFormat="1" ht="15" customHeight="1" spans="1:6">
      <c r="A18" s="313"/>
      <c r="B18" s="319"/>
      <c r="C18" s="315" t="s">
        <v>137</v>
      </c>
      <c r="D18" s="316">
        <f t="shared" si="0"/>
        <v>0</v>
      </c>
      <c r="E18" s="317">
        <v>0</v>
      </c>
      <c r="F18" s="318">
        <v>0</v>
      </c>
    </row>
    <row r="19" s="72" customFormat="1" ht="15" customHeight="1" spans="1:6">
      <c r="A19" s="182"/>
      <c r="B19" s="319"/>
      <c r="C19" s="315" t="s">
        <v>138</v>
      </c>
      <c r="D19" s="316">
        <f t="shared" si="0"/>
        <v>0</v>
      </c>
      <c r="E19" s="317">
        <v>0</v>
      </c>
      <c r="F19" s="318">
        <v>0</v>
      </c>
    </row>
    <row r="20" s="72" customFormat="1" ht="15" customHeight="1" spans="1:6">
      <c r="A20" s="182"/>
      <c r="B20" s="319"/>
      <c r="C20" s="320" t="s">
        <v>139</v>
      </c>
      <c r="D20" s="316">
        <f t="shared" si="0"/>
        <v>0</v>
      </c>
      <c r="E20" s="317">
        <v>0</v>
      </c>
      <c r="F20" s="318">
        <v>0</v>
      </c>
    </row>
    <row r="21" s="72" customFormat="1" ht="15" customHeight="1" spans="1:6">
      <c r="A21" s="182"/>
      <c r="B21" s="319"/>
      <c r="C21" s="320" t="s">
        <v>140</v>
      </c>
      <c r="D21" s="316">
        <f t="shared" si="0"/>
        <v>0</v>
      </c>
      <c r="E21" s="317">
        <v>0</v>
      </c>
      <c r="F21" s="318">
        <v>0</v>
      </c>
    </row>
    <row r="22" s="72" customFormat="1" ht="15" customHeight="1" spans="1:6">
      <c r="A22" s="182"/>
      <c r="B22" s="319"/>
      <c r="C22" s="320" t="s">
        <v>141</v>
      </c>
      <c r="D22" s="316">
        <f t="shared" si="0"/>
        <v>0</v>
      </c>
      <c r="E22" s="317">
        <v>0</v>
      </c>
      <c r="F22" s="318">
        <v>0</v>
      </c>
    </row>
    <row r="23" s="72" customFormat="1" ht="21.75" customHeight="1" spans="1:6">
      <c r="A23" s="182"/>
      <c r="B23" s="319"/>
      <c r="C23" s="320" t="s">
        <v>142</v>
      </c>
      <c r="D23" s="316">
        <f t="shared" si="0"/>
        <v>0</v>
      </c>
      <c r="E23" s="317">
        <v>0</v>
      </c>
      <c r="F23" s="318">
        <v>0</v>
      </c>
    </row>
    <row r="24" s="72" customFormat="1" ht="22.5" customHeight="1" spans="1:6">
      <c r="A24" s="182"/>
      <c r="B24" s="319"/>
      <c r="C24" s="320" t="s">
        <v>143</v>
      </c>
      <c r="D24" s="316">
        <f t="shared" si="0"/>
        <v>0</v>
      </c>
      <c r="E24" s="317">
        <v>0</v>
      </c>
      <c r="F24" s="318">
        <v>0</v>
      </c>
    </row>
    <row r="25" s="72" customFormat="1" ht="22.5" customHeight="1" spans="1:6">
      <c r="A25" s="182"/>
      <c r="B25" s="319"/>
      <c r="C25" s="320" t="s">
        <v>144</v>
      </c>
      <c r="D25" s="316">
        <f t="shared" si="0"/>
        <v>0</v>
      </c>
      <c r="E25" s="317">
        <v>0</v>
      </c>
      <c r="F25" s="318">
        <v>0</v>
      </c>
    </row>
    <row r="26" s="72" customFormat="1" ht="21" customHeight="1" spans="1:6">
      <c r="A26" s="313"/>
      <c r="B26" s="319"/>
      <c r="C26" s="320" t="s">
        <v>145</v>
      </c>
      <c r="D26" s="316">
        <f t="shared" si="0"/>
        <v>0</v>
      </c>
      <c r="E26" s="317">
        <v>0</v>
      </c>
      <c r="F26" s="318">
        <v>0</v>
      </c>
    </row>
    <row r="27" s="72" customFormat="1" ht="22.5" customHeight="1" spans="1:6">
      <c r="A27" s="90" t="s">
        <v>82</v>
      </c>
      <c r="B27" s="314">
        <v>5045098</v>
      </c>
      <c r="C27" s="321" t="s">
        <v>94</v>
      </c>
      <c r="D27" s="314">
        <v>5045098</v>
      </c>
      <c r="E27" s="314">
        <v>5045098</v>
      </c>
      <c r="F27" s="322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:U2"/>
    </sheetView>
  </sheetViews>
  <sheetFormatPr defaultColWidth="9.16666666666667" defaultRowHeight="10.8"/>
  <cols>
    <col min="1" max="1" width="23.5" style="72" customWidth="1"/>
    <col min="2" max="2" width="42.3333333333333" style="72" customWidth="1"/>
    <col min="3" max="3" width="14.8333333333333" style="72" customWidth="1"/>
    <col min="4" max="21" width="10.3333333333333" style="72" customWidth="1"/>
    <col min="22" max="23" width="6.83333333333333" style="72" customWidth="1"/>
    <col min="24" max="16384" width="9.16666666666667" style="72"/>
  </cols>
  <sheetData>
    <row r="1" ht="24.75" customHeight="1" spans="1:23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11"/>
      <c r="Q1" s="211"/>
      <c r="R1" s="155"/>
      <c r="S1" s="155"/>
      <c r="T1" s="219"/>
      <c r="U1" s="185" t="s">
        <v>146</v>
      </c>
      <c r="V1" s="155"/>
      <c r="W1" s="155"/>
    </row>
    <row r="2" ht="24.75" customHeight="1" spans="1:23">
      <c r="A2" s="204" t="s">
        <v>147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155"/>
      <c r="W2" s="155"/>
    </row>
    <row r="3" ht="24.75" customHeight="1" spans="1:23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12"/>
      <c r="Q3" s="212"/>
      <c r="R3" s="216"/>
      <c r="S3" s="216"/>
      <c r="T3" s="216"/>
      <c r="U3" s="225" t="s">
        <v>91</v>
      </c>
      <c r="V3" s="216"/>
      <c r="W3" s="216"/>
    </row>
    <row r="4" ht="24.75" customHeight="1" spans="1:23">
      <c r="A4" s="223" t="s">
        <v>148</v>
      </c>
      <c r="B4" s="292" t="s">
        <v>149</v>
      </c>
      <c r="C4" s="190" t="s">
        <v>94</v>
      </c>
      <c r="D4" s="190" t="s">
        <v>150</v>
      </c>
      <c r="E4" s="190"/>
      <c r="F4" s="190"/>
      <c r="G4" s="190"/>
      <c r="H4" s="189" t="s">
        <v>151</v>
      </c>
      <c r="I4" s="189"/>
      <c r="J4" s="189"/>
      <c r="K4" s="189"/>
      <c r="L4" s="189"/>
      <c r="M4" s="189"/>
      <c r="N4" s="189"/>
      <c r="O4" s="189"/>
      <c r="P4" s="189"/>
      <c r="Q4" s="189"/>
      <c r="R4" s="223" t="s">
        <v>152</v>
      </c>
      <c r="S4" s="189" t="s">
        <v>153</v>
      </c>
      <c r="T4" s="299" t="s">
        <v>154</v>
      </c>
      <c r="U4" s="189" t="s">
        <v>155</v>
      </c>
      <c r="V4" s="216"/>
      <c r="W4" s="216"/>
    </row>
    <row r="5" ht="24.75" customHeight="1" spans="1:23">
      <c r="A5" s="223"/>
      <c r="B5" s="292"/>
      <c r="C5" s="189"/>
      <c r="D5" s="295" t="s">
        <v>108</v>
      </c>
      <c r="E5" s="200" t="s">
        <v>156</v>
      </c>
      <c r="F5" s="200" t="s">
        <v>157</v>
      </c>
      <c r="G5" s="200" t="s">
        <v>158</v>
      </c>
      <c r="H5" s="200" t="s">
        <v>108</v>
      </c>
      <c r="I5" s="213" t="s">
        <v>159</v>
      </c>
      <c r="J5" s="213" t="s">
        <v>160</v>
      </c>
      <c r="K5" s="213" t="s">
        <v>161</v>
      </c>
      <c r="L5" s="235" t="s">
        <v>162</v>
      </c>
      <c r="M5" s="200" t="s">
        <v>163</v>
      </c>
      <c r="N5" s="200" t="s">
        <v>164</v>
      </c>
      <c r="O5" s="200" t="s">
        <v>165</v>
      </c>
      <c r="P5" s="200" t="s">
        <v>166</v>
      </c>
      <c r="Q5" s="199" t="s">
        <v>167</v>
      </c>
      <c r="R5" s="190"/>
      <c r="S5" s="189"/>
      <c r="T5" s="299"/>
      <c r="U5" s="189"/>
      <c r="V5" s="216"/>
      <c r="W5" s="216"/>
    </row>
    <row r="6" ht="30.75" customHeight="1" spans="1:23">
      <c r="A6" s="223"/>
      <c r="B6" s="292"/>
      <c r="C6" s="189"/>
      <c r="D6" s="217"/>
      <c r="E6" s="189"/>
      <c r="F6" s="189"/>
      <c r="G6" s="189"/>
      <c r="H6" s="189"/>
      <c r="I6" s="214"/>
      <c r="J6" s="214"/>
      <c r="K6" s="214"/>
      <c r="L6" s="213"/>
      <c r="M6" s="189"/>
      <c r="N6" s="189"/>
      <c r="O6" s="189"/>
      <c r="P6" s="189"/>
      <c r="Q6" s="190"/>
      <c r="R6" s="190"/>
      <c r="S6" s="189"/>
      <c r="T6" s="299"/>
      <c r="U6" s="189"/>
      <c r="V6" s="155"/>
      <c r="W6" s="155"/>
    </row>
    <row r="7" ht="27" customHeight="1" spans="1:21">
      <c r="A7" s="293"/>
      <c r="B7" s="294" t="s">
        <v>108</v>
      </c>
      <c r="C7" s="148">
        <v>5045098</v>
      </c>
      <c r="D7" s="148">
        <v>3500098</v>
      </c>
      <c r="E7" s="148">
        <v>3050219</v>
      </c>
      <c r="F7" s="148">
        <v>449879</v>
      </c>
      <c r="G7" s="148">
        <v>0</v>
      </c>
      <c r="H7" s="148">
        <v>1545000</v>
      </c>
      <c r="I7" s="148">
        <v>1545000</v>
      </c>
      <c r="J7" s="148">
        <v>0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0</v>
      </c>
    </row>
    <row r="8" ht="27" customHeight="1" spans="1:23">
      <c r="A8" s="257" t="s">
        <v>119</v>
      </c>
      <c r="B8" s="258" t="s">
        <v>110</v>
      </c>
      <c r="C8" s="148">
        <v>5045098</v>
      </c>
      <c r="D8" s="148">
        <v>3500098</v>
      </c>
      <c r="E8" s="148">
        <v>3050219</v>
      </c>
      <c r="F8" s="148">
        <v>449879</v>
      </c>
      <c r="G8" s="148">
        <v>0</v>
      </c>
      <c r="H8" s="148">
        <v>1545000</v>
      </c>
      <c r="I8" s="148">
        <v>1545000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55"/>
      <c r="W8" s="155"/>
    </row>
    <row r="9" ht="27" customHeight="1" spans="1:23">
      <c r="A9" s="361" t="s">
        <v>168</v>
      </c>
      <c r="B9" s="362" t="s">
        <v>169</v>
      </c>
      <c r="C9" s="148">
        <v>5045098</v>
      </c>
      <c r="D9" s="148">
        <v>3500098</v>
      </c>
      <c r="E9" s="148">
        <v>3050219</v>
      </c>
      <c r="F9" s="148">
        <v>449879</v>
      </c>
      <c r="G9" s="148">
        <v>0</v>
      </c>
      <c r="H9" s="148">
        <v>1545000</v>
      </c>
      <c r="I9" s="148">
        <v>1545000</v>
      </c>
      <c r="J9" s="148">
        <v>0</v>
      </c>
      <c r="K9" s="148">
        <v>0</v>
      </c>
      <c r="L9" s="148">
        <v>0</v>
      </c>
      <c r="M9" s="148">
        <v>0</v>
      </c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48">
        <v>0</v>
      </c>
      <c r="U9" s="148">
        <v>0</v>
      </c>
      <c r="V9" s="155"/>
      <c r="W9" s="155"/>
    </row>
    <row r="10" ht="27" customHeight="1" spans="1:23">
      <c r="A10" s="257" t="s">
        <v>170</v>
      </c>
      <c r="B10" s="258" t="s">
        <v>171</v>
      </c>
      <c r="C10" s="148">
        <v>5045098</v>
      </c>
      <c r="D10" s="148">
        <v>3500098</v>
      </c>
      <c r="E10" s="148">
        <v>3050219</v>
      </c>
      <c r="F10" s="148">
        <v>449879</v>
      </c>
      <c r="G10" s="148">
        <v>0</v>
      </c>
      <c r="H10" s="148">
        <v>1545000</v>
      </c>
      <c r="I10" s="148">
        <v>1545000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148">
        <v>0</v>
      </c>
      <c r="U10" s="148">
        <v>0</v>
      </c>
      <c r="V10" s="155"/>
      <c r="W10" s="155"/>
    </row>
    <row r="11" ht="27" customHeight="1" spans="1:23">
      <c r="A11" s="363" t="s">
        <v>172</v>
      </c>
      <c r="B11" s="364" t="s">
        <v>173</v>
      </c>
      <c r="C11" s="148">
        <v>5045098</v>
      </c>
      <c r="D11" s="148">
        <v>3500098</v>
      </c>
      <c r="E11" s="148">
        <v>3050219</v>
      </c>
      <c r="F11" s="148">
        <v>449879</v>
      </c>
      <c r="G11" s="148">
        <v>0</v>
      </c>
      <c r="H11" s="148">
        <v>1545000</v>
      </c>
      <c r="I11" s="148">
        <v>1545000</v>
      </c>
      <c r="J11" s="298">
        <v>0</v>
      </c>
      <c r="K11" s="298">
        <v>0</v>
      </c>
      <c r="L11" s="298">
        <v>0</v>
      </c>
      <c r="M11" s="298">
        <v>0</v>
      </c>
      <c r="N11" s="298">
        <v>0</v>
      </c>
      <c r="O11" s="298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V11" s="155"/>
      <c r="W11" s="155"/>
    </row>
    <row r="12" s="182" customFormat="1" ht="18.95" customHeight="1" spans="1:25">
      <c r="A12" s="365" t="s">
        <v>174</v>
      </c>
      <c r="B12" s="366" t="s">
        <v>175</v>
      </c>
      <c r="C12" s="148">
        <v>3050219</v>
      </c>
      <c r="D12" s="148">
        <v>3050219</v>
      </c>
      <c r="E12" s="148">
        <v>3050219</v>
      </c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175"/>
      <c r="S12" s="175"/>
      <c r="T12" s="300"/>
      <c r="U12" s="175"/>
      <c r="V12" s="301"/>
      <c r="W12" s="301"/>
      <c r="X12" s="277"/>
      <c r="Y12" s="302"/>
    </row>
    <row r="13" s="182" customFormat="1" ht="18.95" customHeight="1" spans="1:25">
      <c r="A13" s="365" t="s">
        <v>176</v>
      </c>
      <c r="B13" s="366" t="s">
        <v>177</v>
      </c>
      <c r="C13" s="148">
        <v>449879</v>
      </c>
      <c r="D13" s="148">
        <v>449879</v>
      </c>
      <c r="E13" s="148"/>
      <c r="F13" s="148">
        <v>449879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175"/>
      <c r="S13" s="175"/>
      <c r="T13" s="300"/>
      <c r="U13" s="175"/>
      <c r="V13" s="301"/>
      <c r="W13" s="301"/>
      <c r="X13" s="277"/>
      <c r="Y13" s="302"/>
    </row>
    <row r="14" s="182" customFormat="1" ht="18.95" customHeight="1" spans="1:25">
      <c r="A14" s="365" t="s">
        <v>178</v>
      </c>
      <c r="B14" s="366" t="s">
        <v>179</v>
      </c>
      <c r="C14" s="148">
        <v>1545000</v>
      </c>
      <c r="D14" s="296"/>
      <c r="E14" s="296"/>
      <c r="F14" s="296"/>
      <c r="G14" s="296"/>
      <c r="H14" s="148">
        <v>1545000</v>
      </c>
      <c r="I14" s="148">
        <v>1545000</v>
      </c>
      <c r="J14" s="296"/>
      <c r="K14" s="296"/>
      <c r="L14" s="296"/>
      <c r="M14" s="296"/>
      <c r="N14" s="296"/>
      <c r="O14" s="296"/>
      <c r="P14" s="296"/>
      <c r="Q14" s="296"/>
      <c r="R14" s="175"/>
      <c r="S14" s="175"/>
      <c r="T14" s="300"/>
      <c r="U14" s="175"/>
      <c r="V14" s="301"/>
      <c r="W14" s="301"/>
      <c r="X14" s="277"/>
      <c r="Y14" s="302"/>
    </row>
    <row r="15" s="182" customFormat="1" ht="18.95" customHeight="1" spans="1:25">
      <c r="A15" s="297"/>
      <c r="B15" s="262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175"/>
      <c r="S15" s="175"/>
      <c r="T15" s="300"/>
      <c r="U15" s="175"/>
      <c r="V15" s="301"/>
      <c r="W15" s="301"/>
      <c r="X15" s="277"/>
      <c r="Y15" s="302"/>
    </row>
    <row r="16" s="182" customFormat="1" ht="18.95" customHeight="1" spans="1:25">
      <c r="A16" s="297"/>
      <c r="B16" s="262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175"/>
      <c r="S16" s="175"/>
      <c r="T16" s="300"/>
      <c r="U16" s="175"/>
      <c r="V16" s="301"/>
      <c r="W16" s="301"/>
      <c r="X16" s="277"/>
      <c r="Y16" s="302"/>
    </row>
    <row r="17" ht="18.95" customHeight="1" spans="1:23">
      <c r="A17" s="209"/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155"/>
      <c r="S17" s="155"/>
      <c r="T17" s="219"/>
      <c r="U17" s="155"/>
      <c r="V17" s="155"/>
      <c r="W17" s="155"/>
    </row>
    <row r="18" ht="18.95" customHeight="1" spans="1:23">
      <c r="A18" s="209"/>
      <c r="B18" s="210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155"/>
      <c r="S18" s="155"/>
      <c r="T18" s="219"/>
      <c r="U18" s="155"/>
      <c r="V18" s="155"/>
      <c r="W18" s="155"/>
    </row>
    <row r="19" ht="18.95" customHeight="1" spans="1:23">
      <c r="A19" s="209"/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155"/>
      <c r="S19" s="155"/>
      <c r="T19" s="219"/>
      <c r="U19" s="155"/>
      <c r="V19" s="155"/>
      <c r="W19" s="155"/>
    </row>
    <row r="20" ht="18.95" customHeight="1" spans="1:23">
      <c r="A20" s="209"/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155"/>
      <c r="S20" s="155"/>
      <c r="T20" s="219"/>
      <c r="U20" s="155"/>
      <c r="V20" s="155"/>
      <c r="W20" s="155"/>
    </row>
    <row r="21" ht="18.95" customHeight="1" spans="1:23">
      <c r="A21" s="209"/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155"/>
      <c r="S21" s="155"/>
      <c r="T21" s="219"/>
      <c r="U21" s="155"/>
      <c r="V21" s="155"/>
      <c r="W21" s="155"/>
    </row>
    <row r="22" ht="18.95" customHeight="1" spans="1:23">
      <c r="A22" s="209"/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155"/>
      <c r="S22" s="155"/>
      <c r="T22" s="219"/>
      <c r="U22" s="155"/>
      <c r="V22" s="155"/>
      <c r="W22" s="155"/>
    </row>
    <row r="23" ht="18.95" customHeight="1" spans="1:23">
      <c r="A23" s="209"/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155"/>
      <c r="S23" s="155"/>
      <c r="T23" s="219"/>
      <c r="U23" s="155"/>
      <c r="V23" s="155"/>
      <c r="W23" s="155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C12" sqref="C12:C13"/>
    </sheetView>
  </sheetViews>
  <sheetFormatPr defaultColWidth="9.33333333333333" defaultRowHeight="10.8" outlineLevelCol="5"/>
  <cols>
    <col min="1" max="1" width="24" customWidth="1"/>
    <col min="2" max="2" width="47.25" customWidth="1"/>
    <col min="3" max="3" width="19.1666666666667" customWidth="1"/>
    <col min="4" max="4" width="23.1666666666667" customWidth="1"/>
    <col min="5" max="5" width="20.5" customWidth="1"/>
    <col min="6" max="6" width="18.1666666666667" customWidth="1"/>
  </cols>
  <sheetData>
    <row r="1" spans="6:6">
      <c r="F1" s="226" t="s">
        <v>180</v>
      </c>
    </row>
    <row r="2" ht="35" customHeight="1" spans="1:6">
      <c r="A2" s="204" t="s">
        <v>181</v>
      </c>
      <c r="B2" s="204"/>
      <c r="C2" s="204"/>
      <c r="D2" s="204"/>
      <c r="E2" s="204"/>
      <c r="F2" s="204"/>
    </row>
    <row r="3" ht="12" spans="1:6">
      <c r="A3" s="203"/>
      <c r="B3" s="203"/>
      <c r="C3" s="203"/>
      <c r="D3" s="203"/>
      <c r="E3" s="203"/>
      <c r="F3" s="225" t="s">
        <v>91</v>
      </c>
    </row>
    <row r="4" ht="12" spans="1:6">
      <c r="A4" s="223" t="s">
        <v>148</v>
      </c>
      <c r="B4" s="292" t="s">
        <v>149</v>
      </c>
      <c r="C4" s="190" t="s">
        <v>94</v>
      </c>
      <c r="D4" s="189" t="s">
        <v>150</v>
      </c>
      <c r="E4" s="189"/>
      <c r="F4" s="189"/>
    </row>
    <row r="5" spans="1:6">
      <c r="A5" s="223"/>
      <c r="B5" s="292"/>
      <c r="C5" s="189"/>
      <c r="D5" s="200" t="s">
        <v>156</v>
      </c>
      <c r="E5" s="200" t="s">
        <v>157</v>
      </c>
      <c r="F5" s="200" t="s">
        <v>158</v>
      </c>
    </row>
    <row r="6" ht="18" customHeight="1" spans="1:6">
      <c r="A6" s="223"/>
      <c r="B6" s="292"/>
      <c r="C6" s="189"/>
      <c r="D6" s="189"/>
      <c r="E6" s="189"/>
      <c r="F6" s="189"/>
    </row>
    <row r="7" ht="25" customHeight="1" spans="1:6">
      <c r="A7" s="293"/>
      <c r="B7" s="294" t="s">
        <v>108</v>
      </c>
      <c r="C7" s="148">
        <v>3500098</v>
      </c>
      <c r="D7" s="148">
        <v>3050219</v>
      </c>
      <c r="E7" s="148">
        <v>449879</v>
      </c>
      <c r="F7" s="148"/>
    </row>
    <row r="8" ht="25" customHeight="1" spans="1:6">
      <c r="A8" s="257" t="s">
        <v>119</v>
      </c>
      <c r="B8" s="258" t="s">
        <v>110</v>
      </c>
      <c r="C8" s="148">
        <v>3500098</v>
      </c>
      <c r="D8" s="148">
        <v>3050219</v>
      </c>
      <c r="E8" s="148">
        <v>449879</v>
      </c>
      <c r="F8" s="148"/>
    </row>
    <row r="9" ht="25" customHeight="1" spans="1:6">
      <c r="A9" s="361" t="s">
        <v>168</v>
      </c>
      <c r="B9" s="362" t="s">
        <v>169</v>
      </c>
      <c r="C9" s="148">
        <v>3500098</v>
      </c>
      <c r="D9" s="148">
        <v>3050219</v>
      </c>
      <c r="E9" s="148">
        <v>449879</v>
      </c>
      <c r="F9" s="148"/>
    </row>
    <row r="10" ht="25" customHeight="1" spans="1:6">
      <c r="A10" s="257" t="s">
        <v>170</v>
      </c>
      <c r="B10" s="258" t="s">
        <v>171</v>
      </c>
      <c r="C10" s="148">
        <v>3500098</v>
      </c>
      <c r="D10" s="148">
        <v>3050219</v>
      </c>
      <c r="E10" s="148">
        <v>449879</v>
      </c>
      <c r="F10" s="148"/>
    </row>
    <row r="11" ht="25" customHeight="1" spans="1:6">
      <c r="A11" s="361" t="s">
        <v>172</v>
      </c>
      <c r="B11" s="364" t="s">
        <v>182</v>
      </c>
      <c r="C11" s="148">
        <v>3500098</v>
      </c>
      <c r="D11" s="148">
        <v>3050219</v>
      </c>
      <c r="E11" s="148">
        <v>449879</v>
      </c>
      <c r="F11" s="148"/>
    </row>
    <row r="12" ht="25" customHeight="1" spans="1:6">
      <c r="A12" s="361" t="s">
        <v>174</v>
      </c>
      <c r="B12" s="366" t="s">
        <v>175</v>
      </c>
      <c r="C12" s="148">
        <f>SUM(D12:E12)</f>
        <v>3050219</v>
      </c>
      <c r="D12" s="148">
        <v>3050219</v>
      </c>
      <c r="F12" s="148"/>
    </row>
    <row r="13" ht="25" customHeight="1" spans="1:6">
      <c r="A13" s="361" t="s">
        <v>176</v>
      </c>
      <c r="B13" s="366" t="s">
        <v>177</v>
      </c>
      <c r="C13" s="148">
        <f>SUM(D13:E13)</f>
        <v>449879</v>
      </c>
      <c r="D13" s="148"/>
      <c r="E13" s="148">
        <v>449879</v>
      </c>
      <c r="F13" s="148"/>
    </row>
    <row r="14" ht="25" customHeight="1" spans="1:6">
      <c r="A14" s="293"/>
      <c r="B14" s="294"/>
      <c r="C14" s="148"/>
      <c r="D14" s="148"/>
      <c r="E14" s="148"/>
      <c r="F14" s="148"/>
    </row>
    <row r="15" ht="25" customHeight="1" spans="1:6">
      <c r="A15" s="293"/>
      <c r="B15" s="294"/>
      <c r="C15" s="148"/>
      <c r="D15" s="148"/>
      <c r="E15" s="148"/>
      <c r="F15" s="148"/>
    </row>
    <row r="16" ht="25" customHeight="1" spans="1:6">
      <c r="A16" s="293"/>
      <c r="B16" s="294"/>
      <c r="C16" s="148"/>
      <c r="D16" s="148"/>
      <c r="E16" s="148"/>
      <c r="F16" s="148"/>
    </row>
    <row r="17" ht="25" customHeight="1" spans="1:6">
      <c r="A17" s="293"/>
      <c r="B17" s="294"/>
      <c r="C17" s="148"/>
      <c r="D17" s="148"/>
      <c r="E17" s="148"/>
      <c r="F17" s="148"/>
    </row>
    <row r="18" ht="25" customHeight="1" spans="1:6">
      <c r="A18" s="293"/>
      <c r="B18" s="294"/>
      <c r="C18" s="148"/>
      <c r="D18" s="148"/>
      <c r="E18" s="148"/>
      <c r="F18" s="148"/>
    </row>
    <row r="19" ht="25" customHeight="1" spans="1:6">
      <c r="A19" s="293"/>
      <c r="B19" s="294"/>
      <c r="C19" s="148"/>
      <c r="D19" s="148"/>
      <c r="E19" s="148"/>
      <c r="F19" s="148"/>
    </row>
    <row r="20" ht="25" customHeight="1" spans="1:6">
      <c r="A20" s="293"/>
      <c r="B20" s="294"/>
      <c r="C20" s="148"/>
      <c r="D20" s="148"/>
      <c r="E20" s="148"/>
      <c r="F20" s="148"/>
    </row>
    <row r="21" ht="25" customHeight="1" spans="1:6">
      <c r="A21" s="293"/>
      <c r="B21" s="294"/>
      <c r="C21" s="148"/>
      <c r="D21" s="148"/>
      <c r="E21" s="148"/>
      <c r="F21" s="148"/>
    </row>
    <row r="22" ht="25" customHeight="1" spans="1:6">
      <c r="A22" s="293"/>
      <c r="B22" s="294"/>
      <c r="C22" s="148"/>
      <c r="D22" s="148"/>
      <c r="E22" s="148"/>
      <c r="F22" s="148"/>
    </row>
    <row r="23" ht="25" customHeight="1" spans="1:6">
      <c r="A23" s="293"/>
      <c r="B23" s="294"/>
      <c r="C23" s="148"/>
      <c r="D23" s="148"/>
      <c r="E23" s="148"/>
      <c r="F23" s="148"/>
    </row>
    <row r="24" ht="25" customHeight="1" spans="1:6">
      <c r="A24" s="293"/>
      <c r="B24" s="294"/>
      <c r="C24" s="148"/>
      <c r="D24" s="148"/>
      <c r="E24" s="148"/>
      <c r="F24" s="148"/>
    </row>
    <row r="25" ht="25" customHeight="1" spans="1:6">
      <c r="A25" s="293"/>
      <c r="B25" s="294"/>
      <c r="C25" s="148"/>
      <c r="D25" s="148"/>
      <c r="E25" s="148"/>
      <c r="F25" s="148"/>
    </row>
    <row r="26" ht="25" customHeight="1" spans="1:6">
      <c r="A26" s="293"/>
      <c r="B26" s="294"/>
      <c r="C26" s="148"/>
      <c r="D26" s="148"/>
      <c r="E26" s="148"/>
      <c r="F26" s="148"/>
    </row>
    <row r="27" ht="25" customHeight="1" spans="1:6">
      <c r="A27" s="293"/>
      <c r="B27" s="294"/>
      <c r="C27" s="148"/>
      <c r="D27" s="148"/>
      <c r="E27" s="148"/>
      <c r="F27" s="148"/>
    </row>
    <row r="28" ht="25" customHeight="1" spans="1:6">
      <c r="A28" s="293"/>
      <c r="B28" s="294"/>
      <c r="C28" s="148"/>
      <c r="D28" s="148"/>
      <c r="E28" s="148"/>
      <c r="F28" s="148"/>
    </row>
    <row r="29" ht="25" customHeight="1" spans="1:6">
      <c r="A29" s="293"/>
      <c r="B29" s="294"/>
      <c r="C29" s="148"/>
      <c r="D29" s="148"/>
      <c r="E29" s="148"/>
      <c r="F29" s="148"/>
    </row>
    <row r="30" ht="25" customHeight="1" spans="1:6">
      <c r="A30" s="293"/>
      <c r="B30" s="294"/>
      <c r="C30" s="148"/>
      <c r="D30" s="148"/>
      <c r="E30" s="148"/>
      <c r="F30" s="148"/>
    </row>
    <row r="31" ht="25" customHeight="1" spans="1:6">
      <c r="A31" s="293"/>
      <c r="B31" s="294"/>
      <c r="C31" s="148"/>
      <c r="D31" s="148"/>
      <c r="E31" s="148"/>
      <c r="F31" s="148"/>
    </row>
    <row r="32" ht="25" customHeight="1" spans="1:6">
      <c r="A32" s="293"/>
      <c r="B32" s="294"/>
      <c r="C32" s="148"/>
      <c r="D32" s="148"/>
      <c r="E32" s="148"/>
      <c r="F32" s="148"/>
    </row>
    <row r="33" ht="25" customHeight="1" spans="1:6">
      <c r="A33" s="293"/>
      <c r="B33" s="294"/>
      <c r="C33" s="148"/>
      <c r="D33" s="148"/>
      <c r="E33" s="148"/>
      <c r="F33" s="148"/>
    </row>
    <row r="34" ht="25" customHeight="1" spans="1:6">
      <c r="A34" s="293"/>
      <c r="B34" s="294"/>
      <c r="C34" s="148"/>
      <c r="D34" s="148"/>
      <c r="E34" s="148"/>
      <c r="F34" s="148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  <ignoredErrors>
    <ignoredError sqref="A8 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A2" sqref="A2:V2"/>
    </sheetView>
  </sheetViews>
  <sheetFormatPr defaultColWidth="6.66666666666667" defaultRowHeight="10.8"/>
  <cols>
    <col min="1" max="1" width="22.8333333333333" style="72" customWidth="1"/>
    <col min="2" max="2" width="31.1666666666667" style="72" customWidth="1"/>
    <col min="3" max="3" width="17" style="72" customWidth="1"/>
    <col min="4" max="4" width="17.1666666666667" style="72" customWidth="1"/>
    <col min="5" max="5" width="16.1666666666667" style="72" customWidth="1"/>
    <col min="6" max="6" width="13.6666666666667" style="72" customWidth="1"/>
    <col min="7" max="7" width="12.8333333333333" style="72" customWidth="1"/>
    <col min="8" max="9" width="10.1666666666667" style="72" customWidth="1"/>
    <col min="10" max="10" width="13.3333333333333" style="72" customWidth="1"/>
    <col min="11" max="11" width="15.5" style="72" customWidth="1"/>
    <col min="12" max="12" width="10.1666666666667" style="72" customWidth="1"/>
    <col min="13" max="13" width="12.6666666666667" style="72" customWidth="1"/>
    <col min="14" max="14" width="10.1666666666667" style="72" customWidth="1"/>
    <col min="15" max="15" width="13" style="72" customWidth="1"/>
    <col min="16" max="17" width="10.1666666666667" style="72" customWidth="1"/>
    <col min="18" max="18" width="12.3333333333333" style="72" customWidth="1"/>
    <col min="19" max="23" width="10.1666666666667" style="72" customWidth="1"/>
    <col min="24" max="24" width="11" style="72" customWidth="1"/>
    <col min="25" max="25" width="12.3333333333333" style="277" customWidth="1"/>
    <col min="26" max="16384" width="6.66666666666667" style="72"/>
  </cols>
  <sheetData>
    <row r="1" s="155" customFormat="1" ht="23.1" customHeight="1" spans="1:254">
      <c r="A1" s="185"/>
      <c r="B1" s="185"/>
      <c r="C1" s="185"/>
      <c r="D1" s="185"/>
      <c r="E1" s="185"/>
      <c r="F1" s="185"/>
      <c r="G1" s="185"/>
      <c r="H1" s="185"/>
      <c r="I1" s="185"/>
      <c r="K1" s="185"/>
      <c r="L1" s="185"/>
      <c r="M1" s="185"/>
      <c r="N1" s="185"/>
      <c r="O1" s="185"/>
      <c r="P1" s="185"/>
      <c r="Q1" s="185"/>
      <c r="R1" s="185"/>
      <c r="S1" s="244" t="s">
        <v>183</v>
      </c>
      <c r="T1" s="244"/>
      <c r="U1" s="244"/>
      <c r="V1" s="244"/>
      <c r="W1" s="28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/>
      <c r="FN1" s="193"/>
      <c r="FO1" s="193"/>
      <c r="FP1" s="193"/>
      <c r="FQ1" s="193"/>
      <c r="FR1" s="193"/>
      <c r="FS1" s="193"/>
      <c r="FT1" s="193"/>
      <c r="FU1" s="193"/>
      <c r="FV1" s="193"/>
      <c r="FW1" s="193"/>
      <c r="FX1" s="193"/>
      <c r="FY1" s="193"/>
      <c r="FZ1" s="193"/>
      <c r="GA1" s="193"/>
      <c r="GB1" s="193"/>
      <c r="GC1" s="193"/>
      <c r="GD1" s="193"/>
      <c r="GE1" s="193"/>
      <c r="GF1" s="193"/>
      <c r="GG1" s="193"/>
      <c r="GH1" s="193"/>
      <c r="GI1" s="193"/>
      <c r="GJ1" s="193"/>
      <c r="GK1" s="193"/>
      <c r="GL1" s="193"/>
      <c r="GM1" s="193"/>
      <c r="GN1" s="193"/>
      <c r="GO1" s="193"/>
      <c r="GP1" s="193"/>
      <c r="GQ1" s="193"/>
      <c r="GR1" s="193"/>
      <c r="GS1" s="193"/>
      <c r="GT1" s="193"/>
      <c r="GU1" s="193"/>
      <c r="GV1" s="193"/>
      <c r="GW1" s="193"/>
      <c r="GX1" s="193"/>
      <c r="GY1" s="193"/>
      <c r="GZ1" s="193"/>
      <c r="HA1" s="193"/>
      <c r="HB1" s="193"/>
      <c r="HC1" s="193"/>
      <c r="HD1" s="193"/>
      <c r="HE1" s="193"/>
      <c r="HF1" s="193"/>
      <c r="HG1" s="193"/>
      <c r="HH1" s="193"/>
      <c r="HI1" s="193"/>
      <c r="HJ1" s="193"/>
      <c r="HK1" s="193"/>
      <c r="HL1" s="193"/>
      <c r="HM1" s="193"/>
      <c r="HN1" s="193"/>
      <c r="HO1" s="193"/>
      <c r="HP1" s="193"/>
      <c r="HQ1" s="193"/>
      <c r="HR1" s="193"/>
      <c r="HS1" s="193"/>
      <c r="HT1" s="193"/>
      <c r="HU1" s="193"/>
      <c r="HV1" s="193"/>
      <c r="HW1" s="193"/>
      <c r="HX1" s="193"/>
      <c r="HY1" s="193"/>
      <c r="HZ1" s="193"/>
      <c r="IA1" s="193"/>
      <c r="IB1" s="193"/>
      <c r="IC1" s="193"/>
      <c r="ID1" s="193"/>
      <c r="IE1" s="193"/>
      <c r="IF1" s="193"/>
      <c r="IG1" s="193"/>
      <c r="IH1" s="193"/>
      <c r="II1" s="193"/>
      <c r="IJ1" s="193"/>
      <c r="IK1" s="193"/>
      <c r="IL1" s="193"/>
      <c r="IM1" s="193"/>
      <c r="IN1" s="193"/>
      <c r="IO1" s="193"/>
      <c r="IP1" s="193"/>
      <c r="IQ1" s="193"/>
      <c r="IR1" s="193"/>
      <c r="IS1" s="193"/>
      <c r="IT1" s="193"/>
    </row>
    <row r="2" s="155" customFormat="1" ht="23.1" customHeight="1" spans="1:254">
      <c r="A2" s="204" t="s">
        <v>184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84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</row>
    <row r="3" s="155" customFormat="1" ht="44.25" customHeight="1" spans="3:254">
      <c r="C3" s="188"/>
      <c r="D3" s="188"/>
      <c r="E3" s="188"/>
      <c r="F3" s="188"/>
      <c r="G3" s="188"/>
      <c r="H3" s="188"/>
      <c r="I3" s="188"/>
      <c r="J3" s="155"/>
      <c r="K3" s="281"/>
      <c r="L3" s="281"/>
      <c r="M3" s="203"/>
      <c r="N3" s="188"/>
      <c r="O3" s="282"/>
      <c r="P3" s="188"/>
      <c r="Q3" s="188"/>
      <c r="R3" s="281"/>
      <c r="S3" s="155"/>
      <c r="T3" s="285"/>
      <c r="U3" s="285"/>
      <c r="V3" s="285" t="s">
        <v>91</v>
      </c>
      <c r="W3" s="155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  <c r="IM3" s="193"/>
      <c r="IN3" s="193"/>
      <c r="IO3" s="193"/>
      <c r="IP3" s="193"/>
      <c r="IQ3" s="193"/>
      <c r="IR3" s="193"/>
      <c r="IS3" s="193"/>
      <c r="IT3" s="193"/>
    </row>
    <row r="4" s="155" customFormat="1" ht="23.1" customHeight="1" spans="1:255">
      <c r="A4" s="189" t="s">
        <v>148</v>
      </c>
      <c r="B4" s="157" t="s">
        <v>149</v>
      </c>
      <c r="C4" s="190" t="s">
        <v>117</v>
      </c>
      <c r="D4" s="157" t="s">
        <v>185</v>
      </c>
      <c r="E4" s="157"/>
      <c r="F4" s="157"/>
      <c r="G4" s="157"/>
      <c r="H4" s="157"/>
      <c r="I4" s="157"/>
      <c r="J4" s="157" t="s">
        <v>186</v>
      </c>
      <c r="K4" s="157"/>
      <c r="L4" s="157"/>
      <c r="M4" s="157"/>
      <c r="N4" s="157"/>
      <c r="O4" s="157"/>
      <c r="P4" s="157"/>
      <c r="Q4" s="238"/>
      <c r="R4" s="238" t="s">
        <v>187</v>
      </c>
      <c r="S4" s="286" t="s">
        <v>188</v>
      </c>
      <c r="T4" s="287"/>
      <c r="U4" s="287"/>
      <c r="V4" s="287"/>
      <c r="W4" s="287"/>
      <c r="X4" s="288"/>
      <c r="Y4" s="284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  <c r="IR4" s="193"/>
      <c r="IS4" s="193"/>
      <c r="IT4" s="193"/>
      <c r="IU4" s="193"/>
    </row>
    <row r="5" s="155" customFormat="1" ht="19.5" customHeight="1" spans="1:255">
      <c r="A5" s="189"/>
      <c r="B5" s="157"/>
      <c r="C5" s="190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238"/>
      <c r="R5" s="238"/>
      <c r="S5" s="169"/>
      <c r="T5" s="289"/>
      <c r="U5" s="289"/>
      <c r="V5" s="289"/>
      <c r="W5" s="289"/>
      <c r="X5" s="178"/>
      <c r="Y5" s="284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  <c r="IN5" s="193"/>
      <c r="IO5" s="193"/>
      <c r="IP5" s="193"/>
      <c r="IQ5" s="193"/>
      <c r="IR5" s="193"/>
      <c r="IS5" s="193"/>
      <c r="IT5" s="193"/>
      <c r="IU5" s="193"/>
    </row>
    <row r="6" s="155" customFormat="1" ht="50.25" customHeight="1" spans="1:255">
      <c r="A6" s="189"/>
      <c r="B6" s="157"/>
      <c r="C6" s="189"/>
      <c r="D6" s="218" t="s">
        <v>108</v>
      </c>
      <c r="E6" s="218" t="s">
        <v>189</v>
      </c>
      <c r="F6" s="218" t="s">
        <v>190</v>
      </c>
      <c r="G6" s="218" t="s">
        <v>191</v>
      </c>
      <c r="H6" s="218" t="s">
        <v>192</v>
      </c>
      <c r="I6" s="218" t="s">
        <v>193</v>
      </c>
      <c r="J6" s="162" t="s">
        <v>108</v>
      </c>
      <c r="K6" s="162" t="s">
        <v>194</v>
      </c>
      <c r="L6" s="162" t="s">
        <v>195</v>
      </c>
      <c r="M6" s="218" t="s">
        <v>196</v>
      </c>
      <c r="N6" s="218" t="s">
        <v>197</v>
      </c>
      <c r="O6" s="218" t="s">
        <v>198</v>
      </c>
      <c r="P6" s="218" t="s">
        <v>199</v>
      </c>
      <c r="Q6" s="237" t="s">
        <v>200</v>
      </c>
      <c r="R6" s="157"/>
      <c r="S6" s="180" t="s">
        <v>108</v>
      </c>
      <c r="T6" s="180" t="s">
        <v>201</v>
      </c>
      <c r="U6" s="180" t="s">
        <v>202</v>
      </c>
      <c r="V6" s="180" t="s">
        <v>203</v>
      </c>
      <c r="W6" s="180" t="s">
        <v>204</v>
      </c>
      <c r="X6" s="290" t="s">
        <v>188</v>
      </c>
      <c r="Y6" s="284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  <c r="IR6" s="193"/>
      <c r="IS6" s="193"/>
      <c r="IT6" s="193"/>
      <c r="IU6" s="193"/>
    </row>
    <row r="7" ht="23.1" customHeight="1" spans="1:25">
      <c r="A7" s="278"/>
      <c r="B7" s="279" t="s">
        <v>108</v>
      </c>
      <c r="C7" s="280">
        <v>3050219</v>
      </c>
      <c r="D7" s="280">
        <v>2088913</v>
      </c>
      <c r="E7" s="280">
        <v>1317960</v>
      </c>
      <c r="F7" s="280">
        <v>714913</v>
      </c>
      <c r="G7" s="280">
        <v>56040</v>
      </c>
      <c r="H7" s="280">
        <v>0</v>
      </c>
      <c r="I7" s="280">
        <v>0</v>
      </c>
      <c r="J7" s="280">
        <v>660683.4</v>
      </c>
      <c r="K7" s="280">
        <v>325259.52</v>
      </c>
      <c r="L7" s="280">
        <v>162629.76</v>
      </c>
      <c r="M7" s="280">
        <v>152465.4</v>
      </c>
      <c r="N7" s="280">
        <v>0</v>
      </c>
      <c r="O7" s="280">
        <v>20328.72</v>
      </c>
      <c r="P7" s="280">
        <v>0</v>
      </c>
      <c r="Q7" s="280">
        <v>0</v>
      </c>
      <c r="R7" s="280">
        <v>243944.64</v>
      </c>
      <c r="S7" s="280">
        <v>56678.4</v>
      </c>
      <c r="T7" s="280">
        <v>3960</v>
      </c>
      <c r="U7" s="291">
        <v>0</v>
      </c>
      <c r="V7" s="107">
        <v>19769.4</v>
      </c>
      <c r="W7" s="107">
        <v>32949</v>
      </c>
      <c r="X7" s="270">
        <v>0</v>
      </c>
      <c r="Y7" s="72"/>
    </row>
    <row r="8" s="155" customFormat="1" ht="23.1" customHeight="1" spans="1:255">
      <c r="A8" s="257" t="s">
        <v>119</v>
      </c>
      <c r="B8" s="258" t="s">
        <v>110</v>
      </c>
      <c r="C8" s="280">
        <v>3050219</v>
      </c>
      <c r="D8" s="280">
        <v>2088913</v>
      </c>
      <c r="E8" s="280">
        <v>1317960</v>
      </c>
      <c r="F8" s="280">
        <v>714913</v>
      </c>
      <c r="G8" s="280">
        <v>56040</v>
      </c>
      <c r="H8" s="280">
        <v>0</v>
      </c>
      <c r="I8" s="280">
        <v>0</v>
      </c>
      <c r="J8" s="280">
        <v>660683.4</v>
      </c>
      <c r="K8" s="280">
        <v>325259.52</v>
      </c>
      <c r="L8" s="280">
        <v>162629.76</v>
      </c>
      <c r="M8" s="280">
        <v>152465.4</v>
      </c>
      <c r="N8" s="280">
        <v>0</v>
      </c>
      <c r="O8" s="280">
        <v>20328.72</v>
      </c>
      <c r="P8" s="280">
        <v>0</v>
      </c>
      <c r="Q8" s="280">
        <v>0</v>
      </c>
      <c r="R8" s="280">
        <v>243944.64</v>
      </c>
      <c r="S8" s="280">
        <v>56678.4</v>
      </c>
      <c r="T8" s="280">
        <v>3960</v>
      </c>
      <c r="U8" s="291">
        <v>0</v>
      </c>
      <c r="V8" s="107">
        <v>19769.4</v>
      </c>
      <c r="W8" s="107">
        <v>32949</v>
      </c>
      <c r="X8" s="270">
        <v>0</v>
      </c>
      <c r="Y8" s="284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  <c r="IN8" s="193"/>
      <c r="IO8" s="193"/>
      <c r="IP8" s="193"/>
      <c r="IQ8" s="193"/>
      <c r="IR8" s="193"/>
      <c r="IS8" s="193"/>
      <c r="IT8" s="193"/>
      <c r="IU8" s="193"/>
    </row>
    <row r="9" s="155" customFormat="1" ht="23.1" customHeight="1" spans="1:255">
      <c r="A9" s="361" t="s">
        <v>168</v>
      </c>
      <c r="B9" s="362" t="s">
        <v>169</v>
      </c>
      <c r="C9" s="280">
        <v>3050219</v>
      </c>
      <c r="D9" s="280">
        <v>2088913</v>
      </c>
      <c r="E9" s="280">
        <v>1317960</v>
      </c>
      <c r="F9" s="280">
        <v>714913</v>
      </c>
      <c r="G9" s="280">
        <v>56040</v>
      </c>
      <c r="H9" s="280">
        <v>0</v>
      </c>
      <c r="I9" s="280">
        <v>0</v>
      </c>
      <c r="J9" s="280">
        <v>660683.4</v>
      </c>
      <c r="K9" s="280">
        <v>325259.52</v>
      </c>
      <c r="L9" s="280">
        <v>162629.76</v>
      </c>
      <c r="M9" s="280">
        <v>152465.4</v>
      </c>
      <c r="N9" s="280">
        <v>0</v>
      </c>
      <c r="O9" s="280">
        <v>20328.72</v>
      </c>
      <c r="P9" s="280">
        <v>0</v>
      </c>
      <c r="Q9" s="280">
        <v>0</v>
      </c>
      <c r="R9" s="280">
        <v>243944.64</v>
      </c>
      <c r="S9" s="280">
        <v>56678.4</v>
      </c>
      <c r="T9" s="280">
        <v>3960</v>
      </c>
      <c r="U9" s="291">
        <v>0</v>
      </c>
      <c r="V9" s="107">
        <v>19769.4</v>
      </c>
      <c r="W9" s="107">
        <v>32949</v>
      </c>
      <c r="X9" s="270">
        <v>0</v>
      </c>
      <c r="Y9" s="284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  <c r="IG9" s="193"/>
      <c r="IH9" s="193"/>
      <c r="II9" s="193"/>
      <c r="IJ9" s="193"/>
      <c r="IK9" s="193"/>
      <c r="IL9" s="193"/>
      <c r="IM9" s="193"/>
      <c r="IN9" s="193"/>
      <c r="IO9" s="193"/>
      <c r="IP9" s="193"/>
      <c r="IQ9" s="193"/>
      <c r="IR9" s="193"/>
      <c r="IS9" s="193"/>
      <c r="IT9" s="193"/>
      <c r="IU9" s="193"/>
    </row>
    <row r="10" s="155" customFormat="1" ht="23.1" customHeight="1" spans="1:255">
      <c r="A10" s="257" t="s">
        <v>170</v>
      </c>
      <c r="B10" s="258" t="s">
        <v>171</v>
      </c>
      <c r="C10" s="280">
        <v>3050219</v>
      </c>
      <c r="D10" s="280">
        <v>2088913</v>
      </c>
      <c r="E10" s="280">
        <v>1317960</v>
      </c>
      <c r="F10" s="280">
        <v>714913</v>
      </c>
      <c r="G10" s="280">
        <v>56040</v>
      </c>
      <c r="H10" s="280">
        <v>0</v>
      </c>
      <c r="I10" s="280">
        <v>0</v>
      </c>
      <c r="J10" s="280">
        <v>660683.4</v>
      </c>
      <c r="K10" s="280">
        <v>325259.52</v>
      </c>
      <c r="L10" s="280">
        <v>162629.76</v>
      </c>
      <c r="M10" s="280">
        <v>152465.4</v>
      </c>
      <c r="N10" s="280">
        <v>0</v>
      </c>
      <c r="O10" s="280">
        <v>20328.72</v>
      </c>
      <c r="P10" s="280">
        <v>0</v>
      </c>
      <c r="Q10" s="280">
        <v>0</v>
      </c>
      <c r="R10" s="280">
        <v>243944.64</v>
      </c>
      <c r="S10" s="280">
        <v>56678.4</v>
      </c>
      <c r="T10" s="280">
        <v>3960</v>
      </c>
      <c r="U10" s="291">
        <v>0</v>
      </c>
      <c r="V10" s="107">
        <v>19769.4</v>
      </c>
      <c r="W10" s="107">
        <v>32949</v>
      </c>
      <c r="X10" s="270">
        <v>0</v>
      </c>
      <c r="Y10" s="284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  <c r="IN10" s="193"/>
      <c r="IO10" s="193"/>
      <c r="IP10" s="193"/>
      <c r="IQ10" s="193"/>
      <c r="IR10" s="193"/>
      <c r="IS10" s="193"/>
      <c r="IT10" s="193"/>
      <c r="IU10" s="193"/>
    </row>
    <row r="11" s="155" customFormat="1" ht="23.1" customHeight="1" spans="1:255">
      <c r="A11" s="361" t="s">
        <v>172</v>
      </c>
      <c r="B11" s="362" t="s">
        <v>182</v>
      </c>
      <c r="C11" s="280">
        <v>3050219</v>
      </c>
      <c r="D11" s="280">
        <v>2088913</v>
      </c>
      <c r="E11" s="280">
        <v>1317960</v>
      </c>
      <c r="F11" s="280">
        <v>714913</v>
      </c>
      <c r="G11" s="280">
        <v>56040</v>
      </c>
      <c r="H11" s="280">
        <v>0</v>
      </c>
      <c r="I11" s="280">
        <v>0</v>
      </c>
      <c r="J11" s="280">
        <v>660683.4</v>
      </c>
      <c r="K11" s="280">
        <v>325259.52</v>
      </c>
      <c r="L11" s="280">
        <v>162629.76</v>
      </c>
      <c r="M11" s="280">
        <v>152465.4</v>
      </c>
      <c r="N11" s="280">
        <v>0</v>
      </c>
      <c r="O11" s="280">
        <v>20328.72</v>
      </c>
      <c r="P11" s="280">
        <v>0</v>
      </c>
      <c r="Q11" s="280">
        <v>0</v>
      </c>
      <c r="R11" s="280">
        <v>243944.64</v>
      </c>
      <c r="S11" s="280">
        <v>56678.4</v>
      </c>
      <c r="T11" s="280">
        <v>3960</v>
      </c>
      <c r="U11" s="291">
        <v>0</v>
      </c>
      <c r="V11" s="107">
        <v>19769.4</v>
      </c>
      <c r="W11" s="107">
        <v>32949</v>
      </c>
      <c r="X11" s="275"/>
      <c r="Y11" s="284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  <c r="IN11" s="193"/>
      <c r="IO11" s="193"/>
      <c r="IP11" s="193"/>
      <c r="IQ11" s="193"/>
      <c r="IR11" s="193"/>
      <c r="IS11" s="193"/>
      <c r="IT11" s="193"/>
      <c r="IU11" s="193"/>
    </row>
    <row r="12" s="155" customFormat="1" ht="23.1" customHeight="1" spans="1:255">
      <c r="A12" s="361" t="s">
        <v>174</v>
      </c>
      <c r="B12" s="362" t="s">
        <v>175</v>
      </c>
      <c r="C12" s="280">
        <v>3050219</v>
      </c>
      <c r="D12" s="280">
        <v>2088913</v>
      </c>
      <c r="E12" s="280">
        <v>1317960</v>
      </c>
      <c r="F12" s="280">
        <v>714913</v>
      </c>
      <c r="G12" s="280">
        <v>56040</v>
      </c>
      <c r="H12" s="280">
        <v>0</v>
      </c>
      <c r="I12" s="280">
        <v>0</v>
      </c>
      <c r="J12" s="280">
        <v>660683.4</v>
      </c>
      <c r="K12" s="280">
        <v>325259.52</v>
      </c>
      <c r="L12" s="280">
        <v>162629.76</v>
      </c>
      <c r="M12" s="280">
        <v>152465.4</v>
      </c>
      <c r="N12" s="280">
        <v>0</v>
      </c>
      <c r="O12" s="280">
        <v>20328.72</v>
      </c>
      <c r="P12" s="280">
        <v>0</v>
      </c>
      <c r="Q12" s="280">
        <v>0</v>
      </c>
      <c r="R12" s="280">
        <v>243944.64</v>
      </c>
      <c r="S12" s="280">
        <v>56678.4</v>
      </c>
      <c r="T12" s="280">
        <v>3960</v>
      </c>
      <c r="U12" s="291">
        <v>0</v>
      </c>
      <c r="V12" s="107">
        <v>19769.4</v>
      </c>
      <c r="W12" s="107">
        <v>32949</v>
      </c>
      <c r="X12" s="275"/>
      <c r="Y12" s="284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  <c r="IN12" s="193"/>
      <c r="IO12" s="193"/>
      <c r="IP12" s="193"/>
      <c r="IQ12" s="193"/>
      <c r="IR12" s="193"/>
      <c r="IS12" s="193"/>
      <c r="IT12" s="193"/>
      <c r="IU12" s="193"/>
    </row>
    <row r="13" s="155" customFormat="1" ht="23.1" customHeight="1" spans="1:255">
      <c r="A13" s="257"/>
      <c r="B13" s="262"/>
      <c r="C13" s="275"/>
      <c r="D13" s="275"/>
      <c r="E13" s="275"/>
      <c r="F13" s="275"/>
      <c r="G13" s="275"/>
      <c r="H13" s="275"/>
      <c r="I13" s="275"/>
      <c r="J13" s="1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84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  <c r="IN13" s="193"/>
      <c r="IO13" s="193"/>
      <c r="IP13" s="193"/>
      <c r="IQ13" s="193"/>
      <c r="IR13" s="193"/>
      <c r="IS13" s="193"/>
      <c r="IT13" s="193"/>
      <c r="IU13" s="193"/>
    </row>
    <row r="14" s="155" customFormat="1" ht="23.1" customHeight="1" spans="1:255">
      <c r="A14" s="275"/>
      <c r="B14" s="275"/>
      <c r="C14" s="275"/>
      <c r="D14" s="275"/>
      <c r="E14" s="275"/>
      <c r="F14" s="275"/>
      <c r="G14" s="275"/>
      <c r="H14" s="275"/>
      <c r="I14" s="275"/>
      <c r="J14" s="1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84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  <c r="IM14" s="193"/>
      <c r="IN14" s="193"/>
      <c r="IO14" s="193"/>
      <c r="IP14" s="193"/>
      <c r="IQ14" s="193"/>
      <c r="IR14" s="193"/>
      <c r="IS14" s="193"/>
      <c r="IT14" s="193"/>
      <c r="IU14" s="193"/>
    </row>
    <row r="15" s="155" customFormat="1" ht="23.1" customHeight="1" spans="1:255">
      <c r="A15" s="275"/>
      <c r="B15" s="275"/>
      <c r="C15" s="275"/>
      <c r="D15" s="275"/>
      <c r="E15" s="275"/>
      <c r="F15" s="275"/>
      <c r="G15" s="275"/>
      <c r="H15" s="275"/>
      <c r="I15" s="275"/>
      <c r="J15" s="1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84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  <c r="IM15" s="193"/>
      <c r="IN15" s="193"/>
      <c r="IO15" s="193"/>
      <c r="IP15" s="193"/>
      <c r="IQ15" s="193"/>
      <c r="IR15" s="193"/>
      <c r="IS15" s="193"/>
      <c r="IT15" s="193"/>
      <c r="IU15" s="193"/>
    </row>
    <row r="16" s="155" customFormat="1" ht="23.1" customHeight="1" spans="1:255">
      <c r="A16" s="193"/>
      <c r="B16" s="193"/>
      <c r="C16" s="193"/>
      <c r="D16" s="193"/>
      <c r="E16" s="193"/>
      <c r="F16" s="193"/>
      <c r="G16" s="193"/>
      <c r="H16" s="193"/>
      <c r="I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284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  <c r="IM16" s="193"/>
      <c r="IN16" s="193"/>
      <c r="IO16" s="193"/>
      <c r="IP16" s="193"/>
      <c r="IQ16" s="193"/>
      <c r="IR16" s="193"/>
      <c r="IS16" s="193"/>
      <c r="IT16" s="193"/>
      <c r="IU16" s="193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6"/>
  <sheetViews>
    <sheetView showGridLines="0" showZeros="0" workbookViewId="0">
      <selection activeCell="A2" sqref="A2:V2"/>
    </sheetView>
  </sheetViews>
  <sheetFormatPr defaultColWidth="9.16666666666667" defaultRowHeight="10.8"/>
  <cols>
    <col min="1" max="1" width="22.5" customWidth="1"/>
    <col min="2" max="2" width="47.25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/>
      <c r="Q1" s="264"/>
      <c r="R1" s="264"/>
      <c r="S1" s="264"/>
      <c r="T1" s="276" t="s">
        <v>205</v>
      </c>
      <c r="U1" s="276"/>
      <c r="V1" s="276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</row>
    <row r="2" ht="23.1" customHeight="1" spans="1:244">
      <c r="A2" s="204" t="s">
        <v>206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</row>
    <row r="3" ht="23.1" customHeight="1" spans="1:244">
      <c r="A3" s="188"/>
      <c r="B3" s="188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/>
      <c r="O3"/>
      <c r="P3"/>
      <c r="Q3" s="264"/>
      <c r="R3" s="264"/>
      <c r="S3" s="264"/>
      <c r="T3" s="202" t="s">
        <v>91</v>
      </c>
      <c r="U3" s="202"/>
      <c r="V3" s="202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</row>
    <row r="4" ht="23.1" customHeight="1" spans="1:244">
      <c r="A4" s="269" t="s">
        <v>148</v>
      </c>
      <c r="B4" s="157" t="s">
        <v>149</v>
      </c>
      <c r="C4" s="269" t="s">
        <v>117</v>
      </c>
      <c r="D4" s="256" t="s">
        <v>207</v>
      </c>
      <c r="E4" s="256" t="s">
        <v>208</v>
      </c>
      <c r="F4" s="256" t="s">
        <v>209</v>
      </c>
      <c r="G4" s="256" t="s">
        <v>210</v>
      </c>
      <c r="H4" s="256" t="s">
        <v>211</v>
      </c>
      <c r="I4" s="268" t="s">
        <v>212</v>
      </c>
      <c r="J4" s="268" t="s">
        <v>213</v>
      </c>
      <c r="K4" s="268" t="s">
        <v>214</v>
      </c>
      <c r="L4" s="268" t="s">
        <v>215</v>
      </c>
      <c r="M4" s="268" t="s">
        <v>216</v>
      </c>
      <c r="N4" s="268" t="s">
        <v>217</v>
      </c>
      <c r="O4" s="268" t="s">
        <v>218</v>
      </c>
      <c r="P4" s="268" t="s">
        <v>219</v>
      </c>
      <c r="Q4" s="189" t="s">
        <v>220</v>
      </c>
      <c r="R4" s="206" t="s">
        <v>221</v>
      </c>
      <c r="S4" s="189" t="s">
        <v>222</v>
      </c>
      <c r="T4" s="189" t="s">
        <v>223</v>
      </c>
      <c r="U4" s="189" t="s">
        <v>224</v>
      </c>
      <c r="V4" s="189" t="s">
        <v>225</v>
      </c>
      <c r="W4" s="265"/>
      <c r="X4" s="265"/>
      <c r="Y4" s="265"/>
      <c r="Z4" s="265"/>
      <c r="AA4" s="265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</row>
    <row r="5" ht="19.5" customHeight="1" spans="1:244">
      <c r="A5" s="269"/>
      <c r="B5" s="157"/>
      <c r="C5" s="269"/>
      <c r="D5" s="256"/>
      <c r="E5" s="256"/>
      <c r="F5" s="256"/>
      <c r="G5" s="256"/>
      <c r="H5" s="256"/>
      <c r="I5" s="268"/>
      <c r="J5" s="268"/>
      <c r="K5" s="268"/>
      <c r="L5" s="268"/>
      <c r="M5" s="268"/>
      <c r="N5" s="268"/>
      <c r="O5" s="268"/>
      <c r="P5" s="268"/>
      <c r="Q5" s="189"/>
      <c r="R5" s="206"/>
      <c r="S5" s="189"/>
      <c r="T5" s="189"/>
      <c r="U5" s="189"/>
      <c r="V5" s="189"/>
      <c r="W5" s="265"/>
      <c r="X5" s="265"/>
      <c r="Y5" s="265"/>
      <c r="Z5" s="265"/>
      <c r="AA5" s="265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</row>
    <row r="6" ht="39.75" customHeight="1" spans="1:244">
      <c r="A6" s="269"/>
      <c r="B6" s="157"/>
      <c r="C6" s="269"/>
      <c r="D6" s="256"/>
      <c r="E6" s="256"/>
      <c r="F6" s="256"/>
      <c r="G6" s="256"/>
      <c r="H6" s="256"/>
      <c r="I6" s="268"/>
      <c r="J6" s="268"/>
      <c r="K6" s="268"/>
      <c r="L6" s="268"/>
      <c r="M6" s="268"/>
      <c r="N6" s="268"/>
      <c r="O6" s="268"/>
      <c r="P6" s="268"/>
      <c r="Q6" s="189"/>
      <c r="R6" s="206"/>
      <c r="S6" s="189"/>
      <c r="T6" s="189"/>
      <c r="U6" s="189"/>
      <c r="V6" s="189"/>
      <c r="W6" s="265"/>
      <c r="X6" s="265"/>
      <c r="Y6" s="265"/>
      <c r="Z6" s="265"/>
      <c r="AA6" s="265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</row>
    <row r="7" s="72" customFormat="1" ht="25.5" customHeight="1" spans="1:22">
      <c r="A7" s="144"/>
      <c r="B7" s="143" t="s">
        <v>108</v>
      </c>
      <c r="C7" s="270">
        <v>449879</v>
      </c>
      <c r="D7" s="271">
        <v>42900</v>
      </c>
      <c r="E7" s="271">
        <v>9900</v>
      </c>
      <c r="F7" s="271">
        <v>6600</v>
      </c>
      <c r="G7" s="271">
        <v>16500</v>
      </c>
      <c r="H7" s="271">
        <v>16500</v>
      </c>
      <c r="I7" s="271">
        <v>0</v>
      </c>
      <c r="J7" s="271">
        <v>66000</v>
      </c>
      <c r="K7" s="271">
        <v>16500</v>
      </c>
      <c r="L7" s="271">
        <v>0</v>
      </c>
      <c r="M7" s="271">
        <v>33000</v>
      </c>
      <c r="N7" s="271">
        <v>0</v>
      </c>
      <c r="O7" s="271">
        <v>0</v>
      </c>
      <c r="P7" s="271">
        <v>66000</v>
      </c>
      <c r="Q7" s="271">
        <v>11519</v>
      </c>
      <c r="R7" s="271">
        <v>0</v>
      </c>
      <c r="S7" s="271">
        <v>0</v>
      </c>
      <c r="T7" s="271">
        <v>108360</v>
      </c>
      <c r="U7" s="271">
        <v>0</v>
      </c>
      <c r="V7" s="271">
        <v>56100</v>
      </c>
    </row>
    <row r="8" ht="25.5" customHeight="1" spans="1:244">
      <c r="A8" s="272" t="s">
        <v>119</v>
      </c>
      <c r="B8" s="273" t="s">
        <v>110</v>
      </c>
      <c r="C8" s="270">
        <v>449879</v>
      </c>
      <c r="D8" s="271">
        <v>42900</v>
      </c>
      <c r="E8" s="271">
        <v>9900</v>
      </c>
      <c r="F8" s="271">
        <v>6600</v>
      </c>
      <c r="G8" s="271">
        <v>16500</v>
      </c>
      <c r="H8" s="271">
        <v>16500</v>
      </c>
      <c r="I8" s="271">
        <v>0</v>
      </c>
      <c r="J8" s="271">
        <v>66000</v>
      </c>
      <c r="K8" s="271">
        <v>16500</v>
      </c>
      <c r="L8" s="271">
        <v>0</v>
      </c>
      <c r="M8" s="271">
        <v>33000</v>
      </c>
      <c r="N8" s="271">
        <v>0</v>
      </c>
      <c r="O8" s="271">
        <v>0</v>
      </c>
      <c r="P8" s="271">
        <v>66000</v>
      </c>
      <c r="Q8" s="271">
        <v>11519</v>
      </c>
      <c r="R8" s="271">
        <v>0</v>
      </c>
      <c r="S8" s="271">
        <v>0</v>
      </c>
      <c r="T8" s="271">
        <v>108360</v>
      </c>
      <c r="U8" s="271">
        <v>0</v>
      </c>
      <c r="V8" s="271">
        <v>56100</v>
      </c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4"/>
      <c r="EA8" s="264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  <c r="EQ8" s="264"/>
      <c r="ER8" s="264"/>
      <c r="ES8" s="264"/>
      <c r="ET8" s="264"/>
      <c r="EU8" s="264"/>
      <c r="EV8" s="264"/>
      <c r="EW8" s="264"/>
      <c r="EX8" s="264"/>
      <c r="EY8" s="264"/>
      <c r="EZ8" s="264"/>
      <c r="FA8" s="264"/>
      <c r="FB8" s="264"/>
      <c r="FC8" s="264"/>
      <c r="FD8" s="264"/>
      <c r="FE8" s="264"/>
      <c r="FF8" s="264"/>
      <c r="FG8" s="264"/>
      <c r="FH8" s="264"/>
      <c r="FI8" s="264"/>
      <c r="FJ8" s="264"/>
      <c r="FK8" s="264"/>
      <c r="FL8" s="264"/>
      <c r="FM8" s="264"/>
      <c r="FN8" s="264"/>
      <c r="FO8" s="264"/>
      <c r="FP8" s="264"/>
      <c r="FQ8" s="264"/>
      <c r="FR8" s="264"/>
      <c r="FS8" s="264"/>
      <c r="FT8" s="264"/>
      <c r="FU8" s="264"/>
      <c r="FV8" s="264"/>
      <c r="FW8" s="264"/>
      <c r="FX8" s="264"/>
      <c r="FY8" s="264"/>
      <c r="FZ8" s="264"/>
      <c r="GA8" s="264"/>
      <c r="GB8" s="264"/>
      <c r="GC8" s="264"/>
      <c r="GD8" s="264"/>
      <c r="GE8" s="264"/>
      <c r="GF8" s="264"/>
      <c r="GG8" s="264"/>
      <c r="GH8" s="264"/>
      <c r="GI8" s="264"/>
      <c r="GJ8" s="264"/>
      <c r="GK8" s="264"/>
      <c r="GL8" s="264"/>
      <c r="GM8" s="264"/>
      <c r="GN8" s="264"/>
      <c r="GO8" s="264"/>
      <c r="GP8" s="264"/>
      <c r="GQ8" s="264"/>
      <c r="GR8" s="264"/>
      <c r="GS8" s="264"/>
      <c r="GT8" s="264"/>
      <c r="GU8" s="264"/>
      <c r="GV8" s="264"/>
      <c r="GW8" s="264"/>
      <c r="GX8" s="264"/>
      <c r="GY8" s="264"/>
      <c r="GZ8" s="264"/>
      <c r="HA8" s="264"/>
      <c r="HB8" s="264"/>
      <c r="HC8" s="264"/>
      <c r="HD8" s="264"/>
      <c r="HE8" s="264"/>
      <c r="HF8" s="264"/>
      <c r="HG8" s="264"/>
      <c r="HH8" s="264"/>
      <c r="HI8" s="264"/>
      <c r="HJ8" s="264"/>
      <c r="HK8" s="264"/>
      <c r="HL8" s="264"/>
      <c r="HM8" s="264"/>
      <c r="HN8" s="264"/>
      <c r="HO8" s="264"/>
      <c r="HP8" s="264"/>
      <c r="HQ8" s="264"/>
      <c r="HR8" s="264"/>
      <c r="HS8" s="264"/>
      <c r="HT8" s="264"/>
      <c r="HU8" s="264"/>
      <c r="HV8" s="264"/>
      <c r="HW8" s="264"/>
      <c r="HX8" s="264"/>
      <c r="HY8" s="264"/>
      <c r="HZ8" s="264"/>
      <c r="IA8" s="264"/>
      <c r="IB8" s="264"/>
      <c r="IC8" s="264"/>
      <c r="ID8" s="264"/>
      <c r="IE8" s="264"/>
      <c r="IF8" s="264"/>
      <c r="IG8" s="264"/>
      <c r="IH8" s="264"/>
      <c r="II8" s="264"/>
      <c r="IJ8" s="264"/>
    </row>
    <row r="9" ht="25.5" customHeight="1" spans="1:244">
      <c r="A9" s="367" t="s">
        <v>111</v>
      </c>
      <c r="B9" s="368" t="s">
        <v>169</v>
      </c>
      <c r="C9" s="270">
        <v>449879</v>
      </c>
      <c r="D9" s="271">
        <v>42900</v>
      </c>
      <c r="E9" s="271">
        <v>9900</v>
      </c>
      <c r="F9" s="271">
        <v>6600</v>
      </c>
      <c r="G9" s="271">
        <v>16500</v>
      </c>
      <c r="H9" s="271">
        <v>16500</v>
      </c>
      <c r="I9" s="271">
        <v>0</v>
      </c>
      <c r="J9" s="271">
        <v>66000</v>
      </c>
      <c r="K9" s="271">
        <v>16500</v>
      </c>
      <c r="L9" s="271">
        <v>0</v>
      </c>
      <c r="M9" s="271">
        <v>33000</v>
      </c>
      <c r="N9" s="271">
        <v>0</v>
      </c>
      <c r="O9" s="271">
        <v>0</v>
      </c>
      <c r="P9" s="271">
        <v>66000</v>
      </c>
      <c r="Q9" s="271">
        <v>11519</v>
      </c>
      <c r="R9" s="271">
        <v>0</v>
      </c>
      <c r="S9" s="271">
        <v>0</v>
      </c>
      <c r="T9" s="271">
        <v>108360</v>
      </c>
      <c r="U9" s="271">
        <v>0</v>
      </c>
      <c r="V9" s="271">
        <v>56100</v>
      </c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264"/>
      <c r="HH9" s="264"/>
      <c r="HI9" s="264"/>
      <c r="HJ9" s="264"/>
      <c r="HK9" s="264"/>
      <c r="HL9" s="264"/>
      <c r="HM9" s="264"/>
      <c r="HN9" s="264"/>
      <c r="HO9" s="264"/>
      <c r="HP9" s="264"/>
      <c r="HQ9" s="264"/>
      <c r="HR9" s="264"/>
      <c r="HS9" s="264"/>
      <c r="HT9" s="264"/>
      <c r="HU9" s="264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</row>
    <row r="10" ht="25.5" customHeight="1" spans="1:244">
      <c r="A10" s="272" t="s">
        <v>170</v>
      </c>
      <c r="B10" s="258" t="s">
        <v>171</v>
      </c>
      <c r="C10" s="270">
        <v>449879</v>
      </c>
      <c r="D10" s="271">
        <v>42900</v>
      </c>
      <c r="E10" s="271">
        <v>9900</v>
      </c>
      <c r="F10" s="271">
        <v>6600</v>
      </c>
      <c r="G10" s="271">
        <v>16500</v>
      </c>
      <c r="H10" s="271">
        <v>16500</v>
      </c>
      <c r="I10" s="271">
        <v>0</v>
      </c>
      <c r="J10" s="271">
        <v>66000</v>
      </c>
      <c r="K10" s="271">
        <v>16500</v>
      </c>
      <c r="L10" s="271">
        <v>0</v>
      </c>
      <c r="M10" s="271">
        <v>33000</v>
      </c>
      <c r="N10" s="271">
        <v>0</v>
      </c>
      <c r="O10" s="271">
        <v>0</v>
      </c>
      <c r="P10" s="271">
        <v>66000</v>
      </c>
      <c r="Q10" s="271">
        <v>11519</v>
      </c>
      <c r="R10" s="271">
        <v>0</v>
      </c>
      <c r="S10" s="271">
        <v>0</v>
      </c>
      <c r="T10" s="271">
        <v>108360</v>
      </c>
      <c r="U10" s="271">
        <v>0</v>
      </c>
      <c r="V10" s="271">
        <v>56100</v>
      </c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</row>
    <row r="11" ht="23.1" customHeight="1" spans="1:244">
      <c r="A11" s="367" t="s">
        <v>172</v>
      </c>
      <c r="B11" s="364" t="s">
        <v>182</v>
      </c>
      <c r="C11" s="270">
        <v>449879</v>
      </c>
      <c r="D11" s="271">
        <v>42900</v>
      </c>
      <c r="E11" s="271">
        <v>9900</v>
      </c>
      <c r="F11" s="271">
        <v>6600</v>
      </c>
      <c r="G11" s="271">
        <v>16500</v>
      </c>
      <c r="H11" s="271">
        <v>16500</v>
      </c>
      <c r="I11" s="271">
        <v>0</v>
      </c>
      <c r="J11" s="271">
        <v>66000</v>
      </c>
      <c r="K11" s="271">
        <v>16500</v>
      </c>
      <c r="L11" s="271">
        <v>0</v>
      </c>
      <c r="M11" s="271">
        <v>33000</v>
      </c>
      <c r="N11" s="271">
        <v>0</v>
      </c>
      <c r="O11" s="271">
        <v>0</v>
      </c>
      <c r="P11" s="271">
        <v>66000</v>
      </c>
      <c r="Q11" s="271">
        <v>11519</v>
      </c>
      <c r="R11" s="271">
        <v>0</v>
      </c>
      <c r="S11" s="271">
        <v>0</v>
      </c>
      <c r="T11" s="271">
        <v>108360</v>
      </c>
      <c r="U11" s="271">
        <v>0</v>
      </c>
      <c r="V11" s="271">
        <v>56100</v>
      </c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</row>
    <row r="12" ht="23.1" customHeight="1" spans="1:244">
      <c r="A12" s="367" t="s">
        <v>176</v>
      </c>
      <c r="B12" s="366" t="s">
        <v>177</v>
      </c>
      <c r="C12" s="270">
        <v>449879</v>
      </c>
      <c r="D12" s="271">
        <v>42900</v>
      </c>
      <c r="E12" s="271">
        <v>9900</v>
      </c>
      <c r="F12" s="271">
        <v>6600</v>
      </c>
      <c r="G12" s="271">
        <v>16500</v>
      </c>
      <c r="H12" s="271">
        <v>16500</v>
      </c>
      <c r="I12" s="271">
        <v>0</v>
      </c>
      <c r="J12" s="271">
        <v>66000</v>
      </c>
      <c r="K12" s="271">
        <v>16500</v>
      </c>
      <c r="L12" s="271">
        <v>0</v>
      </c>
      <c r="M12" s="271">
        <v>33000</v>
      </c>
      <c r="N12" s="271">
        <v>0</v>
      </c>
      <c r="O12" s="271">
        <v>0</v>
      </c>
      <c r="P12" s="271">
        <v>66000</v>
      </c>
      <c r="Q12" s="271">
        <v>11519</v>
      </c>
      <c r="R12" s="271">
        <v>0</v>
      </c>
      <c r="S12" s="271">
        <v>0</v>
      </c>
      <c r="T12" s="271">
        <v>108360</v>
      </c>
      <c r="U12" s="271">
        <v>0</v>
      </c>
      <c r="V12" s="271">
        <v>56100</v>
      </c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</row>
    <row r="13" ht="23.1" customHeight="1" spans="1:244">
      <c r="A13" s="274"/>
      <c r="B13" s="274"/>
      <c r="C13" s="274"/>
      <c r="D13" s="274"/>
      <c r="E13" s="275"/>
      <c r="F13" s="274"/>
      <c r="G13" s="274"/>
      <c r="H13" s="274"/>
      <c r="I13" s="274"/>
      <c r="J13" s="274"/>
      <c r="K13" s="275"/>
      <c r="L13" s="275"/>
      <c r="M13" s="275"/>
      <c r="N13" s="275"/>
      <c r="O13" s="275"/>
      <c r="P13" s="275"/>
      <c r="Q13" s="274"/>
      <c r="R13" s="274"/>
      <c r="S13" s="274"/>
      <c r="T13" s="274"/>
      <c r="U13" s="274"/>
      <c r="V13" s="27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</row>
    <row r="14" ht="23.1" customHeight="1" spans="1:244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5"/>
      <c r="L14" s="275"/>
      <c r="M14" s="275"/>
      <c r="N14" s="275"/>
      <c r="O14" s="275"/>
      <c r="P14" s="275"/>
      <c r="Q14" s="274"/>
      <c r="R14" s="274"/>
      <c r="S14" s="274"/>
      <c r="T14" s="274"/>
      <c r="U14" s="274"/>
      <c r="V14" s="27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</row>
    <row r="15" ht="23.1" customHeight="1" spans="1:244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5"/>
      <c r="L15" s="275"/>
      <c r="M15" s="275"/>
      <c r="N15" s="275"/>
      <c r="O15" s="275"/>
      <c r="P15" s="275"/>
      <c r="Q15" s="274"/>
      <c r="R15" s="274"/>
      <c r="S15" s="274"/>
      <c r="T15" s="274"/>
      <c r="U15" s="274"/>
      <c r="V15" s="27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</row>
    <row r="16" ht="23.1" customHeight="1" spans="1:244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abSelected="1" workbookViewId="0">
      <selection activeCell="A2" sqref="A2:N2"/>
    </sheetView>
  </sheetViews>
  <sheetFormatPr defaultColWidth="9.16666666666667" defaultRowHeight="10.8"/>
  <cols>
    <col min="1" max="1" width="24.875" style="248" customWidth="1"/>
    <col min="2" max="2" width="47.25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49"/>
      <c r="B1" s="250"/>
      <c r="C1" s="250"/>
      <c r="D1" s="250"/>
      <c r="E1" s="250"/>
      <c r="F1" s="250"/>
      <c r="G1" s="250"/>
      <c r="H1" s="250"/>
      <c r="I1" s="250"/>
      <c r="J1" s="265"/>
      <c r="K1" s="250"/>
      <c r="L1" s="250"/>
      <c r="M1" s="250"/>
      <c r="N1" s="244" t="s">
        <v>226</v>
      </c>
      <c r="O1" s="19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  <c r="IK1" s="264"/>
      <c r="IL1" s="264"/>
      <c r="IM1" s="264"/>
    </row>
    <row r="2" ht="23.1" customHeight="1" spans="1:247">
      <c r="A2" s="204" t="s">
        <v>227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  <c r="IL2" s="264"/>
      <c r="IM2" s="264"/>
    </row>
    <row r="3" ht="30.75" customHeight="1" spans="1:247">
      <c r="A3" s="251"/>
      <c r="B3" s="188"/>
      <c r="C3" s="252"/>
      <c r="D3" s="253"/>
      <c r="E3" s="203"/>
      <c r="F3" s="252"/>
      <c r="G3" s="203"/>
      <c r="H3" s="252"/>
      <c r="I3" s="252"/>
      <c r="J3" s="265"/>
      <c r="K3" s="252"/>
      <c r="L3" s="252"/>
      <c r="M3" s="266" t="s">
        <v>91</v>
      </c>
      <c r="N3" s="266"/>
      <c r="O3" s="267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  <c r="IK3" s="264"/>
      <c r="IL3" s="264"/>
      <c r="IM3" s="264"/>
    </row>
    <row r="4" ht="23.1" customHeight="1" spans="1:247">
      <c r="A4" s="254" t="s">
        <v>148</v>
      </c>
      <c r="B4" s="157" t="s">
        <v>149</v>
      </c>
      <c r="C4" s="255" t="s">
        <v>117</v>
      </c>
      <c r="D4" s="256" t="s">
        <v>228</v>
      </c>
      <c r="E4" s="256" t="s">
        <v>229</v>
      </c>
      <c r="F4" s="256" t="s">
        <v>230</v>
      </c>
      <c r="G4" s="256" t="s">
        <v>231</v>
      </c>
      <c r="H4" s="256" t="s">
        <v>232</v>
      </c>
      <c r="I4" s="256" t="s">
        <v>233</v>
      </c>
      <c r="J4" s="268" t="s">
        <v>234</v>
      </c>
      <c r="K4" s="268" t="s">
        <v>235</v>
      </c>
      <c r="L4" s="268" t="s">
        <v>236</v>
      </c>
      <c r="M4" s="268" t="s">
        <v>237</v>
      </c>
      <c r="N4" s="268" t="s">
        <v>238</v>
      </c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  <c r="IK4" s="264"/>
      <c r="IL4" s="264"/>
      <c r="IM4" s="264"/>
    </row>
    <row r="5" ht="23.1" customHeight="1" spans="1:247">
      <c r="A5" s="254"/>
      <c r="B5" s="157" t="s">
        <v>108</v>
      </c>
      <c r="C5" s="191" t="s">
        <v>239</v>
      </c>
      <c r="D5" s="191" t="s">
        <v>239</v>
      </c>
      <c r="E5" s="191" t="s">
        <v>239</v>
      </c>
      <c r="F5" s="191" t="s">
        <v>239</v>
      </c>
      <c r="G5" s="191" t="s">
        <v>239</v>
      </c>
      <c r="H5" s="191" t="s">
        <v>239</v>
      </c>
      <c r="I5" s="191" t="s">
        <v>239</v>
      </c>
      <c r="J5" s="191" t="s">
        <v>239</v>
      </c>
      <c r="K5" s="191" t="s">
        <v>239</v>
      </c>
      <c r="L5" s="191" t="s">
        <v>239</v>
      </c>
      <c r="M5" s="191" t="s">
        <v>239</v>
      </c>
      <c r="N5" s="191" t="s">
        <v>239</v>
      </c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  <c r="IK5" s="264"/>
      <c r="IL5" s="264"/>
      <c r="IM5" s="264"/>
    </row>
    <row r="6" ht="19.5" customHeight="1" spans="1:247">
      <c r="A6" s="257" t="s">
        <v>119</v>
      </c>
      <c r="B6" s="258" t="s">
        <v>110</v>
      </c>
      <c r="C6" s="191" t="s">
        <v>239</v>
      </c>
      <c r="D6" s="191" t="s">
        <v>239</v>
      </c>
      <c r="E6" s="191" t="s">
        <v>239</v>
      </c>
      <c r="F6" s="191" t="s">
        <v>239</v>
      </c>
      <c r="G6" s="191" t="s">
        <v>239</v>
      </c>
      <c r="H6" s="191" t="s">
        <v>239</v>
      </c>
      <c r="I6" s="191" t="s">
        <v>239</v>
      </c>
      <c r="J6" s="191" t="s">
        <v>239</v>
      </c>
      <c r="K6" s="191" t="s">
        <v>239</v>
      </c>
      <c r="L6" s="191" t="s">
        <v>239</v>
      </c>
      <c r="M6" s="191" t="s">
        <v>239</v>
      </c>
      <c r="N6" s="191" t="s">
        <v>239</v>
      </c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  <c r="IK6" s="264"/>
      <c r="IL6" s="264"/>
      <c r="IM6" s="264"/>
    </row>
    <row r="7" ht="39.75" customHeight="1" spans="1:247">
      <c r="A7" s="361" t="s">
        <v>168</v>
      </c>
      <c r="B7" s="362" t="s">
        <v>169</v>
      </c>
      <c r="C7" s="191" t="s">
        <v>239</v>
      </c>
      <c r="D7" s="191" t="s">
        <v>239</v>
      </c>
      <c r="E7" s="191" t="s">
        <v>239</v>
      </c>
      <c r="F7" s="191" t="s">
        <v>239</v>
      </c>
      <c r="G7" s="191" t="s">
        <v>239</v>
      </c>
      <c r="H7" s="191" t="s">
        <v>239</v>
      </c>
      <c r="I7" s="191" t="s">
        <v>239</v>
      </c>
      <c r="J7" s="191" t="s">
        <v>239</v>
      </c>
      <c r="K7" s="191" t="s">
        <v>239</v>
      </c>
      <c r="L7" s="191" t="s">
        <v>239</v>
      </c>
      <c r="M7" s="191" t="s">
        <v>239</v>
      </c>
      <c r="N7" s="191" t="s">
        <v>239</v>
      </c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264"/>
      <c r="CJ7" s="264"/>
      <c r="CK7" s="264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4"/>
      <c r="CX7" s="264"/>
      <c r="CY7" s="264"/>
      <c r="CZ7" s="264"/>
      <c r="DA7" s="264"/>
      <c r="DB7" s="264"/>
      <c r="DC7" s="264"/>
      <c r="DD7" s="264"/>
      <c r="DE7" s="264"/>
      <c r="DF7" s="264"/>
      <c r="DG7" s="264"/>
      <c r="DH7" s="264"/>
      <c r="DI7" s="264"/>
      <c r="DJ7" s="264"/>
      <c r="DK7" s="264"/>
      <c r="DL7" s="264"/>
      <c r="DM7" s="264"/>
      <c r="DN7" s="264"/>
      <c r="DO7" s="264"/>
      <c r="DP7" s="264"/>
      <c r="DQ7" s="264"/>
      <c r="DR7" s="264"/>
      <c r="DS7" s="264"/>
      <c r="DT7" s="264"/>
      <c r="DU7" s="264"/>
      <c r="DV7" s="264"/>
      <c r="DW7" s="264"/>
      <c r="DX7" s="264"/>
      <c r="DY7" s="264"/>
      <c r="DZ7" s="264"/>
      <c r="EA7" s="264"/>
      <c r="EB7" s="264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  <c r="EP7" s="264"/>
      <c r="EQ7" s="264"/>
      <c r="ER7" s="264"/>
      <c r="ES7" s="264"/>
      <c r="ET7" s="264"/>
      <c r="EU7" s="264"/>
      <c r="EV7" s="264"/>
      <c r="EW7" s="264"/>
      <c r="EX7" s="264"/>
      <c r="EY7" s="264"/>
      <c r="EZ7" s="264"/>
      <c r="FA7" s="264"/>
      <c r="FB7" s="264"/>
      <c r="FC7" s="264"/>
      <c r="FD7" s="264"/>
      <c r="FE7" s="264"/>
      <c r="FF7" s="264"/>
      <c r="FG7" s="264"/>
      <c r="FH7" s="264"/>
      <c r="FI7" s="264"/>
      <c r="FJ7" s="264"/>
      <c r="FK7" s="264"/>
      <c r="FL7" s="264"/>
      <c r="FM7" s="264"/>
      <c r="FN7" s="264"/>
      <c r="FO7" s="264"/>
      <c r="FP7" s="264"/>
      <c r="FQ7" s="264"/>
      <c r="FR7" s="264"/>
      <c r="FS7" s="264"/>
      <c r="FT7" s="264"/>
      <c r="FU7" s="264"/>
      <c r="FV7" s="264"/>
      <c r="FW7" s="264"/>
      <c r="FX7" s="264"/>
      <c r="FY7" s="264"/>
      <c r="FZ7" s="264"/>
      <c r="GA7" s="264"/>
      <c r="GB7" s="264"/>
      <c r="GC7" s="264"/>
      <c r="GD7" s="264"/>
      <c r="GE7" s="264"/>
      <c r="GF7" s="264"/>
      <c r="GG7" s="264"/>
      <c r="GH7" s="264"/>
      <c r="GI7" s="264"/>
      <c r="GJ7" s="264"/>
      <c r="GK7" s="264"/>
      <c r="GL7" s="264"/>
      <c r="GM7" s="264"/>
      <c r="GN7" s="264"/>
      <c r="GO7" s="264"/>
      <c r="GP7" s="264"/>
      <c r="GQ7" s="264"/>
      <c r="GR7" s="264"/>
      <c r="GS7" s="264"/>
      <c r="GT7" s="264"/>
      <c r="GU7" s="264"/>
      <c r="GV7" s="264"/>
      <c r="GW7" s="264"/>
      <c r="GX7" s="264"/>
      <c r="GY7" s="264"/>
      <c r="GZ7" s="264"/>
      <c r="HA7" s="264"/>
      <c r="HB7" s="264"/>
      <c r="HC7" s="264"/>
      <c r="HD7" s="264"/>
      <c r="HE7" s="264"/>
      <c r="HF7" s="264"/>
      <c r="HG7" s="264"/>
      <c r="HH7" s="264"/>
      <c r="HI7" s="264"/>
      <c r="HJ7" s="264"/>
      <c r="HK7" s="264"/>
      <c r="HL7" s="264"/>
      <c r="HM7" s="264"/>
      <c r="HN7" s="264"/>
      <c r="HO7" s="264"/>
      <c r="HP7" s="264"/>
      <c r="HQ7" s="264"/>
      <c r="HR7" s="264"/>
      <c r="HS7" s="264"/>
      <c r="HT7" s="264"/>
      <c r="HU7" s="264"/>
      <c r="HV7" s="264"/>
      <c r="HW7" s="264"/>
      <c r="HX7" s="264"/>
      <c r="HY7" s="264"/>
      <c r="HZ7" s="264"/>
      <c r="IA7" s="264"/>
      <c r="IB7" s="264"/>
      <c r="IC7" s="264"/>
      <c r="ID7" s="264"/>
      <c r="IE7" s="264"/>
      <c r="IF7" s="264"/>
      <c r="IG7" s="264"/>
      <c r="IH7" s="264"/>
      <c r="II7" s="264"/>
      <c r="IJ7" s="264"/>
      <c r="IK7" s="264"/>
      <c r="IL7" s="264"/>
      <c r="IM7" s="264"/>
    </row>
    <row r="8" s="72" customFormat="1" ht="23.1" customHeight="1" spans="1:247">
      <c r="A8" s="257" t="s">
        <v>170</v>
      </c>
      <c r="B8" s="258" t="s">
        <v>171</v>
      </c>
      <c r="C8" s="191" t="s">
        <v>239</v>
      </c>
      <c r="D8" s="191" t="s">
        <v>239</v>
      </c>
      <c r="E8" s="191" t="s">
        <v>239</v>
      </c>
      <c r="F8" s="191" t="s">
        <v>239</v>
      </c>
      <c r="G8" s="191" t="s">
        <v>239</v>
      </c>
      <c r="H8" s="191" t="s">
        <v>239</v>
      </c>
      <c r="I8" s="191" t="s">
        <v>239</v>
      </c>
      <c r="J8" s="191" t="s">
        <v>239</v>
      </c>
      <c r="K8" s="191" t="s">
        <v>239</v>
      </c>
      <c r="L8" s="191" t="s">
        <v>239</v>
      </c>
      <c r="M8" s="191" t="s">
        <v>239</v>
      </c>
      <c r="N8" s="191" t="s">
        <v>239</v>
      </c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</row>
    <row r="9" ht="33.75" customHeight="1" spans="1:14">
      <c r="A9" s="363" t="s">
        <v>172</v>
      </c>
      <c r="B9" s="364" t="s">
        <v>173</v>
      </c>
      <c r="C9" s="191" t="s">
        <v>239</v>
      </c>
      <c r="D9" s="191" t="s">
        <v>239</v>
      </c>
      <c r="E9" s="191" t="s">
        <v>239</v>
      </c>
      <c r="F9" s="191" t="s">
        <v>239</v>
      </c>
      <c r="G9" s="191" t="s">
        <v>239</v>
      </c>
      <c r="H9" s="191" t="s">
        <v>239</v>
      </c>
      <c r="I9" s="191" t="s">
        <v>239</v>
      </c>
      <c r="J9" s="191" t="s">
        <v>239</v>
      </c>
      <c r="K9" s="191" t="s">
        <v>239</v>
      </c>
      <c r="L9" s="191" t="s">
        <v>239</v>
      </c>
      <c r="M9" s="191" t="s">
        <v>239</v>
      </c>
      <c r="N9" s="191" t="s">
        <v>239</v>
      </c>
    </row>
    <row r="10" ht="23.1" customHeight="1" spans="1:247">
      <c r="A10" s="365" t="s">
        <v>174</v>
      </c>
      <c r="B10" s="366" t="s">
        <v>175</v>
      </c>
      <c r="C10" s="191" t="s">
        <v>239</v>
      </c>
      <c r="D10" s="191" t="s">
        <v>239</v>
      </c>
      <c r="E10" s="191" t="s">
        <v>239</v>
      </c>
      <c r="F10" s="191" t="s">
        <v>239</v>
      </c>
      <c r="G10" s="191" t="s">
        <v>239</v>
      </c>
      <c r="H10" s="191" t="s">
        <v>239</v>
      </c>
      <c r="I10" s="191" t="s">
        <v>239</v>
      </c>
      <c r="J10" s="191" t="s">
        <v>239</v>
      </c>
      <c r="K10" s="191" t="s">
        <v>239</v>
      </c>
      <c r="L10" s="191" t="s">
        <v>239</v>
      </c>
      <c r="M10" s="191" t="s">
        <v>239</v>
      </c>
      <c r="N10" s="191" t="s">
        <v>239</v>
      </c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  <c r="IK10" s="264"/>
      <c r="IL10" s="264"/>
      <c r="IM10" s="264"/>
    </row>
    <row r="11" ht="23.1" customHeight="1" spans="1:247">
      <c r="A11" s="365" t="s">
        <v>176</v>
      </c>
      <c r="B11" s="366" t="s">
        <v>177</v>
      </c>
      <c r="C11" s="191" t="s">
        <v>239</v>
      </c>
      <c r="D11" s="191" t="s">
        <v>239</v>
      </c>
      <c r="E11" s="191" t="s">
        <v>239</v>
      </c>
      <c r="F11" s="191" t="s">
        <v>239</v>
      </c>
      <c r="G11" s="191" t="s">
        <v>239</v>
      </c>
      <c r="H11" s="191" t="s">
        <v>239</v>
      </c>
      <c r="I11" s="191" t="s">
        <v>239</v>
      </c>
      <c r="J11" s="191" t="s">
        <v>239</v>
      </c>
      <c r="K11" s="191" t="s">
        <v>239</v>
      </c>
      <c r="L11" s="191" t="s">
        <v>239</v>
      </c>
      <c r="M11" s="191" t="s">
        <v>239</v>
      </c>
      <c r="N11" s="191" t="s">
        <v>239</v>
      </c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  <c r="IK11" s="264"/>
      <c r="IL11" s="264"/>
      <c r="IM11" s="264"/>
    </row>
    <row r="12" ht="23.1" customHeight="1" spans="1:247">
      <c r="A12" s="365" t="s">
        <v>178</v>
      </c>
      <c r="B12" s="366" t="s">
        <v>179</v>
      </c>
      <c r="C12" s="191" t="s">
        <v>239</v>
      </c>
      <c r="D12" s="191" t="s">
        <v>239</v>
      </c>
      <c r="E12" s="191" t="s">
        <v>239</v>
      </c>
      <c r="F12" s="191" t="s">
        <v>239</v>
      </c>
      <c r="G12" s="191" t="s">
        <v>239</v>
      </c>
      <c r="H12" s="191" t="s">
        <v>239</v>
      </c>
      <c r="I12" s="191" t="s">
        <v>239</v>
      </c>
      <c r="J12" s="191" t="s">
        <v>239</v>
      </c>
      <c r="K12" s="191" t="s">
        <v>239</v>
      </c>
      <c r="L12" s="191" t="s">
        <v>239</v>
      </c>
      <c r="M12" s="191" t="s">
        <v>239</v>
      </c>
      <c r="N12" s="191" t="s">
        <v>239</v>
      </c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  <c r="IK12" s="264"/>
      <c r="IL12" s="264"/>
      <c r="IM12" s="264"/>
    </row>
    <row r="13" ht="23.1" customHeight="1" spans="1:247">
      <c r="A13" s="216"/>
      <c r="B13" s="193"/>
      <c r="C13" s="193"/>
      <c r="D13" s="193"/>
      <c r="E13" s="193"/>
      <c r="F13" s="193"/>
      <c r="G13" s="193"/>
      <c r="I13" s="193"/>
      <c r="J13" s="155"/>
      <c r="K13" s="193"/>
      <c r="L13" s="193"/>
      <c r="M13" s="193"/>
      <c r="N13" s="193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  <c r="IK13" s="264"/>
      <c r="IL13" s="264"/>
      <c r="IM13" s="264"/>
    </row>
    <row r="14" ht="23.1" customHeight="1" spans="1:247">
      <c r="A14" s="263"/>
      <c r="B14" s="264"/>
      <c r="C14" s="264"/>
      <c r="D14" s="193"/>
      <c r="E14" s="193"/>
      <c r="F14" s="264"/>
      <c r="G14" s="264"/>
      <c r="H14" s="264"/>
      <c r="I14" s="264"/>
      <c r="J14" s="155"/>
      <c r="K14" s="193"/>
      <c r="L14" s="193"/>
      <c r="M14" s="193"/>
      <c r="N14" s="193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  <c r="IK14" s="264"/>
      <c r="IL14" s="264"/>
      <c r="IM14" s="264"/>
    </row>
    <row r="15" ht="23.1" customHeight="1" spans="1:247">
      <c r="A15" s="263"/>
      <c r="B15" s="264"/>
      <c r="C15" s="264"/>
      <c r="D15" s="264"/>
      <c r="E15" s="193"/>
      <c r="F15" s="193"/>
      <c r="G15" s="193"/>
      <c r="H15" s="264"/>
      <c r="I15" s="264"/>
      <c r="J15" s="265"/>
      <c r="K15" s="264"/>
      <c r="L15" s="264"/>
      <c r="M15" s="193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  <c r="IK15" s="264"/>
      <c r="IL15" s="264"/>
      <c r="IM15" s="264"/>
    </row>
    <row r="16" ht="23.1" customHeight="1" spans="1:247">
      <c r="A16" s="263"/>
      <c r="B16" s="264"/>
      <c r="C16" s="264"/>
      <c r="D16" s="264"/>
      <c r="E16" s="264"/>
      <c r="F16" s="264"/>
      <c r="G16" s="264"/>
      <c r="H16" s="264"/>
      <c r="I16" s="264"/>
      <c r="J16" s="265"/>
      <c r="K16" s="264"/>
      <c r="L16" s="264"/>
      <c r="M16" s="193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  <c r="IK16" s="264"/>
      <c r="IL16" s="264"/>
      <c r="IM16" s="264"/>
    </row>
    <row r="17" ht="23.1" customHeight="1" spans="1:247">
      <c r="A17" s="263"/>
      <c r="B17" s="264"/>
      <c r="C17" s="264"/>
      <c r="D17" s="264"/>
      <c r="E17" s="264"/>
      <c r="F17" s="264"/>
      <c r="G17" s="264"/>
      <c r="H17" s="264"/>
      <c r="I17" s="264"/>
      <c r="J17" s="265"/>
      <c r="K17" s="264"/>
      <c r="L17" s="264"/>
      <c r="M17" s="193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264"/>
      <c r="CC17" s="264"/>
      <c r="CD17" s="264"/>
      <c r="CE17" s="264"/>
      <c r="CF17" s="264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4"/>
      <c r="DM17" s="264"/>
      <c r="DN17" s="264"/>
      <c r="DO17" s="264"/>
      <c r="DP17" s="264"/>
      <c r="DQ17" s="264"/>
      <c r="DR17" s="264"/>
      <c r="DS17" s="264"/>
      <c r="DT17" s="264"/>
      <c r="DU17" s="264"/>
      <c r="DV17" s="264"/>
      <c r="DW17" s="264"/>
      <c r="DX17" s="264"/>
      <c r="DY17" s="264"/>
      <c r="DZ17" s="264"/>
      <c r="EA17" s="264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  <c r="EQ17" s="264"/>
      <c r="ER17" s="264"/>
      <c r="ES17" s="264"/>
      <c r="ET17" s="264"/>
      <c r="EU17" s="264"/>
      <c r="EV17" s="264"/>
      <c r="EW17" s="264"/>
      <c r="EX17" s="264"/>
      <c r="EY17" s="264"/>
      <c r="EZ17" s="264"/>
      <c r="FA17" s="264"/>
      <c r="FB17" s="264"/>
      <c r="FC17" s="264"/>
      <c r="FD17" s="264"/>
      <c r="FE17" s="264"/>
      <c r="FF17" s="264"/>
      <c r="FG17" s="264"/>
      <c r="FH17" s="264"/>
      <c r="FI17" s="264"/>
      <c r="FJ17" s="264"/>
      <c r="FK17" s="264"/>
      <c r="FL17" s="264"/>
      <c r="FM17" s="264"/>
      <c r="FN17" s="264"/>
      <c r="FO17" s="264"/>
      <c r="FP17" s="264"/>
      <c r="FQ17" s="264"/>
      <c r="FR17" s="264"/>
      <c r="FS17" s="264"/>
      <c r="FT17" s="264"/>
      <c r="FU17" s="264"/>
      <c r="FV17" s="264"/>
      <c r="FW17" s="264"/>
      <c r="FX17" s="264"/>
      <c r="FY17" s="264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  <c r="GN17" s="264"/>
      <c r="GO17" s="264"/>
      <c r="GP17" s="264"/>
      <c r="GQ17" s="264"/>
      <c r="GR17" s="264"/>
      <c r="GS17" s="264"/>
      <c r="GT17" s="264"/>
      <c r="GU17" s="264"/>
      <c r="GV17" s="264"/>
      <c r="GW17" s="264"/>
      <c r="GX17" s="264"/>
      <c r="GY17" s="264"/>
      <c r="GZ17" s="264"/>
      <c r="HA17" s="264"/>
      <c r="HB17" s="264"/>
      <c r="HC17" s="264"/>
      <c r="HD17" s="264"/>
      <c r="HE17" s="264"/>
      <c r="HF17" s="264"/>
      <c r="HG17" s="264"/>
      <c r="HH17" s="264"/>
      <c r="HI17" s="264"/>
      <c r="HJ17" s="264"/>
      <c r="HK17" s="264"/>
      <c r="HL17" s="264"/>
      <c r="HM17" s="264"/>
      <c r="HN17" s="264"/>
      <c r="HO17" s="264"/>
      <c r="HP17" s="264"/>
      <c r="HQ17" s="264"/>
      <c r="HR17" s="264"/>
      <c r="HS17" s="264"/>
      <c r="HT17" s="264"/>
      <c r="HU17" s="264"/>
      <c r="HV17" s="264"/>
      <c r="HW17" s="264"/>
      <c r="HX17" s="264"/>
      <c r="HY17" s="264"/>
      <c r="HZ17" s="264"/>
      <c r="IA17" s="264"/>
      <c r="IB17" s="264"/>
      <c r="IC17" s="264"/>
      <c r="ID17" s="264"/>
      <c r="IE17" s="264"/>
      <c r="IF17" s="264"/>
      <c r="IG17" s="264"/>
      <c r="IH17" s="264"/>
      <c r="II17" s="264"/>
      <c r="IJ17" s="264"/>
      <c r="IK17" s="264"/>
      <c r="IL17" s="264"/>
      <c r="IM17" s="264"/>
    </row>
    <row r="18" ht="23.1" customHeight="1" spans="1:247">
      <c r="A18" s="263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4"/>
      <c r="CI18" s="264"/>
      <c r="CJ18" s="264"/>
      <c r="CK18" s="264"/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264"/>
      <c r="DZ18" s="264"/>
      <c r="EA18" s="264"/>
      <c r="EB18" s="264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  <c r="EP18" s="264"/>
      <c r="EQ18" s="264"/>
      <c r="ER18" s="264"/>
      <c r="ES18" s="264"/>
      <c r="ET18" s="264"/>
      <c r="EU18" s="264"/>
      <c r="EV18" s="264"/>
      <c r="EW18" s="264"/>
      <c r="EX18" s="264"/>
      <c r="EY18" s="264"/>
      <c r="EZ18" s="264"/>
      <c r="FA18" s="264"/>
      <c r="FB18" s="264"/>
      <c r="FC18" s="264"/>
      <c r="FD18" s="264"/>
      <c r="FE18" s="264"/>
      <c r="FF18" s="264"/>
      <c r="FG18" s="264"/>
      <c r="FH18" s="264"/>
      <c r="FI18" s="264"/>
      <c r="FJ18" s="264"/>
      <c r="FK18" s="264"/>
      <c r="FL18" s="264"/>
      <c r="FM18" s="264"/>
      <c r="FN18" s="264"/>
      <c r="FO18" s="264"/>
      <c r="FP18" s="264"/>
      <c r="FQ18" s="264"/>
      <c r="FR18" s="264"/>
      <c r="FS18" s="264"/>
      <c r="FT18" s="264"/>
      <c r="FU18" s="264"/>
      <c r="FV18" s="264"/>
      <c r="FW18" s="264"/>
      <c r="FX18" s="264"/>
      <c r="FY18" s="264"/>
      <c r="FZ18" s="264"/>
      <c r="GA18" s="264"/>
      <c r="GB18" s="264"/>
      <c r="GC18" s="264"/>
      <c r="GD18" s="264"/>
      <c r="GE18" s="264"/>
      <c r="GF18" s="264"/>
      <c r="GG18" s="264"/>
      <c r="GH18" s="264"/>
      <c r="GI18" s="264"/>
      <c r="GJ18" s="264"/>
      <c r="GK18" s="264"/>
      <c r="GL18" s="264"/>
      <c r="GM18" s="264"/>
      <c r="GN18" s="264"/>
      <c r="GO18" s="264"/>
      <c r="GP18" s="264"/>
      <c r="GQ18" s="264"/>
      <c r="GR18" s="264"/>
      <c r="GS18" s="264"/>
      <c r="GT18" s="264"/>
      <c r="GU18" s="264"/>
      <c r="GV18" s="264"/>
      <c r="GW18" s="264"/>
      <c r="GX18" s="264"/>
      <c r="GY18" s="264"/>
      <c r="GZ18" s="264"/>
      <c r="HA18" s="264"/>
      <c r="HB18" s="264"/>
      <c r="HC18" s="264"/>
      <c r="HD18" s="264"/>
      <c r="HE18" s="264"/>
      <c r="HF18" s="264"/>
      <c r="HG18" s="264"/>
      <c r="HH18" s="264"/>
      <c r="HI18" s="264"/>
      <c r="HJ18" s="264"/>
      <c r="HK18" s="264"/>
      <c r="HL18" s="264"/>
      <c r="HM18" s="264"/>
      <c r="HN18" s="264"/>
      <c r="HO18" s="264"/>
      <c r="HP18" s="264"/>
      <c r="HQ18" s="264"/>
      <c r="HR18" s="264"/>
      <c r="HS18" s="264"/>
      <c r="HT18" s="264"/>
      <c r="HU18" s="264"/>
      <c r="HV18" s="264"/>
      <c r="HW18" s="264"/>
      <c r="HX18" s="264"/>
      <c r="HY18" s="264"/>
      <c r="HZ18" s="264"/>
      <c r="IA18" s="264"/>
      <c r="IB18" s="264"/>
      <c r="IC18" s="264"/>
      <c r="ID18" s="264"/>
      <c r="IE18" s="264"/>
      <c r="IF18" s="264"/>
      <c r="IG18" s="264"/>
      <c r="IH18" s="264"/>
      <c r="II18" s="264"/>
      <c r="IJ18" s="264"/>
      <c r="IK18" s="264"/>
      <c r="IL18" s="264"/>
      <c r="IM18" s="264"/>
    </row>
  </sheetData>
  <sheetProtection formatCells="0" formatColumns="0" formatRows="0"/>
  <mergeCells count="1">
    <mergeCell ref="A2:N2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  <ignoredErrors>
    <ignoredError sqref="C13:N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2022-09-02T11:49:01Z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7670584</vt:i4>
  </property>
  <property fmtid="{D5CDD505-2E9C-101B-9397-08002B2CF9AE}" pid="3" name="KSOProductBuildVer">
    <vt:lpwstr>2052-11.1.0.12313</vt:lpwstr>
  </property>
  <property fmtid="{D5CDD505-2E9C-101B-9397-08002B2CF9AE}" pid="4" name="ICV">
    <vt:lpwstr>963740694E6A485487066E775E307856</vt:lpwstr>
  </property>
</Properties>
</file>