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预算公开9.2\新市镇\"/>
    </mc:Choice>
  </mc:AlternateContent>
  <bookViews>
    <workbookView xWindow="0" yWindow="0" windowWidth="24240" windowHeight="12540" firstSheet="5" activeTab="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一般公共预算基本支出情况表!$A$4:$H$29</definedName>
    <definedName name="_xlnm._FilterDatabase" localSheetId="4" hidden="1">一般公共预算支出情况表!$A$4:$W$29</definedName>
    <definedName name="_xlnm._FilterDatabase" localSheetId="14" hidden="1">政府采购预算表!$A$4:$IM$15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单位支出总体情况表!$A$1:$O$24</definedName>
    <definedName name="_xlnm.Print_Area" localSheetId="16">'单位支出总体情况表(政府预算)'!$A$1:$S$24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'一般公共预算拨款--经费拨款预算表(按政府预算经济分类)'!$A$1:$P$14</definedName>
    <definedName name="_xlnm.Print_Area" localSheetId="5">一般公共预算基本支出情况表!$A$1:$F$29</definedName>
    <definedName name="_xlnm.Print_Area" localSheetId="8">一般公共预算基本支出情况表—对个人和家庭的补助!$A$1:$N$10</definedName>
    <definedName name="_xlnm.Print_Area" localSheetId="6">一般公共预算基本支出情况表—工资福利支出!$A$1:$V$29</definedName>
    <definedName name="_xlnm.Print_Area" localSheetId="7">一般公共预算基本支出情况表—商品和服务支出!$A$1:$U$29</definedName>
    <definedName name="_xlnm.Print_Area" localSheetId="4">一般公共预算支出情况表!$A$1:$U$29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'一般公共预算支出情况表—工资福利支出(政府预算)'!$A$1:$L$24</definedName>
    <definedName name="_xlnm.Print_Area" localSheetId="18">'一般公共预算支出情况表—商品和服务支出(政府预算)'!$A$1:$Q$23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62913"/>
</workbook>
</file>

<file path=xl/calcChain.xml><?xml version="1.0" encoding="utf-8"?>
<calcChain xmlns="http://schemas.openxmlformats.org/spreadsheetml/2006/main">
  <c r="D9" i="11" l="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C9" i="11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C9" i="9"/>
  <c r="D9" i="64"/>
  <c r="E9" i="64"/>
  <c r="F9" i="64"/>
  <c r="C9" i="64"/>
  <c r="D9" i="7"/>
  <c r="E9" i="7"/>
  <c r="F9" i="7"/>
  <c r="G9" i="7"/>
  <c r="C9" i="7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C20" i="11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C20" i="9"/>
  <c r="D20" i="64"/>
  <c r="E20" i="64"/>
  <c r="C20" i="64"/>
  <c r="D20" i="7"/>
  <c r="E20" i="7"/>
  <c r="F20" i="7"/>
  <c r="C20" i="7"/>
</calcChain>
</file>

<file path=xl/sharedStrings.xml><?xml version="1.0" encoding="utf-8"?>
<sst xmlns="http://schemas.openxmlformats.org/spreadsheetml/2006/main" count="1483" uniqueCount="554">
  <si>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</si>
  <si>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</si>
  <si>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</si>
  <si>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</si>
  <si>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</si>
  <si>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</si>
  <si>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</si>
  <si>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</si>
  <si>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</si>
  <si>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</si>
  <si>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</si>
  <si>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</si>
  <si>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</si>
  <si>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</si>
  <si>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</si>
  <si>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</si>
  <si>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</si>
  <si>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</si>
  <si>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</si>
  <si>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</si>
  <si>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</si>
  <si>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</si>
  <si>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</si>
  <si>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</si>
  <si>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</si>
  <si>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</si>
  <si>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</si>
  <si>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</si>
  <si>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</si>
  <si>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</si>
  <si>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</si>
  <si>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</si>
  <si>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</si>
  <si>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</si>
  <si>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</si>
  <si>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</si>
  <si>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</si>
  <si>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</si>
  <si>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</si>
  <si>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</si>
  <si>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</si>
  <si>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</si>
  <si>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</si>
  <si>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</si>
  <si>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</si>
  <si>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</si>
  <si>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</si>
  <si>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</si>
  <si>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</si>
  <si>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</si>
  <si>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</si>
  <si>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</si>
  <si>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</si>
  <si>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</si>
  <si>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</si>
  <si>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</si>
  <si>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</si>
  <si>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</si>
  <si>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</si>
  <si>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</si>
  <si>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</si>
  <si>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</si>
  <si>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</si>
  <si>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</si>
  <si>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</si>
  <si>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</si>
  <si>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</si>
  <si>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</si>
  <si>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</si>
  <si>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</si>
  <si>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</si>
  <si>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</si>
  <si>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</si>
  <si>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</si>
  <si>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</si>
  <si>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</si>
  <si>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</si>
  <si>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</si>
  <si>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</si>
  <si>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</si>
  <si>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</si>
  <si>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</si>
  <si>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</si>
  <si>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</si>
  <si>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</si>
  <si>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</si>
  <si>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</si>
  <si>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</si>
  <si>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</si>
  <si>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</si>
  <si>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</si>
  <si>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</si>
  <si>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</si>
  <si>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</si>
  <si>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</si>
  <si>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</si>
  <si>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</si>
  <si>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</si>
  <si>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</si>
  <si>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</si>
  <si>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</si>
  <si>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</si>
  <si>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</si>
  <si>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</si>
  <si>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</si>
  <si>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</si>
  <si>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</si>
  <si>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</si>
  <si>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903001</t>
  </si>
  <si>
    <t>汨罗市新市镇</t>
  </si>
  <si>
    <t xml:space="preserve">  903001</t>
  </si>
  <si>
    <t xml:space="preserve">  汨罗市新市镇政府机关</t>
  </si>
  <si>
    <t>903003</t>
  </si>
  <si>
    <t xml:space="preserve">  903003</t>
  </si>
  <si>
    <t xml:space="preserve">  汨罗市新市镇财政所</t>
  </si>
  <si>
    <t>903004</t>
  </si>
  <si>
    <t xml:space="preserve">  903004</t>
  </si>
  <si>
    <t xml:space="preserve">  汨罗市新市镇公共文化和社会事业发展中心</t>
  </si>
  <si>
    <t>903005</t>
  </si>
  <si>
    <t xml:space="preserve">  903005</t>
  </si>
  <si>
    <t xml:space="preserve">  汨罗市新市镇劳动就业和社会保障服务中心</t>
  </si>
  <si>
    <t>903006</t>
  </si>
  <si>
    <t xml:space="preserve">  903006</t>
  </si>
  <si>
    <t xml:space="preserve">  汨罗市新市镇农技推广服务中心</t>
  </si>
  <si>
    <t>903007</t>
  </si>
  <si>
    <t xml:space="preserve">  903007</t>
  </si>
  <si>
    <t xml:space="preserve">  汨罗市新市镇林业工作站</t>
  </si>
  <si>
    <t>903008</t>
  </si>
  <si>
    <t xml:space="preserve">  903008</t>
  </si>
  <si>
    <t xml:space="preserve">  汨罗市新市镇水利工作站</t>
  </si>
  <si>
    <t>903009</t>
  </si>
  <si>
    <t xml:space="preserve">  903009</t>
  </si>
  <si>
    <t xml:space="preserve">  汨罗市新市镇安全生产监督管理站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</si>
  <si>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</si>
  <si>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</si>
  <si>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</si>
  <si>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</si>
  <si>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</si>
  <si>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</si>
  <si>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903</t>
  </si>
  <si>
    <t xml:space="preserve">    903001</t>
  </si>
  <si>
    <t xml:space="preserve">    行政运行（政府办公厅（室）及相关机构事务）</t>
  </si>
  <si>
    <t xml:space="preserve">    903003</t>
  </si>
  <si>
    <t xml:space="preserve">    行政运行（财政事务）</t>
  </si>
  <si>
    <t xml:space="preserve">    903004</t>
  </si>
  <si>
    <t xml:space="preserve">    行政运行（文化和旅游）</t>
  </si>
  <si>
    <t xml:space="preserve">    903005</t>
  </si>
  <si>
    <t xml:space="preserve">    行政运行（人力资源和社会保障管理事务）</t>
  </si>
  <si>
    <t xml:space="preserve">    903006</t>
  </si>
  <si>
    <t xml:space="preserve">    行政运行</t>
  </si>
  <si>
    <t xml:space="preserve">    903007</t>
  </si>
  <si>
    <t xml:space="preserve">    903008</t>
  </si>
  <si>
    <t xml:space="preserve">    行政运行（水利）</t>
  </si>
  <si>
    <t xml:space="preserve">    903009</t>
  </si>
  <si>
    <t xml:space="preserve">    其他公共安全支出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</si>
  <si>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</si>
  <si>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</si>
  <si>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</si>
  <si>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</si>
  <si>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</si>
  <si>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</si>
  <si>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</si>
  <si>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</si>
  <si>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</si>
  <si>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</si>
  <si>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</si>
  <si>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</si>
  <si>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</si>
  <si>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</si>
  <si>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</si>
  <si>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</si>
  <si>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</si>
  <si>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</si>
  <si>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</si>
  <si>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</si>
  <si>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</si>
  <si>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</si>
  <si>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</si>
  <si>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</si>
  <si>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</si>
  <si>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</si>
  <si>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</si>
  <si>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</si>
  <si>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</si>
  <si>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</si>
  <si>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</si>
  <si>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</si>
  <si>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</si>
  <si>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</si>
  <si>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</si>
  <si>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</si>
  <si>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</si>
  <si>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</si>
  <si>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</si>
  <si>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</si>
  <si>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</si>
  <si>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</si>
  <si>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</si>
  <si>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</si>
  <si>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</si>
  <si>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</si>
  <si>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</si>
  <si>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</si>
  <si>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</si>
  <si>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</si>
  <si>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</si>
  <si>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</si>
  <si>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</si>
  <si>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</si>
  <si>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</si>
  <si>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</si>
  <si>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</si>
  <si>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</si>
  <si>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</si>
  <si>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</si>
  <si>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</si>
  <si>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</si>
  <si>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</si>
  <si>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</si>
  <si>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</si>
  <si>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</si>
  <si>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</si>
  <si>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</si>
  <si>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</si>
  <si>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</si>
  <si>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</si>
  <si>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</si>
  <si>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</si>
  <si>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</si>
  <si>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</si>
  <si>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</si>
  <si>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</si>
  <si>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</si>
  <si>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</si>
  <si>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</si>
  <si>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</si>
  <si>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</si>
  <si>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</si>
  <si>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</si>
  <si>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</si>
  <si>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</si>
  <si>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</si>
  <si>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</si>
  <si>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</si>
  <si>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</si>
  <si>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</si>
  <si>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</si>
  <si>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</si>
  <si>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</si>
  <si>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</si>
  <si>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</si>
  <si>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</si>
  <si>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</si>
  <si>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</si>
  <si>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</si>
  <si>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新市镇人民政府</t>
  </si>
  <si>
    <t>0</t>
  </si>
  <si>
    <t>预算11表</t>
  </si>
  <si>
    <t>政府性基金拨款支出预算表</t>
  </si>
  <si>
    <t>事业单位经营支出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</si>
  <si>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03</t>
    </r>
  </si>
  <si>
    <t>预算12表</t>
  </si>
  <si>
    <t>“三公”经费预算公开表</t>
  </si>
  <si>
    <t>填报单位：新市镇人民政府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</si>
  <si>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</si>
  <si>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</si>
  <si>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</si>
  <si>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</si>
  <si>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</si>
  <si>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</si>
  <si>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</si>
  <si>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</si>
  <si>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</si>
  <si>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</si>
  <si>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</si>
  <si>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</si>
  <si>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</si>
  <si>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</si>
  <si>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</si>
  <si>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</si>
  <si>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</si>
  <si>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</si>
  <si>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</si>
  <si>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</si>
  <si>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</si>
  <si>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</si>
  <si>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</si>
  <si>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</si>
  <si>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</si>
  <si>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</si>
  <si>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</si>
  <si>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</si>
  <si>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</si>
  <si>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</si>
  <si>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</si>
  <si>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</si>
  <si>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</si>
  <si>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</si>
  <si>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</si>
  <si>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</si>
  <si>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</si>
  <si>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</si>
  <si>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</si>
  <si>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汨罗市新市镇政府机关</t>
  </si>
  <si>
    <t>办公用品</t>
  </si>
  <si>
    <t>复印机</t>
  </si>
  <si>
    <t>台</t>
  </si>
  <si>
    <t>临时用工</t>
  </si>
  <si>
    <t>其他服务</t>
  </si>
  <si>
    <t>基本建设</t>
  </si>
  <si>
    <t>其他建筑工程</t>
  </si>
  <si>
    <t>其他不另分类的物品</t>
  </si>
  <si>
    <t>小型计算机</t>
  </si>
  <si>
    <t>复印纸</t>
  </si>
  <si>
    <t>箱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</si>
  <si>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</si>
  <si>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</si>
  <si>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</si>
  <si>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</si>
  <si>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</si>
  <si>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</si>
  <si>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</si>
  <si>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</si>
  <si>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</si>
  <si>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</si>
  <si>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</si>
  <si>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</si>
  <si>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</si>
  <si>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</si>
  <si>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</si>
  <si>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</si>
  <si>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</si>
  <si>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</si>
  <si>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</si>
  <si>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</si>
  <si>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</si>
  <si>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</si>
  <si>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</si>
  <si>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</si>
  <si>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</si>
  <si>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</si>
  <si>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</si>
  <si>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</si>
  <si>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</si>
  <si>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</si>
  <si>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</si>
  <si>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</si>
  <si>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</si>
  <si>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</si>
  <si>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</si>
  <si>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</si>
  <si>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</si>
  <si>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</si>
  <si>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</si>
  <si>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</si>
  <si>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</si>
  <si>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</si>
  <si>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</si>
  <si>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</si>
  <si>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</si>
  <si>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</si>
  <si>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</si>
  <si>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</si>
  <si>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</si>
  <si>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</si>
  <si>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</si>
  <si>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</si>
  <si>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</si>
  <si>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r>
      <rPr>
        <b/>
        <sz val="10"/>
        <rFont val="宋体"/>
        <family val="3"/>
        <charset val="134"/>
      </rPr>
      <t>9</t>
    </r>
    <r>
      <rPr>
        <b/>
        <sz val="10"/>
        <rFont val="宋体"/>
        <family val="3"/>
        <charset val="134"/>
      </rPr>
      <t>03</t>
    </r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</si>
  <si>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</si>
  <si>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</si>
  <si>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</si>
  <si>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</si>
  <si>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</si>
  <si>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</si>
  <si>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</si>
  <si>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</si>
  <si>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</si>
  <si>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</si>
  <si>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</si>
  <si>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行政运行（政府办公厅（室）及相关机构事务）</t>
  </si>
  <si>
    <t>行政运行</t>
  </si>
  <si>
    <t>行政运行（水利）</t>
  </si>
  <si>
    <t>行政运行（人力资源和社会保障管理事务）</t>
  </si>
  <si>
    <t>行政运行（文化和旅游）</t>
  </si>
  <si>
    <t>其他公共安全支出</t>
  </si>
  <si>
    <t>行政运行（财政事务）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</si>
  <si>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</si>
  <si>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</si>
  <si>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</si>
  <si>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</si>
  <si>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</si>
  <si>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</si>
  <si>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</si>
  <si>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</si>
  <si>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</si>
  <si>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填报单位（盖章）:新市镇人民政府</t>
  </si>
  <si>
    <t>单位负责人：杨帅</t>
  </si>
  <si>
    <t>黄明</t>
  </si>
  <si>
    <t>部门基本信息</t>
  </si>
  <si>
    <t>预算单位</t>
  </si>
  <si>
    <t>绩效管理
联络员</t>
  </si>
  <si>
    <t>傅斌</t>
  </si>
  <si>
    <t xml:space="preserve"> 联系电话</t>
  </si>
  <si>
    <t>13974051606</t>
  </si>
  <si>
    <t>人员编制数</t>
  </si>
  <si>
    <t>72</t>
  </si>
  <si>
    <t xml:space="preserve"> 实有人数</t>
  </si>
  <si>
    <r>
      <rPr>
        <sz val="12"/>
        <rFont val="仿宋_GB2312"/>
        <charset val="134"/>
      </rPr>
      <t>6</t>
    </r>
    <r>
      <rPr>
        <sz val="12"/>
        <rFont val="仿宋_GB2312"/>
        <charset val="134"/>
      </rPr>
      <t>7</t>
    </r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</si>
  <si>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</si>
  <si>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</si>
  <si>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</si>
  <si>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</si>
  <si>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</si>
  <si>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</si>
  <si>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</si>
  <si>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</si>
  <si>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</si>
  <si>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</si>
  <si>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</si>
  <si>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</si>
  <si>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</si>
  <si>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</si>
  <si>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</si>
  <si>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</si>
  <si>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</si>
  <si>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</si>
  <si>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</si>
  <si>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</si>
  <si>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</si>
  <si>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</si>
  <si>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</si>
  <si>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</si>
  <si>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</si>
  <si>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严格按2021年预算执行</t>
  </si>
  <si>
    <t>2021年一般公共预算基本支出695.27万元</t>
  </si>
  <si>
    <t>效益指标
（预期可能实现的效益，包括经济效益、社会效益、环境效益、可持续影响以及服务对象满意度等）</t>
  </si>
  <si>
    <t>经济效益</t>
  </si>
  <si>
    <t>严格预算成本控制，提高政府办事效益</t>
  </si>
  <si>
    <t>按时按质按量完成政府各项工作任务，严格按预算就是成本核算</t>
  </si>
  <si>
    <t>社会效益</t>
  </si>
  <si>
    <t>推动各项工作工作顺利进行</t>
  </si>
  <si>
    <t>及时揭示问题，促进有关方面加强管理，建立健全相关制度</t>
  </si>
  <si>
    <t>环境效益</t>
  </si>
  <si>
    <t>坚持绿色发展理念</t>
  </si>
  <si>
    <t>重点关注便民服务项目中涉及环保方面政策落实情况。</t>
  </si>
  <si>
    <t>可持续影响</t>
  </si>
  <si>
    <t>促进相关政策落地落实</t>
  </si>
  <si>
    <t>通过检查、调查揭示问题，分析原因，提出建议，相关政策完全落实。</t>
  </si>
  <si>
    <t>服务对象满意度</t>
  </si>
  <si>
    <t>相关部门和单位及群众满意度</t>
  </si>
  <si>
    <r>
      <rPr>
        <sz val="12"/>
        <rFont val="宋体"/>
        <family val="3"/>
        <charset val="134"/>
      </rPr>
      <t>≧</t>
    </r>
    <r>
      <rPr>
        <sz val="12"/>
        <rFont val="仿宋_GB2312"/>
        <charset val="134"/>
      </rPr>
      <t>95%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</si>
  <si>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</si>
  <si>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</si>
  <si>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</si>
  <si>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</si>
  <si>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</si>
  <si>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</si>
  <si>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</si>
  <si>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</si>
  <si>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</si>
  <si>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</si>
  <si>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</si>
  <si>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</si>
  <si>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</si>
  <si>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</si>
  <si>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</si>
  <si>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</si>
  <si>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</si>
  <si>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</si>
  <si>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</si>
  <si>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</si>
  <si>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</si>
  <si>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</si>
  <si>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</si>
  <si>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</si>
  <si>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</si>
  <si>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</si>
  <si>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</si>
  <si>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</si>
  <si>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</si>
  <si>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</si>
  <si>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</si>
  <si>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</si>
  <si>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</si>
  <si>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</si>
  <si>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</si>
  <si>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</si>
  <si>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</si>
  <si>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</si>
  <si>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</si>
  <si>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</si>
  <si>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</si>
  <si>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</si>
  <si>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</si>
  <si>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严格按预算执行，确保干职工工资福利支出到位、严格按预算执行，确保政府商品和服务支出到位、严格按预算执行，确保政府对个人和家庭的补助到位</t>
  </si>
  <si>
    <t>按照«预算法»、«会计法»等财务法律法规规定控制支出；按照党风廉政建设规定规范支出。</t>
  </si>
  <si>
    <t>确保新市镇人民政府各项基本支出、项目支出合规合法。</t>
  </si>
  <si>
    <t>无</t>
    <phoneticPr fontId="23" type="noConversion"/>
  </si>
  <si>
    <t>0</t>
    <phoneticPr fontId="23" type="noConversion"/>
  </si>
  <si>
    <t>0</t>
    <phoneticPr fontId="23" type="noConversion"/>
  </si>
  <si>
    <t>项</t>
    <phoneticPr fontId="23" type="noConversion"/>
  </si>
  <si>
    <t xml:space="preserve"> 填报单位（盖章）：新市镇人民政府</t>
    <phoneticPr fontId="23" type="noConversion"/>
  </si>
  <si>
    <t>单位负责人：黄明</t>
    <phoneticPr fontId="23" type="noConversion"/>
  </si>
  <si>
    <t>确保工资福利支出588.59万元、确保商品和服务支出104.16万元、确保对个人和家庭的补助2.52万元</t>
    <phoneticPr fontId="23" type="noConversion"/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</si>
  <si>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  <phoneticPr fontId="23" type="noConversion"/>
  </si>
  <si>
    <t>件</t>
    <phoneticPr fontId="23" type="noConversion"/>
  </si>
  <si>
    <t>科目编码（单位代码）</t>
  </si>
  <si>
    <t>科目名称（单位名称）</t>
  </si>
  <si>
    <r>
      <t>9</t>
    </r>
    <r>
      <rPr>
        <sz val="9"/>
        <rFont val="宋体"/>
        <family val="3"/>
        <charset val="134"/>
      </rPr>
      <t>03</t>
    </r>
    <phoneticPr fontId="23" type="noConversion"/>
  </si>
  <si>
    <t>汨罗市新市镇</t>
    <phoneticPr fontId="23" type="noConversion"/>
  </si>
  <si>
    <t>一般公共预算支出情况表</t>
    <phoneticPr fontId="23" type="noConversion"/>
  </si>
  <si>
    <t>一般公共预算基本支出情况表</t>
    <phoneticPr fontId="23" type="noConversion"/>
  </si>
  <si>
    <t>一般公共预算基本支出情况表—工资福利支出</t>
    <phoneticPr fontId="23" type="noConversion"/>
  </si>
  <si>
    <t>一般公共预算基本支出情况表—商品和服务支出</t>
    <phoneticPr fontId="23" type="noConversion"/>
  </si>
  <si>
    <t>一般公共预算基本支出情况表—对个人和家庭的补助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</si>
  <si>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charset val="134"/>
      </rPr>
      <t>201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</si>
  <si>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20103</t>
    </r>
    <phoneticPr fontId="23" type="noConversion"/>
  </si>
  <si>
    <t xml:space="preserve">    2010301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</si>
  <si>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20106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</si>
  <si>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2010601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</si>
  <si>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charset val="134"/>
      </rPr>
      <t>207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</si>
  <si>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20701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</si>
  <si>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2070101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</si>
  <si>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208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</si>
  <si>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20801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</si>
  <si>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2080101</t>
    </r>
    <phoneticPr fontId="23" type="noConversion"/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</si>
  <si>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charset val="134"/>
      </rPr>
      <t>213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</si>
  <si>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21301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</si>
  <si>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2130101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</si>
  <si>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21302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</si>
  <si>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2130201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</si>
  <si>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21303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</si>
  <si>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2130301</t>
    </r>
    <phoneticPr fontId="23" type="noConversion"/>
  </si>
  <si>
    <t xml:space="preserve">  204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</si>
  <si>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20403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</si>
  <si>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2040301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</si>
  <si>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一般公共服务支出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</si>
  <si>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政府办公厅（室）及相关机构事务</t>
    </r>
    <phoneticPr fontId="23" type="noConversion"/>
  </si>
  <si>
    <t xml:space="preserve">      行政运行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</si>
  <si>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财政事务</t>
    </r>
    <phoneticPr fontId="23" type="noConversion"/>
  </si>
  <si>
    <r>
      <t xml:space="preserve">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 xml:space="preserve"> 行政运行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</si>
  <si>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文化体育与传媒支出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</si>
  <si>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文化和旅游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</si>
  <si>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社会保障和就业支出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</si>
  <si>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charset val="134"/>
      </rPr>
      <t>人力资源和社会保障管理事务</t>
    </r>
    <phoneticPr fontId="23" type="noConversion"/>
  </si>
  <si>
    <r>
      <t xml:space="preserve">   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charset val="134"/>
      </rPr>
      <t>行政运行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</si>
  <si>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农林水支出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</si>
  <si>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charset val="134"/>
      </rPr>
      <t>农业农村</t>
    </r>
    <phoneticPr fontId="23" type="noConversion"/>
  </si>
  <si>
    <r>
      <t xml:space="preserve">  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charset val="134"/>
      </rPr>
      <t xml:space="preserve"> 行政运行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</si>
  <si>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林业和草原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</si>
  <si>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水利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</si>
  <si>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公共安全支出</t>
    </r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</si>
  <si>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国家安全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</si>
</sst>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* #,##0;* \-#,##0;* &quot;-&quot;;@"/>
    <numFmt numFmtId="177" formatCode="&quot;￥&quot;* _-#,##0;&quot;￥&quot;* \-#,##0;&quot;￥&quot;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.00_);[Red]\(#,##0.00\)"/>
    <numFmt numFmtId="185" formatCode="0.00_ "/>
    <numFmt numFmtId="186" formatCode="#,##0.0000"/>
  </numFmts>
  <fonts count="26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</font>
    <font>
      <b/>
      <u/>
      <sz val="16"/>
      <name val="仿宋_GB2312"/>
      <charset val="134"/>
    </font>
    <font>
      <sz val="9"/>
      <name val="宋体"/>
      <family val="3"/>
      <charset val="134"/>
    </font>
    <font>
      <sz val="9"/>
      <name val="仿宋_GB2312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7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2" fillId="0" borderId="0"/>
  </cellStyleXfs>
  <cellXfs count="444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7" applyFont="1" applyBorder="1" applyAlignment="1">
      <alignment vertical="center" wrapText="1"/>
    </xf>
    <xf numFmtId="0" fontId="4" fillId="0" borderId="2" xfId="7" applyNumberFormat="1" applyFont="1" applyFill="1" applyBorder="1" applyAlignment="1">
      <alignment horizontal="center" vertical="center" textRotation="255" wrapText="1"/>
    </xf>
    <xf numFmtId="49" fontId="3" fillId="0" borderId="2" xfId="7" applyNumberFormat="1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4" fontId="3" fillId="0" borderId="2" xfId="7" applyNumberFormat="1" applyFont="1" applyFill="1" applyBorder="1" applyAlignment="1">
      <alignment horizontal="center" vertical="center" wrapText="1"/>
    </xf>
    <xf numFmtId="4" fontId="3" fillId="0" borderId="2" xfId="7" applyNumberFormat="1" applyFont="1" applyFill="1" applyBorder="1" applyAlignment="1">
      <alignment horizontal="center" vertical="center"/>
    </xf>
    <xf numFmtId="49" fontId="3" fillId="0" borderId="2" xfId="7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2" xfId="0" applyNumberFormat="1" applyFont="1" applyFill="1" applyBorder="1"/>
    <xf numFmtId="3" fontId="0" fillId="0" borderId="2" xfId="0" applyNumberFormat="1" applyFill="1" applyBorder="1" applyAlignment="1">
      <alignment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179" fontId="1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 vertical="center"/>
    </xf>
    <xf numFmtId="49" fontId="16" fillId="0" borderId="2" xfId="2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Protection="1"/>
    <xf numFmtId="180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0" fontId="16" fillId="0" borderId="2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3" fontId="16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6" fillId="0" borderId="0" xfId="3" applyNumberFormat="1" applyFont="1" applyFill="1" applyAlignment="1">
      <alignment horizontal="center" vertical="center" wrapText="1"/>
    </xf>
    <xf numFmtId="0" fontId="16" fillId="0" borderId="0" xfId="3" applyNumberFormat="1" applyFont="1" applyFill="1" applyAlignment="1">
      <alignment horizontal="center" vertical="center" wrapText="1"/>
    </xf>
    <xf numFmtId="183" fontId="16" fillId="0" borderId="0" xfId="3" applyNumberFormat="1" applyFont="1" applyFill="1" applyAlignment="1">
      <alignment horizontal="center" vertical="center"/>
    </xf>
    <xf numFmtId="183" fontId="16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6" fillId="0" borderId="0" xfId="3" applyNumberFormat="1" applyFont="1" applyFill="1" applyAlignment="1">
      <alignment horizontal="center" vertical="center"/>
    </xf>
    <xf numFmtId="0" fontId="16" fillId="0" borderId="0" xfId="3" applyNumberFormat="1" applyFont="1" applyFill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83" fontId="16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3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6" fillId="0" borderId="0" xfId="2" applyNumberFormat="1" applyFont="1" applyFill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left" vertical="top" wrapText="1"/>
    </xf>
    <xf numFmtId="0" fontId="16" fillId="0" borderId="0" xfId="2" applyNumberFormat="1" applyFont="1" applyFill="1" applyAlignment="1">
      <alignment horizontal="right" vertical="center" wrapText="1"/>
    </xf>
    <xf numFmtId="0" fontId="12" fillId="0" borderId="0" xfId="2" applyNumberFormat="1" applyFont="1" applyFill="1" applyAlignment="1">
      <alignment horizontal="left" vertical="center" wrapText="1"/>
    </xf>
    <xf numFmtId="0" fontId="16" fillId="0" borderId="0" xfId="2" applyNumberFormat="1" applyFont="1" applyFill="1" applyAlignment="1">
      <alignment horizontal="left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3" fontId="16" fillId="0" borderId="2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 applyProtection="1">
      <alignment vertical="center" wrapText="1"/>
    </xf>
    <xf numFmtId="0" fontId="16" fillId="0" borderId="0" xfId="2" applyNumberFormat="1" applyFont="1" applyFill="1" applyAlignment="1">
      <alignment horizontal="centerContinuous" vertical="center"/>
    </xf>
    <xf numFmtId="0" fontId="16" fillId="0" borderId="0" xfId="2" applyNumberFormat="1" applyFont="1" applyFill="1" applyAlignment="1" applyProtection="1">
      <alignment horizontal="right" wrapText="1"/>
    </xf>
    <xf numFmtId="0" fontId="16" fillId="0" borderId="0" xfId="2" applyNumberFormat="1" applyFont="1" applyFill="1" applyAlignment="1" applyProtection="1">
      <alignment horizontal="center" wrapText="1"/>
    </xf>
    <xf numFmtId="0" fontId="16" fillId="0" borderId="0" xfId="2" applyNumberFormat="1" applyFont="1" applyFill="1" applyAlignment="1">
      <alignment horizontal="center" vertical="center" wrapText="1"/>
    </xf>
    <xf numFmtId="49" fontId="16" fillId="0" borderId="0" xfId="2" applyNumberFormat="1" applyFont="1" applyFill="1" applyAlignment="1">
      <alignment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180" fontId="16" fillId="0" borderId="2" xfId="2" applyNumberFormat="1" applyFont="1" applyFill="1" applyBorder="1" applyAlignment="1">
      <alignment horizontal="center" vertical="center" wrapText="1"/>
    </xf>
    <xf numFmtId="49" fontId="16" fillId="0" borderId="0" xfId="2" applyNumberFormat="1" applyFont="1" applyFill="1" applyAlignment="1">
      <alignment horizontal="center" vertical="center"/>
    </xf>
    <xf numFmtId="0" fontId="16" fillId="0" borderId="0" xfId="2" applyNumberFormat="1" applyFont="1" applyFill="1" applyAlignment="1">
      <alignment horizontal="left" vertical="center"/>
    </xf>
    <xf numFmtId="178" fontId="16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6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6" fillId="0" borderId="0" xfId="2" applyNumberFormat="1" applyFont="1" applyFill="1" applyAlignment="1">
      <alignment horizontal="right" vertical="center"/>
    </xf>
    <xf numFmtId="0" fontId="0" fillId="0" borderId="9" xfId="2" applyNumberFormat="1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0" fontId="16" fillId="0" borderId="14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 applyProtection="1">
      <alignment horizontal="right" vertical="center" wrapText="1"/>
    </xf>
    <xf numFmtId="0" fontId="16" fillId="0" borderId="0" xfId="2" applyNumberFormat="1" applyFont="1" applyAlignment="1">
      <alignment horizontal="right" vertical="center" wrapText="1"/>
    </xf>
    <xf numFmtId="0" fontId="16" fillId="0" borderId="0" xfId="2" applyNumberFormat="1" applyFont="1" applyAlignment="1">
      <alignment horizontal="left" vertical="center" wrapText="1"/>
    </xf>
    <xf numFmtId="0" fontId="16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6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9" fontId="16" fillId="0" borderId="0" xfId="2" applyNumberFormat="1" applyFont="1" applyFill="1" applyAlignment="1">
      <alignment horizontal="center" vertical="center" wrapText="1"/>
    </xf>
    <xf numFmtId="9" fontId="16" fillId="0" borderId="0" xfId="2" applyNumberFormat="1" applyFont="1" applyFill="1" applyAlignment="1">
      <alignment horizontal="left" vertical="center" wrapText="1"/>
    </xf>
    <xf numFmtId="0" fontId="16" fillId="0" borderId="0" xfId="2" applyNumberFormat="1" applyFont="1" applyFill="1" applyBorder="1" applyAlignment="1" applyProtection="1">
      <alignment wrapText="1"/>
    </xf>
    <xf numFmtId="180" fontId="0" fillId="0" borderId="2" xfId="0" applyNumberFormat="1" applyFill="1" applyBorder="1" applyAlignment="1">
      <alignment wrapText="1"/>
    </xf>
    <xf numFmtId="0" fontId="16" fillId="0" borderId="0" xfId="2" applyNumberFormat="1" applyFont="1" applyFill="1" applyBorder="1" applyAlignment="1" applyProtection="1">
      <alignment vertical="center" wrapText="1"/>
    </xf>
    <xf numFmtId="0" fontId="16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185" fontId="0" fillId="0" borderId="0" xfId="0" applyNumberFormat="1" applyFill="1"/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vertical="center"/>
    </xf>
    <xf numFmtId="180" fontId="0" fillId="3" borderId="17" xfId="0" applyNumberFormat="1" applyFill="1" applyBorder="1" applyAlignment="1">
      <alignment vertical="center" wrapText="1"/>
    </xf>
    <xf numFmtId="180" fontId="0" fillId="0" borderId="2" xfId="0" applyNumberFormat="1" applyFont="1" applyFill="1" applyBorder="1" applyAlignment="1">
      <alignment vertical="center" wrapText="1"/>
    </xf>
    <xf numFmtId="180" fontId="0" fillId="3" borderId="2" xfId="0" applyNumberForma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Alignment="1">
      <alignment horizontal="centerContinuous" vertical="center" wrapText="1"/>
    </xf>
    <xf numFmtId="0" fontId="16" fillId="0" borderId="1" xfId="2" applyNumberFormat="1" applyFont="1" applyFill="1" applyBorder="1" applyAlignment="1">
      <alignment horizontal="left" vertical="center" wrapText="1"/>
    </xf>
    <xf numFmtId="180" fontId="16" fillId="0" borderId="14" xfId="2" applyNumberFormat="1" applyFont="1" applyFill="1" applyBorder="1" applyAlignment="1">
      <alignment horizontal="center" vertical="center" wrapText="1"/>
    </xf>
    <xf numFmtId="179" fontId="16" fillId="0" borderId="2" xfId="2" applyNumberFormat="1" applyFont="1" applyFill="1" applyBorder="1" applyAlignment="1">
      <alignment horizontal="center" vertical="center" wrapText="1"/>
    </xf>
    <xf numFmtId="179" fontId="16" fillId="0" borderId="12" xfId="2" applyNumberFormat="1" applyFont="1" applyFill="1" applyBorder="1" applyAlignment="1">
      <alignment horizontal="center" vertical="center" wrapText="1"/>
    </xf>
    <xf numFmtId="179" fontId="16" fillId="0" borderId="14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18" xfId="0" applyNumberFormat="1" applyFont="1" applyFill="1" applyBorder="1" applyAlignment="1" applyProtection="1">
      <alignment horizontal="right" vertical="center" wrapText="1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8" xfId="0" applyNumberFormat="1" applyFont="1" applyFill="1" applyBorder="1" applyAlignment="1">
      <alignment horizontal="right" vertical="center"/>
    </xf>
    <xf numFmtId="184" fontId="9" fillId="0" borderId="18" xfId="0" applyNumberFormat="1" applyFont="1" applyFill="1" applyBorder="1" applyAlignment="1" applyProtection="1">
      <alignment horizontal="right" vertical="center"/>
    </xf>
    <xf numFmtId="179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6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Protection="1"/>
    <xf numFmtId="180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6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Protection="1"/>
    <xf numFmtId="180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0" fontId="9" fillId="0" borderId="13" xfId="0" applyNumberFormat="1" applyFont="1" applyFill="1" applyBorder="1" applyProtection="1"/>
    <xf numFmtId="0" fontId="0" fillId="0" borderId="2" xfId="2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/>
    <xf numFmtId="3" fontId="0" fillId="0" borderId="19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6" fillId="0" borderId="1" xfId="2" applyNumberFormat="1" applyFont="1" applyFill="1" applyBorder="1" applyAlignment="1">
      <alignment horizontal="right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180" fontId="0" fillId="0" borderId="19" xfId="0" applyNumberFormat="1" applyFill="1" applyBorder="1"/>
    <xf numFmtId="3" fontId="0" fillId="0" borderId="19" xfId="0" applyNumberFormat="1" applyFill="1" applyBorder="1" applyAlignment="1">
      <alignment wrapText="1"/>
    </xf>
    <xf numFmtId="180" fontId="0" fillId="0" borderId="19" xfId="0" applyNumberForma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 applyProtection="1">
      <alignment horizontal="center" vertical="center" wrapText="1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6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12" xfId="2" applyNumberFormat="1" applyFont="1" applyFill="1" applyBorder="1" applyAlignment="1" applyProtection="1">
      <alignment horizontal="center" vertical="center" wrapText="1"/>
    </xf>
    <xf numFmtId="0" fontId="16" fillId="0" borderId="14" xfId="2" applyNumberFormat="1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/>
    </xf>
    <xf numFmtId="0" fontId="16" fillId="0" borderId="1" xfId="2" applyNumberFormat="1" applyFont="1" applyFill="1" applyBorder="1" applyAlignment="1" applyProtection="1">
      <alignment horizontal="right" vertical="center"/>
    </xf>
    <xf numFmtId="0" fontId="16" fillId="0" borderId="11" xfId="2" applyNumberFormat="1" applyFont="1" applyFill="1" applyBorder="1" applyAlignment="1">
      <alignment horizontal="center" vertical="center" wrapText="1"/>
    </xf>
    <xf numFmtId="0" fontId="16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6" fillId="0" borderId="4" xfId="2" applyNumberFormat="1" applyFont="1" applyFill="1" applyBorder="1" applyAlignment="1">
      <alignment horizontal="center" vertical="center" wrapText="1"/>
    </xf>
    <xf numFmtId="0" fontId="16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6" fillId="0" borderId="20" xfId="2" applyNumberFormat="1" applyFont="1" applyFill="1" applyBorder="1" applyAlignment="1" applyProtection="1">
      <alignment horizontal="center" vertical="center" wrapText="1"/>
    </xf>
    <xf numFmtId="0" fontId="16" fillId="0" borderId="13" xfId="2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6" fillId="0" borderId="10" xfId="2" applyNumberFormat="1" applyFont="1" applyFill="1" applyBorder="1" applyAlignment="1" applyProtection="1">
      <alignment horizontal="center" vertical="center" wrapText="1"/>
    </xf>
    <xf numFmtId="0" fontId="16" fillId="0" borderId="4" xfId="2" applyNumberFormat="1" applyFont="1" applyFill="1" applyBorder="1" applyAlignment="1" applyProtection="1">
      <alignment horizontal="center" vertical="center" wrapText="1"/>
    </xf>
    <xf numFmtId="178" fontId="16" fillId="0" borderId="14" xfId="2" applyNumberFormat="1" applyFont="1" applyFill="1" applyBorder="1" applyAlignment="1" applyProtection="1">
      <alignment horizontal="center" vertical="center" wrapText="1"/>
    </xf>
    <xf numFmtId="178" fontId="16" fillId="0" borderId="2" xfId="2" applyNumberFormat="1" applyFont="1" applyFill="1" applyBorder="1" applyAlignment="1" applyProtection="1">
      <alignment horizontal="center" vertical="center" wrapText="1"/>
    </xf>
    <xf numFmtId="178" fontId="16" fillId="0" borderId="13" xfId="2" applyNumberFormat="1" applyFont="1" applyFill="1" applyBorder="1" applyAlignment="1" applyProtection="1">
      <alignment horizontal="center" vertical="center" wrapText="1"/>
    </xf>
    <xf numFmtId="0" fontId="16" fillId="0" borderId="1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9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16" fillId="2" borderId="4" xfId="2" applyNumberFormat="1" applyFont="1" applyFill="1" applyBorder="1" applyAlignment="1" applyProtection="1">
      <alignment horizontal="center" vertical="center" wrapText="1"/>
    </xf>
    <xf numFmtId="0" fontId="16" fillId="0" borderId="13" xfId="2" applyNumberFormat="1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 applyProtection="1">
      <alignment horizontal="right" vertical="center" wrapText="1"/>
    </xf>
    <xf numFmtId="0" fontId="16" fillId="0" borderId="13" xfId="2" applyNumberFormat="1" applyFont="1" applyFill="1" applyBorder="1" applyAlignment="1" applyProtection="1">
      <alignment horizontal="right" vertical="center" wrapText="1"/>
    </xf>
    <xf numFmtId="0" fontId="16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2" applyNumberFormat="1" applyFont="1" applyFill="1" applyAlignment="1" applyProtection="1">
      <alignment horizontal="right" vertical="center"/>
    </xf>
    <xf numFmtId="0" fontId="16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/>
    </xf>
    <xf numFmtId="183" fontId="13" fillId="0" borderId="0" xfId="3" applyNumberFormat="1" applyFont="1" applyFill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5" xfId="7" applyNumberFormat="1" applyFont="1" applyFill="1" applyBorder="1" applyAlignment="1">
      <alignment horizontal="center" vertical="center" wrapText="1"/>
    </xf>
    <xf numFmtId="49" fontId="3" fillId="0" borderId="6" xfId="7" applyNumberFormat="1" applyFont="1" applyFill="1" applyBorder="1" applyAlignment="1">
      <alignment horizontal="center" vertical="center" wrapText="1"/>
    </xf>
    <xf numFmtId="49" fontId="3" fillId="0" borderId="7" xfId="7" applyNumberFormat="1" applyFont="1" applyFill="1" applyBorder="1" applyAlignment="1">
      <alignment horizontal="center" vertical="center" wrapText="1"/>
    </xf>
    <xf numFmtId="49" fontId="3" fillId="0" borderId="8" xfId="7" applyNumberFormat="1" applyFont="1" applyFill="1" applyBorder="1" applyAlignment="1">
      <alignment horizontal="center" vertical="center" wrapText="1"/>
    </xf>
    <xf numFmtId="49" fontId="3" fillId="0" borderId="9" xfId="7" applyNumberFormat="1" applyFont="1" applyFill="1" applyBorder="1" applyAlignment="1">
      <alignment horizontal="center" vertical="center" wrapText="1"/>
    </xf>
    <xf numFmtId="49" fontId="3" fillId="0" borderId="10" xfId="7" applyNumberFormat="1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6" xfId="7" applyFont="1" applyFill="1" applyBorder="1" applyAlignment="1">
      <alignment horizontal="center" vertical="center" wrapText="1"/>
    </xf>
    <xf numFmtId="0" fontId="3" fillId="0" borderId="7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49" fontId="24" fillId="0" borderId="5" xfId="7" applyNumberFormat="1" applyFont="1" applyFill="1" applyBorder="1" applyAlignment="1">
      <alignment horizontal="center" vertical="center" wrapText="1"/>
    </xf>
    <xf numFmtId="49" fontId="24" fillId="0" borderId="6" xfId="7" applyNumberFormat="1" applyFont="1" applyFill="1" applyBorder="1" applyAlignment="1">
      <alignment horizontal="center" vertical="center" wrapText="1"/>
    </xf>
    <xf numFmtId="49" fontId="24" fillId="0" borderId="7" xfId="7" applyNumberFormat="1" applyFont="1" applyFill="1" applyBorder="1" applyAlignment="1">
      <alignment horizontal="center" vertical="center" wrapText="1"/>
    </xf>
    <xf numFmtId="49" fontId="24" fillId="0" borderId="8" xfId="7" applyNumberFormat="1" applyFont="1" applyFill="1" applyBorder="1" applyAlignment="1">
      <alignment horizontal="center" vertical="center" wrapText="1"/>
    </xf>
    <xf numFmtId="49" fontId="24" fillId="0" borderId="9" xfId="7" applyNumberFormat="1" applyFont="1" applyFill="1" applyBorder="1" applyAlignment="1">
      <alignment horizontal="center" vertical="center" wrapText="1"/>
    </xf>
    <xf numFmtId="49" fontId="24" fillId="0" borderId="10" xfId="7" applyNumberFormat="1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5" fillId="0" borderId="7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 wrapText="1"/>
    </xf>
    <xf numFmtId="0" fontId="5" fillId="0" borderId="10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10" fillId="0" borderId="0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2" xfId="7" applyNumberFormat="1" applyFont="1" applyFill="1" applyBorder="1" applyAlignment="1">
      <alignment horizontal="center" vertical="center" wrapText="1"/>
    </xf>
    <xf numFmtId="4" fontId="3" fillId="0" borderId="2" xfId="7" applyNumberFormat="1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left" vertical="center" wrapText="1"/>
    </xf>
    <xf numFmtId="49" fontId="3" fillId="0" borderId="5" xfId="5" applyNumberFormat="1" applyFont="1" applyFill="1" applyBorder="1" applyAlignment="1">
      <alignment horizontal="center" vertical="center" wrapText="1"/>
    </xf>
    <xf numFmtId="49" fontId="3" fillId="0" borderId="6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3" fillId="0" borderId="8" xfId="5" applyNumberFormat="1" applyFont="1" applyFill="1" applyBorder="1" applyAlignment="1">
      <alignment horizontal="center" vertical="center" wrapText="1"/>
    </xf>
    <xf numFmtId="49" fontId="3" fillId="0" borderId="9" xfId="5" applyNumberFormat="1" applyFont="1" applyFill="1" applyBorder="1" applyAlignment="1">
      <alignment horizontal="center" vertical="center" wrapText="1"/>
    </xf>
    <xf numFmtId="49" fontId="3" fillId="0" borderId="10" xfId="5" applyNumberFormat="1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49" fontId="3" fillId="0" borderId="3" xfId="7" applyNumberFormat="1" applyFont="1" applyFill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2" xfId="7" applyFont="1" applyBorder="1" applyAlignment="1">
      <alignment horizontal="center" wrapText="1"/>
    </xf>
    <xf numFmtId="0" fontId="4" fillId="0" borderId="2" xfId="7" applyNumberFormat="1" applyFont="1" applyFill="1" applyBorder="1" applyAlignment="1">
      <alignment horizontal="center" vertical="center" textRotation="255" wrapText="1"/>
    </xf>
    <xf numFmtId="0" fontId="3" fillId="0" borderId="12" xfId="7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left" vertical="center" wrapText="1"/>
    </xf>
    <xf numFmtId="0" fontId="23" fillId="0" borderId="19" xfId="0" applyNumberFormat="1" applyFont="1" applyFill="1" applyBorder="1" applyAlignment="1">
      <alignment horizontal="left" vertical="center" wrapText="1"/>
    </xf>
    <xf numFmtId="49" fontId="16" fillId="0" borderId="19" xfId="2" applyNumberFormat="1" applyFont="1" applyFill="1" applyBorder="1" applyAlignment="1">
      <alignment horizontal="left" vertical="center" wrapText="1"/>
    </xf>
    <xf numFmtId="0" fontId="16" fillId="0" borderId="14" xfId="2" applyNumberFormat="1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left" vertical="center" wrapText="1"/>
    </xf>
  </cellXfs>
  <cellStyles count="8">
    <cellStyle name="ColLevel_0" xfId="6"/>
    <cellStyle name="RowLevel_0" xfId="4"/>
    <cellStyle name="百分比" xfId="3" builtinId="5"/>
    <cellStyle name="常规" xfId="0" builtinId="0"/>
    <cellStyle name="常规 2" xfId="7"/>
    <cellStyle name="常规 2 2" xfId="5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zoomScale="91" zoomScaleNormal="91" workbookViewId="0">
      <selection activeCell="F9" sqref="F9"/>
    </sheetView>
  </sheetViews>
  <sheetFormatPr defaultColWidth="9.1640625" defaultRowHeight="11.25"/>
  <cols>
    <col min="1" max="1" width="49.5" style="7" customWidth="1"/>
    <col min="2" max="2" width="22.83203125" style="7" customWidth="1"/>
    <col min="3" max="3" width="34.33203125" style="7" customWidth="1"/>
    <col min="4" max="4" width="22.83203125" style="7" customWidth="1"/>
    <col min="5" max="5" width="34.33203125" style="7" customWidth="1"/>
    <col min="6" max="6" width="22.83203125" style="7" customWidth="1"/>
    <col min="7" max="7" width="34.33203125" style="7" customWidth="1"/>
    <col min="8" max="8" width="22.83203125" style="7" customWidth="1"/>
    <col min="9" max="16384" width="9.1640625" style="7"/>
  </cols>
  <sheetData>
    <row r="1" spans="1:256" ht="21" customHeight="1">
      <c r="A1" s="169" t="s">
        <v>0</v>
      </c>
      <c r="B1" s="169"/>
      <c r="C1" s="169"/>
      <c r="D1" s="169"/>
      <c r="E1" s="169"/>
      <c r="G1" s="25"/>
      <c r="H1" s="26" t="s">
        <v>1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 ht="21" customHeight="1">
      <c r="A2" s="170" t="s">
        <v>2</v>
      </c>
      <c r="B2" s="170"/>
      <c r="C2" s="170"/>
      <c r="D2" s="170"/>
      <c r="E2" s="170"/>
      <c r="F2" s="170"/>
      <c r="G2" s="171"/>
      <c r="H2" s="171"/>
      <c r="I2" s="17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 ht="21" customHeight="1">
      <c r="A3" s="215"/>
      <c r="B3" s="215"/>
      <c r="C3" s="215"/>
      <c r="D3" s="169"/>
      <c r="E3" s="169"/>
      <c r="G3" s="25"/>
      <c r="H3" s="27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21" customHeight="1">
      <c r="A4" s="172" t="s">
        <v>4</v>
      </c>
      <c r="B4" s="172"/>
      <c r="C4" s="172" t="s">
        <v>5</v>
      </c>
      <c r="D4" s="172"/>
      <c r="E4" s="172"/>
      <c r="F4" s="172"/>
      <c r="G4" s="173"/>
      <c r="H4" s="173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ht="21" customHeight="1">
      <c r="A5" s="21" t="s">
        <v>6</v>
      </c>
      <c r="B5" s="21" t="s">
        <v>7</v>
      </c>
      <c r="C5" s="23" t="s">
        <v>8</v>
      </c>
      <c r="D5" s="153" t="s">
        <v>7</v>
      </c>
      <c r="E5" s="23" t="s">
        <v>9</v>
      </c>
      <c r="F5" s="153" t="s">
        <v>7</v>
      </c>
      <c r="G5" s="23" t="s">
        <v>10</v>
      </c>
      <c r="H5" s="153" t="s">
        <v>7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</row>
    <row r="6" spans="1:256" ht="21" customHeight="1">
      <c r="A6" s="174" t="s">
        <v>11</v>
      </c>
      <c r="B6" s="175">
        <v>6952676.9199999999</v>
      </c>
      <c r="C6" s="176" t="s">
        <v>12</v>
      </c>
      <c r="D6" s="177">
        <v>3121677.84</v>
      </c>
      <c r="E6" s="178" t="s">
        <v>13</v>
      </c>
      <c r="F6" s="177">
        <v>6952676.9199999999</v>
      </c>
      <c r="G6" s="178" t="s">
        <v>14</v>
      </c>
      <c r="H6" s="177">
        <v>2418854.84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21" customHeight="1">
      <c r="A7" s="174" t="s">
        <v>15</v>
      </c>
      <c r="B7" s="175">
        <v>6952676.9199999999</v>
      </c>
      <c r="C7" s="176" t="s">
        <v>16</v>
      </c>
      <c r="D7" s="177">
        <v>0</v>
      </c>
      <c r="E7" s="178" t="s">
        <v>17</v>
      </c>
      <c r="F7" s="177">
        <v>5885853.9199999999</v>
      </c>
      <c r="G7" s="178" t="s">
        <v>18</v>
      </c>
      <c r="H7" s="177">
        <v>472000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ht="21" customHeight="1">
      <c r="A8" s="174" t="s">
        <v>19</v>
      </c>
      <c r="B8" s="179">
        <v>0</v>
      </c>
      <c r="C8" s="176" t="s">
        <v>20</v>
      </c>
      <c r="D8" s="177">
        <v>0</v>
      </c>
      <c r="E8" s="178" t="s">
        <v>21</v>
      </c>
      <c r="F8" s="180">
        <v>1041600</v>
      </c>
      <c r="G8" s="178" t="s">
        <v>22</v>
      </c>
      <c r="H8" s="177">
        <v>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 ht="21" customHeight="1">
      <c r="A9" s="174" t="s">
        <v>23</v>
      </c>
      <c r="B9" s="179">
        <v>0</v>
      </c>
      <c r="C9" s="176" t="s">
        <v>24</v>
      </c>
      <c r="D9" s="177">
        <v>452835.08</v>
      </c>
      <c r="E9" s="178" t="s">
        <v>25</v>
      </c>
      <c r="F9" s="181">
        <v>25223</v>
      </c>
      <c r="G9" s="178" t="s">
        <v>26</v>
      </c>
      <c r="H9" s="177">
        <v>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21" customHeight="1">
      <c r="A10" s="174" t="s">
        <v>27</v>
      </c>
      <c r="B10" s="179">
        <v>0</v>
      </c>
      <c r="C10" s="176" t="s">
        <v>28</v>
      </c>
      <c r="D10" s="177">
        <v>0</v>
      </c>
      <c r="E10" s="178"/>
      <c r="F10" s="182"/>
      <c r="G10" s="178" t="s">
        <v>29</v>
      </c>
      <c r="H10" s="177">
        <v>4036599.08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 ht="21" customHeight="1">
      <c r="A11" s="174" t="s">
        <v>30</v>
      </c>
      <c r="B11" s="183">
        <v>0</v>
      </c>
      <c r="C11" s="176" t="s">
        <v>31</v>
      </c>
      <c r="D11" s="177">
        <v>0</v>
      </c>
      <c r="E11" s="178" t="s">
        <v>32</v>
      </c>
      <c r="F11" s="177"/>
      <c r="G11" s="178" t="s">
        <v>33</v>
      </c>
      <c r="H11" s="177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ht="21" customHeight="1">
      <c r="A12" s="174" t="s">
        <v>34</v>
      </c>
      <c r="B12" s="179">
        <v>0</v>
      </c>
      <c r="C12" s="176" t="s">
        <v>35</v>
      </c>
      <c r="D12" s="177">
        <v>778425.2</v>
      </c>
      <c r="E12" s="178" t="s">
        <v>21</v>
      </c>
      <c r="F12" s="177"/>
      <c r="G12" s="178" t="s">
        <v>36</v>
      </c>
      <c r="H12" s="177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ht="21" customHeight="1">
      <c r="A13" s="174" t="s">
        <v>37</v>
      </c>
      <c r="B13" s="179">
        <v>0</v>
      </c>
      <c r="C13" s="176" t="s">
        <v>38</v>
      </c>
      <c r="D13" s="177">
        <v>657813.88</v>
      </c>
      <c r="E13" s="178" t="s">
        <v>25</v>
      </c>
      <c r="F13" s="177"/>
      <c r="G13" s="178" t="s">
        <v>39</v>
      </c>
      <c r="H13" s="177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ht="21" customHeight="1">
      <c r="A14" s="174" t="s">
        <v>40</v>
      </c>
      <c r="B14" s="184">
        <v>0</v>
      </c>
      <c r="C14" s="176" t="s">
        <v>41</v>
      </c>
      <c r="D14" s="177">
        <v>0</v>
      </c>
      <c r="E14" s="178" t="s">
        <v>42</v>
      </c>
      <c r="F14" s="177"/>
      <c r="G14" s="178" t="s">
        <v>43</v>
      </c>
      <c r="H14" s="177">
        <v>25223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ht="21" customHeight="1">
      <c r="A15" s="174" t="s">
        <v>44</v>
      </c>
      <c r="B15" s="184">
        <v>0</v>
      </c>
      <c r="C15" s="176" t="s">
        <v>45</v>
      </c>
      <c r="D15" s="177">
        <v>0</v>
      </c>
      <c r="E15" s="178" t="s">
        <v>46</v>
      </c>
      <c r="F15" s="177"/>
      <c r="G15" s="178" t="s">
        <v>47</v>
      </c>
      <c r="H15" s="177"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ht="21" customHeight="1">
      <c r="A16" s="174"/>
      <c r="B16" s="185"/>
      <c r="C16" s="176" t="s">
        <v>48</v>
      </c>
      <c r="D16" s="177">
        <v>0</v>
      </c>
      <c r="E16" s="178" t="s">
        <v>49</v>
      </c>
      <c r="F16" s="177"/>
      <c r="G16" s="178" t="s">
        <v>50</v>
      </c>
      <c r="H16" s="177"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ht="21" customHeight="1">
      <c r="A17" s="92"/>
      <c r="B17" s="185"/>
      <c r="C17" s="176" t="s">
        <v>51</v>
      </c>
      <c r="D17" s="177">
        <v>0</v>
      </c>
      <c r="E17" s="178" t="s">
        <v>52</v>
      </c>
      <c r="F17" s="177"/>
      <c r="G17" s="178" t="s">
        <v>53</v>
      </c>
      <c r="H17" s="177"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ht="21" customHeight="1">
      <c r="A18" s="92"/>
      <c r="B18" s="185"/>
      <c r="C18" s="176" t="s">
        <v>54</v>
      </c>
      <c r="D18" s="177">
        <v>1941924.92</v>
      </c>
      <c r="E18" s="178" t="s">
        <v>55</v>
      </c>
      <c r="F18" s="177"/>
      <c r="G18" s="178" t="s">
        <v>56</v>
      </c>
      <c r="H18" s="177">
        <v>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21" customHeight="1">
      <c r="A19" s="92"/>
      <c r="B19" s="185"/>
      <c r="C19" s="176" t="s">
        <v>57</v>
      </c>
      <c r="D19" s="177">
        <v>0</v>
      </c>
      <c r="E19" s="178" t="s">
        <v>58</v>
      </c>
      <c r="F19" s="177"/>
      <c r="G19" s="178" t="s">
        <v>59</v>
      </c>
      <c r="H19" s="177">
        <v>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ht="21" customHeight="1">
      <c r="A20" s="92"/>
      <c r="B20" s="185"/>
      <c r="C20" s="186" t="s">
        <v>60</v>
      </c>
      <c r="D20" s="177">
        <v>0</v>
      </c>
      <c r="E20" s="187" t="s">
        <v>61</v>
      </c>
      <c r="F20" s="180"/>
      <c r="G20" s="178" t="s">
        <v>62</v>
      </c>
      <c r="H20" s="180">
        <v>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21" customHeight="1">
      <c r="A21" s="92"/>
      <c r="B21" s="185"/>
      <c r="C21" s="186" t="s">
        <v>63</v>
      </c>
      <c r="D21" s="177">
        <v>0</v>
      </c>
      <c r="E21" s="178" t="s">
        <v>64</v>
      </c>
      <c r="F21" s="182"/>
      <c r="G21" s="188"/>
      <c r="H21" s="18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ht="21" customHeight="1">
      <c r="A22" s="92"/>
      <c r="B22" s="185"/>
      <c r="C22" s="186" t="s">
        <v>65</v>
      </c>
      <c r="D22" s="177">
        <v>0</v>
      </c>
      <c r="E22" s="178" t="s">
        <v>66</v>
      </c>
      <c r="F22" s="177"/>
      <c r="G22" s="188"/>
      <c r="H22" s="190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ht="21" customHeight="1">
      <c r="A23" s="92"/>
      <c r="B23" s="185"/>
      <c r="C23" s="186" t="s">
        <v>67</v>
      </c>
      <c r="D23" s="177">
        <v>0</v>
      </c>
      <c r="E23" s="178" t="s">
        <v>68</v>
      </c>
      <c r="F23" s="180"/>
      <c r="G23" s="188"/>
      <c r="H23" s="190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ht="21" customHeight="1">
      <c r="A24" s="174"/>
      <c r="B24" s="185"/>
      <c r="C24" s="186" t="s">
        <v>69</v>
      </c>
      <c r="D24" s="177">
        <v>0</v>
      </c>
      <c r="F24" s="181"/>
      <c r="G24" s="174"/>
      <c r="H24" s="19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ht="21" customHeight="1">
      <c r="A25" s="174"/>
      <c r="B25" s="185"/>
      <c r="C25" s="191" t="s">
        <v>70</v>
      </c>
      <c r="D25" s="177">
        <v>0</v>
      </c>
      <c r="E25" s="188"/>
      <c r="F25" s="180"/>
      <c r="G25" s="174"/>
      <c r="H25" s="190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ht="21" customHeight="1">
      <c r="A26" s="174"/>
      <c r="B26" s="185"/>
      <c r="C26" s="191" t="s">
        <v>71</v>
      </c>
      <c r="D26" s="177">
        <v>0</v>
      </c>
      <c r="E26" s="188"/>
      <c r="F26" s="180"/>
      <c r="G26" s="174"/>
      <c r="H26" s="190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ht="21" customHeight="1">
      <c r="A27" s="174"/>
      <c r="B27" s="185"/>
      <c r="C27" s="191" t="s">
        <v>72</v>
      </c>
      <c r="D27" s="192">
        <v>0</v>
      </c>
      <c r="E27" s="188"/>
      <c r="F27" s="180"/>
      <c r="G27" s="174"/>
      <c r="H27" s="190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ht="21" customHeight="1">
      <c r="A28" s="174"/>
      <c r="B28" s="185"/>
      <c r="C28" s="191" t="s">
        <v>73</v>
      </c>
      <c r="D28" s="192">
        <v>0</v>
      </c>
      <c r="E28" s="188"/>
      <c r="F28" s="180"/>
      <c r="G28" s="174"/>
      <c r="H28" s="190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ht="21" customHeight="1">
      <c r="A29" s="174"/>
      <c r="B29" s="185"/>
      <c r="C29" s="186" t="s">
        <v>74</v>
      </c>
      <c r="D29" s="177">
        <v>0</v>
      </c>
      <c r="E29" s="188"/>
      <c r="F29" s="180"/>
      <c r="G29" s="174"/>
      <c r="H29" s="19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ht="21" customHeight="1">
      <c r="A30" s="174"/>
      <c r="B30" s="185"/>
      <c r="C30" s="193" t="s">
        <v>75</v>
      </c>
      <c r="D30" s="177">
        <v>0</v>
      </c>
      <c r="E30" s="188"/>
      <c r="F30" s="180"/>
      <c r="G30" s="174"/>
      <c r="H30" s="190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ht="21" customHeight="1">
      <c r="A31" s="174"/>
      <c r="B31" s="185"/>
      <c r="C31" s="186" t="s">
        <v>76</v>
      </c>
      <c r="D31" s="177">
        <v>0</v>
      </c>
      <c r="E31" s="188"/>
      <c r="F31" s="180"/>
      <c r="G31" s="174"/>
      <c r="H31" s="190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ht="21" customHeight="1">
      <c r="A32" s="174"/>
      <c r="B32" s="185"/>
      <c r="C32" s="186" t="s">
        <v>77</v>
      </c>
      <c r="D32" s="177">
        <v>0</v>
      </c>
      <c r="E32" s="188"/>
      <c r="F32" s="180"/>
      <c r="G32" s="174"/>
      <c r="H32" s="190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ht="21" customHeight="1">
      <c r="A33" s="174"/>
      <c r="B33" s="185"/>
      <c r="C33" s="186" t="s">
        <v>78</v>
      </c>
      <c r="D33" s="177">
        <v>0</v>
      </c>
      <c r="E33" s="188"/>
      <c r="F33" s="180"/>
      <c r="G33" s="174"/>
      <c r="H33" s="19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21" customHeight="1">
      <c r="A34" s="174"/>
      <c r="B34" s="185"/>
      <c r="C34" s="186" t="s">
        <v>79</v>
      </c>
      <c r="D34" s="177">
        <v>0</v>
      </c>
      <c r="E34" s="188"/>
      <c r="F34" s="177"/>
      <c r="G34" s="174"/>
      <c r="H34" s="19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ht="21" customHeight="1">
      <c r="A35" s="174"/>
      <c r="B35" s="185"/>
      <c r="C35" s="186" t="s">
        <v>80</v>
      </c>
      <c r="D35" s="192">
        <v>0</v>
      </c>
      <c r="E35" s="178"/>
      <c r="F35" s="177"/>
      <c r="G35" s="178"/>
      <c r="H35" s="19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ht="21" customHeight="1">
      <c r="A36" s="23" t="s">
        <v>81</v>
      </c>
      <c r="B36" s="195">
        <v>6952676.9199999999</v>
      </c>
      <c r="C36" s="62" t="s">
        <v>82</v>
      </c>
      <c r="D36" s="180">
        <v>6952676.9199999999</v>
      </c>
      <c r="E36" s="196" t="s">
        <v>82</v>
      </c>
      <c r="F36" s="180">
        <v>6952676.9199999999</v>
      </c>
      <c r="G36" s="196" t="s">
        <v>82</v>
      </c>
      <c r="H36" s="180">
        <v>6952676.9199999999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 ht="21" customHeight="1">
      <c r="A37" s="174" t="s">
        <v>83</v>
      </c>
      <c r="B37" s="195"/>
      <c r="C37" s="174"/>
      <c r="D37" s="181"/>
      <c r="E37" s="176" t="s">
        <v>84</v>
      </c>
      <c r="F37" s="181">
        <v>0</v>
      </c>
      <c r="G37" s="188"/>
      <c r="H37" s="189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ht="21" customHeight="1">
      <c r="A38" s="174" t="s">
        <v>85</v>
      </c>
      <c r="B38" s="195"/>
      <c r="C38" s="174"/>
      <c r="D38" s="177"/>
      <c r="E38" s="197"/>
      <c r="F38" s="198"/>
      <c r="G38" s="197"/>
      <c r="H38" s="19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 ht="21" customHeight="1">
      <c r="A39" s="23" t="s">
        <v>86</v>
      </c>
      <c r="B39" s="195">
        <v>6952676.9199999999</v>
      </c>
      <c r="C39" s="62" t="s">
        <v>87</v>
      </c>
      <c r="D39" s="180">
        <v>6952676.9199999999</v>
      </c>
      <c r="E39" s="196" t="s">
        <v>87</v>
      </c>
      <c r="F39" s="180">
        <v>6952676.9199999999</v>
      </c>
      <c r="G39" s="196" t="s">
        <v>87</v>
      </c>
      <c r="H39" s="180">
        <v>6952676.9199999999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pans="1:256" ht="18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</row>
    <row r="41" spans="1:256" ht="11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pans="1:256" ht="11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ht="11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</row>
    <row r="44" spans="1:256" ht="11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</row>
    <row r="45" spans="1:256" ht="11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</row>
  </sheetData>
  <sheetProtection formatCells="0" formatColumns="0" formatRows="0"/>
  <mergeCells count="1">
    <mergeCell ref="A3:C3"/>
  </mergeCells>
  <phoneticPr fontId="23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showZeros="0" workbookViewId="0">
      <selection activeCell="H9" sqref="H9"/>
    </sheetView>
  </sheetViews>
  <sheetFormatPr defaultColWidth="9.1640625" defaultRowHeight="11.25"/>
  <cols>
    <col min="1" max="1" width="13.5" style="7" customWidth="1"/>
    <col min="2" max="2" width="25.5" style="7" customWidth="1"/>
    <col min="3" max="3" width="11.6640625" style="7" customWidth="1"/>
    <col min="4" max="4" width="12.6640625" style="7" customWidth="1"/>
    <col min="5" max="5" width="11" style="7" customWidth="1"/>
    <col min="6" max="6" width="12.33203125" style="7" customWidth="1"/>
    <col min="7" max="7" width="11.83203125" style="7" customWidth="1"/>
    <col min="8" max="8" width="12.6640625" style="7" customWidth="1"/>
    <col min="9" max="9" width="13.6640625" style="7" customWidth="1"/>
    <col min="10" max="10" width="12.6640625" style="7" customWidth="1"/>
    <col min="11" max="11" width="12.83203125" style="7" customWidth="1"/>
    <col min="12" max="12" width="11.6640625" style="7" customWidth="1"/>
    <col min="13" max="13" width="12.83203125" style="7" customWidth="1"/>
    <col min="14" max="14" width="11.5" style="7" customWidth="1"/>
    <col min="15" max="16" width="6.6640625" style="7" customWidth="1"/>
    <col min="17" max="16384" width="9.1640625" style="7"/>
  </cols>
  <sheetData>
    <row r="1" spans="1:18" ht="23.1" customHeight="1">
      <c r="A1" s="104"/>
      <c r="B1" s="127"/>
      <c r="C1" s="127"/>
      <c r="D1" s="127"/>
      <c r="E1" s="127"/>
      <c r="F1" s="127"/>
      <c r="G1" s="127"/>
      <c r="H1" s="74"/>
      <c r="I1" s="74"/>
      <c r="J1" s="74"/>
      <c r="K1" s="127"/>
      <c r="L1" s="104"/>
      <c r="M1" s="104"/>
      <c r="N1" s="127" t="s">
        <v>88</v>
      </c>
      <c r="O1" s="104"/>
      <c r="P1" s="104"/>
    </row>
    <row r="2" spans="1:18" ht="23.1" customHeight="1">
      <c r="A2" s="216" t="s">
        <v>89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04"/>
      <c r="P2" s="104"/>
    </row>
    <row r="3" spans="1:18" ht="23.1" customHeight="1">
      <c r="A3" s="104"/>
      <c r="B3" s="164"/>
      <c r="C3" s="164"/>
      <c r="D3" s="100"/>
      <c r="E3" s="100"/>
      <c r="F3" s="100"/>
      <c r="G3" s="100"/>
      <c r="H3" s="74"/>
      <c r="I3" s="74"/>
      <c r="J3" s="74"/>
      <c r="K3" s="164"/>
      <c r="L3" s="104"/>
      <c r="M3" s="217" t="s">
        <v>90</v>
      </c>
      <c r="N3" s="217"/>
      <c r="O3" s="104"/>
      <c r="P3" s="104"/>
    </row>
    <row r="4" spans="1:18" ht="23.1" customHeight="1">
      <c r="A4" s="219" t="s">
        <v>91</v>
      </c>
      <c r="B4" s="219" t="s">
        <v>92</v>
      </c>
      <c r="C4" s="220" t="s">
        <v>93</v>
      </c>
      <c r="D4" s="218" t="s">
        <v>94</v>
      </c>
      <c r="E4" s="218"/>
      <c r="F4" s="218"/>
      <c r="G4" s="226" t="s">
        <v>95</v>
      </c>
      <c r="H4" s="218" t="s">
        <v>96</v>
      </c>
      <c r="I4" s="218" t="s">
        <v>97</v>
      </c>
      <c r="J4" s="218"/>
      <c r="K4" s="219" t="s">
        <v>98</v>
      </c>
      <c r="L4" s="219" t="s">
        <v>99</v>
      </c>
      <c r="M4" s="227" t="s">
        <v>100</v>
      </c>
      <c r="N4" s="228" t="s">
        <v>101</v>
      </c>
      <c r="O4" s="104"/>
      <c r="P4" s="104"/>
    </row>
    <row r="5" spans="1:18" ht="46.5" customHeight="1">
      <c r="A5" s="219"/>
      <c r="B5" s="219"/>
      <c r="C5" s="219"/>
      <c r="D5" s="221" t="s">
        <v>102</v>
      </c>
      <c r="E5" s="223" t="s">
        <v>103</v>
      </c>
      <c r="F5" s="224" t="s">
        <v>104</v>
      </c>
      <c r="G5" s="218"/>
      <c r="H5" s="218"/>
      <c r="I5" s="218"/>
      <c r="J5" s="218"/>
      <c r="K5" s="219"/>
      <c r="L5" s="219"/>
      <c r="M5" s="219"/>
      <c r="N5" s="218"/>
      <c r="O5" s="104"/>
      <c r="P5" s="104"/>
    </row>
    <row r="6" spans="1:18" ht="46.5" customHeight="1">
      <c r="A6" s="219"/>
      <c r="B6" s="219"/>
      <c r="C6" s="219"/>
      <c r="D6" s="222"/>
      <c r="E6" s="220"/>
      <c r="F6" s="225"/>
      <c r="G6" s="218"/>
      <c r="H6" s="218"/>
      <c r="I6" s="75" t="s">
        <v>105</v>
      </c>
      <c r="J6" s="75" t="s">
        <v>106</v>
      </c>
      <c r="K6" s="219"/>
      <c r="L6" s="219"/>
      <c r="M6" s="219"/>
      <c r="N6" s="218"/>
      <c r="O6" s="104"/>
      <c r="P6" s="104"/>
    </row>
    <row r="7" spans="1:18" s="140" customFormat="1" ht="29.25" customHeight="1">
      <c r="A7" s="44"/>
      <c r="B7" s="44" t="s">
        <v>107</v>
      </c>
      <c r="C7" s="166">
        <v>6952676.9199999999</v>
      </c>
      <c r="D7" s="166">
        <v>6952676.9199999999</v>
      </c>
      <c r="E7" s="166">
        <v>6952676.9199999999</v>
      </c>
      <c r="F7" s="167"/>
      <c r="G7" s="167"/>
      <c r="H7" s="167"/>
      <c r="I7" s="167"/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7"/>
      <c r="P7" s="7"/>
      <c r="Q7" s="7"/>
      <c r="R7" s="7"/>
    </row>
    <row r="8" spans="1:18" s="140" customFormat="1" ht="29.25" customHeight="1">
      <c r="A8" s="44" t="s">
        <v>108</v>
      </c>
      <c r="B8" s="44" t="s">
        <v>109</v>
      </c>
      <c r="C8" s="166">
        <v>2916077.84</v>
      </c>
      <c r="D8" s="166">
        <v>2916077.84</v>
      </c>
      <c r="E8" s="166">
        <v>2916077.84</v>
      </c>
      <c r="F8" s="166"/>
      <c r="G8" s="166"/>
      <c r="H8" s="166"/>
      <c r="I8" s="166"/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48"/>
      <c r="P8" s="148"/>
    </row>
    <row r="9" spans="1:18" ht="29.25" customHeight="1">
      <c r="A9" s="44" t="s">
        <v>110</v>
      </c>
      <c r="B9" s="44" t="s">
        <v>111</v>
      </c>
      <c r="C9" s="166">
        <v>2916077.84</v>
      </c>
      <c r="D9" s="166">
        <v>2916077.84</v>
      </c>
      <c r="E9" s="166">
        <v>2916077.84</v>
      </c>
      <c r="F9" s="168"/>
      <c r="G9" s="168"/>
      <c r="H9" s="168"/>
      <c r="I9" s="168"/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04"/>
      <c r="P9" s="104"/>
    </row>
    <row r="10" spans="1:18" ht="29.25" customHeight="1">
      <c r="A10" s="44" t="s">
        <v>112</v>
      </c>
      <c r="B10" s="44" t="s">
        <v>109</v>
      </c>
      <c r="C10" s="166">
        <v>205600</v>
      </c>
      <c r="D10" s="166">
        <v>205600</v>
      </c>
      <c r="E10" s="166">
        <v>205600</v>
      </c>
      <c r="F10" s="166"/>
      <c r="G10" s="166"/>
      <c r="H10" s="166"/>
      <c r="I10" s="166"/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04"/>
      <c r="P10" s="104"/>
    </row>
    <row r="11" spans="1:18" ht="29.25" customHeight="1">
      <c r="A11" s="44" t="s">
        <v>113</v>
      </c>
      <c r="B11" s="44" t="s">
        <v>114</v>
      </c>
      <c r="C11" s="166">
        <v>205600</v>
      </c>
      <c r="D11" s="166">
        <v>205600</v>
      </c>
      <c r="E11" s="166">
        <v>205600</v>
      </c>
      <c r="F11" s="166"/>
      <c r="G11" s="166"/>
      <c r="H11" s="166"/>
      <c r="I11" s="166"/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04"/>
      <c r="P11" s="104"/>
    </row>
    <row r="12" spans="1:18" ht="29.25" customHeight="1">
      <c r="A12" s="44" t="s">
        <v>115</v>
      </c>
      <c r="B12" s="44" t="s">
        <v>109</v>
      </c>
      <c r="C12" s="166">
        <v>778425.2</v>
      </c>
      <c r="D12" s="166">
        <v>778425.2</v>
      </c>
      <c r="E12" s="166">
        <v>778425.2</v>
      </c>
      <c r="F12" s="166"/>
      <c r="G12" s="166"/>
      <c r="H12" s="166"/>
      <c r="I12" s="166"/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04"/>
      <c r="P12" s="104"/>
    </row>
    <row r="13" spans="1:18" ht="29.25" customHeight="1">
      <c r="A13" s="44" t="s">
        <v>116</v>
      </c>
      <c r="B13" s="44" t="s">
        <v>117</v>
      </c>
      <c r="C13" s="166">
        <v>778425.2</v>
      </c>
      <c r="D13" s="166">
        <v>778425.2</v>
      </c>
      <c r="E13" s="166">
        <v>778425.2</v>
      </c>
      <c r="F13" s="166"/>
      <c r="G13" s="166"/>
      <c r="H13" s="166"/>
      <c r="I13" s="166"/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04"/>
      <c r="P13" s="104"/>
    </row>
    <row r="14" spans="1:18" ht="29.25" customHeight="1">
      <c r="A14" s="44" t="s">
        <v>118</v>
      </c>
      <c r="B14" s="44" t="s">
        <v>109</v>
      </c>
      <c r="C14" s="166">
        <v>657813.88</v>
      </c>
      <c r="D14" s="166">
        <v>657813.88</v>
      </c>
      <c r="E14" s="166">
        <v>657813.88</v>
      </c>
      <c r="F14" s="166"/>
      <c r="G14" s="166"/>
      <c r="H14" s="166"/>
      <c r="I14" s="166"/>
      <c r="J14" s="166">
        <v>0</v>
      </c>
      <c r="K14" s="166">
        <v>0</v>
      </c>
      <c r="L14" s="166">
        <v>0</v>
      </c>
      <c r="M14" s="166">
        <v>0</v>
      </c>
      <c r="N14" s="166">
        <v>0</v>
      </c>
    </row>
    <row r="15" spans="1:18" ht="29.25" customHeight="1">
      <c r="A15" s="44" t="s">
        <v>119</v>
      </c>
      <c r="B15" s="44" t="s">
        <v>120</v>
      </c>
      <c r="C15" s="166">
        <v>657813.88</v>
      </c>
      <c r="D15" s="166">
        <v>657813.88</v>
      </c>
      <c r="E15" s="166">
        <v>657813.88</v>
      </c>
      <c r="F15" s="166"/>
      <c r="G15" s="166"/>
      <c r="H15" s="166"/>
      <c r="I15" s="166"/>
      <c r="J15" s="166">
        <v>0</v>
      </c>
      <c r="K15" s="166">
        <v>0</v>
      </c>
      <c r="L15" s="166">
        <v>0</v>
      </c>
      <c r="M15" s="166">
        <v>0</v>
      </c>
      <c r="N15" s="166">
        <v>0</v>
      </c>
    </row>
    <row r="16" spans="1:18" ht="29.25" customHeight="1">
      <c r="A16" s="44" t="s">
        <v>121</v>
      </c>
      <c r="B16" s="44" t="s">
        <v>109</v>
      </c>
      <c r="C16" s="166">
        <v>989959.78</v>
      </c>
      <c r="D16" s="166">
        <v>989959.78</v>
      </c>
      <c r="E16" s="166">
        <v>989959.78</v>
      </c>
      <c r="F16" s="166"/>
      <c r="G16" s="166"/>
      <c r="H16" s="166"/>
      <c r="I16" s="166"/>
      <c r="J16" s="166">
        <v>0</v>
      </c>
      <c r="K16" s="166">
        <v>0</v>
      </c>
      <c r="L16" s="166">
        <v>0</v>
      </c>
      <c r="M16" s="166">
        <v>0</v>
      </c>
      <c r="N16" s="166">
        <v>0</v>
      </c>
    </row>
    <row r="17" spans="1:14" ht="29.25" customHeight="1">
      <c r="A17" s="44" t="s">
        <v>122</v>
      </c>
      <c r="B17" s="44" t="s">
        <v>123</v>
      </c>
      <c r="C17" s="166">
        <v>989959.78</v>
      </c>
      <c r="D17" s="166">
        <v>989959.78</v>
      </c>
      <c r="E17" s="166">
        <v>989959.78</v>
      </c>
      <c r="F17" s="166"/>
      <c r="G17" s="166"/>
      <c r="H17" s="166"/>
      <c r="I17" s="166"/>
      <c r="J17" s="166">
        <v>0</v>
      </c>
      <c r="K17" s="166">
        <v>0</v>
      </c>
      <c r="L17" s="166">
        <v>0</v>
      </c>
      <c r="M17" s="166">
        <v>0</v>
      </c>
      <c r="N17" s="166">
        <v>0</v>
      </c>
    </row>
    <row r="18" spans="1:14" ht="29.25" customHeight="1">
      <c r="A18" s="44" t="s">
        <v>124</v>
      </c>
      <c r="B18" s="44" t="s">
        <v>109</v>
      </c>
      <c r="C18" s="166">
        <v>498290.42</v>
      </c>
      <c r="D18" s="166">
        <v>498290.42</v>
      </c>
      <c r="E18" s="166">
        <v>498290.42</v>
      </c>
      <c r="F18" s="166"/>
      <c r="G18" s="166"/>
      <c r="H18" s="166"/>
      <c r="I18" s="166"/>
      <c r="J18" s="166">
        <v>0</v>
      </c>
      <c r="K18" s="166">
        <v>0</v>
      </c>
      <c r="L18" s="166">
        <v>0</v>
      </c>
      <c r="M18" s="166">
        <v>0</v>
      </c>
      <c r="N18" s="166">
        <v>0</v>
      </c>
    </row>
    <row r="19" spans="1:14" ht="29.25" customHeight="1">
      <c r="A19" s="44" t="s">
        <v>125</v>
      </c>
      <c r="B19" s="44" t="s">
        <v>126</v>
      </c>
      <c r="C19" s="166">
        <v>498290.42</v>
      </c>
      <c r="D19" s="166">
        <v>498290.42</v>
      </c>
      <c r="E19" s="166">
        <v>498290.42</v>
      </c>
      <c r="F19" s="166"/>
      <c r="G19" s="166"/>
      <c r="H19" s="166"/>
      <c r="I19" s="166"/>
      <c r="J19" s="166">
        <v>0</v>
      </c>
      <c r="K19" s="166">
        <v>0</v>
      </c>
      <c r="L19" s="166">
        <v>0</v>
      </c>
      <c r="M19" s="166">
        <v>0</v>
      </c>
      <c r="N19" s="166">
        <v>0</v>
      </c>
    </row>
    <row r="20" spans="1:14" ht="29.25" customHeight="1">
      <c r="A20" s="44" t="s">
        <v>127</v>
      </c>
      <c r="B20" s="44" t="s">
        <v>109</v>
      </c>
      <c r="C20" s="166">
        <v>453674.72</v>
      </c>
      <c r="D20" s="166">
        <v>453674.72</v>
      </c>
      <c r="E20" s="166">
        <v>453674.72</v>
      </c>
      <c r="F20" s="166"/>
      <c r="G20" s="166"/>
      <c r="H20" s="166"/>
      <c r="I20" s="166"/>
      <c r="J20" s="166">
        <v>0</v>
      </c>
      <c r="K20" s="166">
        <v>0</v>
      </c>
      <c r="L20" s="166">
        <v>0</v>
      </c>
      <c r="M20" s="166">
        <v>0</v>
      </c>
      <c r="N20" s="166">
        <v>0</v>
      </c>
    </row>
    <row r="21" spans="1:14" ht="29.25" customHeight="1">
      <c r="A21" s="44" t="s">
        <v>128</v>
      </c>
      <c r="B21" s="44" t="s">
        <v>129</v>
      </c>
      <c r="C21" s="166">
        <v>453674.72</v>
      </c>
      <c r="D21" s="166">
        <v>453674.72</v>
      </c>
      <c r="E21" s="166">
        <v>453674.72</v>
      </c>
      <c r="F21" s="166"/>
      <c r="G21" s="166"/>
      <c r="H21" s="166"/>
      <c r="I21" s="166"/>
      <c r="J21" s="166">
        <v>0</v>
      </c>
      <c r="K21" s="166">
        <v>0</v>
      </c>
      <c r="L21" s="166">
        <v>0</v>
      </c>
      <c r="M21" s="166">
        <v>0</v>
      </c>
      <c r="N21" s="166">
        <v>0</v>
      </c>
    </row>
    <row r="22" spans="1:14" ht="29.25" customHeight="1">
      <c r="A22" s="44" t="s">
        <v>130</v>
      </c>
      <c r="B22" s="44" t="s">
        <v>109</v>
      </c>
      <c r="C22" s="166">
        <v>452835.08</v>
      </c>
      <c r="D22" s="166">
        <v>452835.08</v>
      </c>
      <c r="E22" s="166">
        <v>452835.08</v>
      </c>
      <c r="F22" s="166"/>
      <c r="G22" s="166"/>
      <c r="H22" s="166"/>
      <c r="I22" s="166"/>
      <c r="J22" s="166">
        <v>0</v>
      </c>
      <c r="K22" s="166">
        <v>0</v>
      </c>
      <c r="L22" s="166">
        <v>0</v>
      </c>
      <c r="M22" s="166">
        <v>0</v>
      </c>
      <c r="N22" s="166">
        <v>0</v>
      </c>
    </row>
    <row r="23" spans="1:14" ht="29.25" customHeight="1">
      <c r="A23" s="44" t="s">
        <v>131</v>
      </c>
      <c r="B23" s="44" t="s">
        <v>132</v>
      </c>
      <c r="C23" s="166">
        <v>452835.08</v>
      </c>
      <c r="D23" s="166">
        <v>452835.08</v>
      </c>
      <c r="E23" s="166">
        <v>452835.08</v>
      </c>
      <c r="F23" s="166"/>
      <c r="G23" s="166"/>
      <c r="H23" s="166"/>
      <c r="I23" s="166"/>
      <c r="J23" s="166">
        <v>0</v>
      </c>
      <c r="K23" s="166">
        <v>0</v>
      </c>
      <c r="L23" s="166">
        <v>0</v>
      </c>
      <c r="M23" s="166">
        <v>0</v>
      </c>
      <c r="N23" s="16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showZeros="0" workbookViewId="0">
      <selection activeCell="D25" sqref="D25"/>
    </sheetView>
  </sheetViews>
  <sheetFormatPr defaultColWidth="9.1640625" defaultRowHeight="11.25"/>
  <cols>
    <col min="1" max="2" width="9.1640625" style="7" customWidth="1"/>
    <col min="3" max="3" width="38.33203125" style="7" customWidth="1"/>
    <col min="4" max="4" width="16.33203125" style="7" customWidth="1"/>
    <col min="5" max="6" width="15.33203125" style="7" customWidth="1"/>
    <col min="7" max="7" width="16.83203125" style="7" customWidth="1"/>
    <col min="8" max="8" width="12" style="7" customWidth="1"/>
    <col min="9" max="9" width="10.6640625" style="7" customWidth="1"/>
    <col min="10" max="12" width="10.33203125" style="7" customWidth="1"/>
    <col min="13" max="13" width="8.6640625" style="7" customWidth="1"/>
    <col min="14" max="14" width="9" style="7" customWidth="1"/>
    <col min="15" max="15" width="11.5" style="7" customWidth="1"/>
    <col min="16" max="17" width="6.6640625" style="7" customWidth="1"/>
    <col min="18" max="16384" width="9.1640625" style="7"/>
  </cols>
  <sheetData>
    <row r="1" spans="1:17" ht="23.1" customHeight="1">
      <c r="A1" s="104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04"/>
      <c r="N1" s="104"/>
      <c r="O1" s="127" t="s">
        <v>133</v>
      </c>
      <c r="P1" s="104"/>
      <c r="Q1" s="104"/>
    </row>
    <row r="2" spans="1:17" ht="23.1" customHeight="1">
      <c r="A2" s="232" t="s">
        <v>134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107"/>
      <c r="Q2" s="104"/>
    </row>
    <row r="3" spans="1:17" ht="23.1" customHeight="1">
      <c r="A3" s="163"/>
      <c r="B3" s="164"/>
      <c r="C3" s="100"/>
      <c r="D3" s="164"/>
      <c r="E3" s="100"/>
      <c r="F3" s="100"/>
      <c r="G3" s="100"/>
      <c r="H3" s="100"/>
      <c r="I3" s="164"/>
      <c r="J3" s="164"/>
      <c r="K3" s="100"/>
      <c r="L3" s="100"/>
      <c r="M3" s="104"/>
      <c r="N3" s="233" t="s">
        <v>90</v>
      </c>
      <c r="O3" s="233"/>
      <c r="P3" s="100"/>
      <c r="Q3" s="104"/>
    </row>
    <row r="4" spans="1:17" ht="24.75" customHeight="1">
      <c r="A4" s="229" t="s">
        <v>135</v>
      </c>
      <c r="B4" s="234" t="s">
        <v>91</v>
      </c>
      <c r="C4" s="236" t="s">
        <v>136</v>
      </c>
      <c r="D4" s="234" t="s">
        <v>137</v>
      </c>
      <c r="E4" s="218" t="s">
        <v>94</v>
      </c>
      <c r="F4" s="218"/>
      <c r="G4" s="218"/>
      <c r="H4" s="226" t="s">
        <v>95</v>
      </c>
      <c r="I4" s="219" t="s">
        <v>96</v>
      </c>
      <c r="J4" s="219" t="s">
        <v>97</v>
      </c>
      <c r="K4" s="219"/>
      <c r="L4" s="219" t="s">
        <v>98</v>
      </c>
      <c r="M4" s="229" t="s">
        <v>99</v>
      </c>
      <c r="N4" s="231" t="s">
        <v>100</v>
      </c>
      <c r="O4" s="231" t="s">
        <v>101</v>
      </c>
      <c r="P4" s="104"/>
      <c r="Q4" s="104"/>
    </row>
    <row r="5" spans="1:17" ht="24.75" customHeight="1">
      <c r="A5" s="229"/>
      <c r="B5" s="234"/>
      <c r="C5" s="236"/>
      <c r="D5" s="238"/>
      <c r="E5" s="221" t="s">
        <v>138</v>
      </c>
      <c r="F5" s="241" t="s">
        <v>103</v>
      </c>
      <c r="G5" s="228" t="s">
        <v>104</v>
      </c>
      <c r="H5" s="218"/>
      <c r="I5" s="219"/>
      <c r="J5" s="219"/>
      <c r="K5" s="219"/>
      <c r="L5" s="219"/>
      <c r="M5" s="229"/>
      <c r="N5" s="229"/>
      <c r="O5" s="229"/>
      <c r="P5" s="104"/>
      <c r="Q5" s="104"/>
    </row>
    <row r="6" spans="1:17" ht="39" customHeight="1">
      <c r="A6" s="230"/>
      <c r="B6" s="235"/>
      <c r="C6" s="237"/>
      <c r="D6" s="239"/>
      <c r="E6" s="240"/>
      <c r="F6" s="242"/>
      <c r="G6" s="243"/>
      <c r="H6" s="243"/>
      <c r="I6" s="244"/>
      <c r="J6" s="129" t="s">
        <v>105</v>
      </c>
      <c r="K6" s="129" t="s">
        <v>106</v>
      </c>
      <c r="L6" s="244"/>
      <c r="M6" s="230"/>
      <c r="N6" s="230"/>
      <c r="O6" s="230"/>
      <c r="P6" s="104"/>
      <c r="Q6" s="104"/>
    </row>
    <row r="7" spans="1:17" s="140" customFormat="1" ht="29.25" customHeight="1">
      <c r="A7" s="130"/>
      <c r="B7" s="44"/>
      <c r="C7" s="130" t="s">
        <v>107</v>
      </c>
      <c r="D7" s="110">
        <v>6952676.9199999999</v>
      </c>
      <c r="E7" s="110">
        <v>6952676.9199999999</v>
      </c>
      <c r="F7" s="110">
        <v>6952676.9199999999</v>
      </c>
      <c r="G7" s="110"/>
      <c r="H7" s="110"/>
      <c r="I7" s="110"/>
      <c r="J7" s="110"/>
      <c r="K7" s="110">
        <v>0</v>
      </c>
      <c r="L7" s="110">
        <v>0</v>
      </c>
      <c r="M7" s="110">
        <v>0</v>
      </c>
      <c r="N7" s="110">
        <v>0</v>
      </c>
      <c r="O7" s="110">
        <v>0</v>
      </c>
    </row>
    <row r="8" spans="1:17" ht="29.25" customHeight="1">
      <c r="A8" s="130"/>
      <c r="B8" s="44" t="s">
        <v>139</v>
      </c>
      <c r="C8" s="130" t="s">
        <v>109</v>
      </c>
      <c r="D8" s="110">
        <v>6952676.9199999999</v>
      </c>
      <c r="E8" s="110">
        <v>6952676.9199999999</v>
      </c>
      <c r="F8" s="110">
        <v>6952676.9199999999</v>
      </c>
      <c r="G8" s="165"/>
      <c r="H8" s="165"/>
      <c r="I8" s="165"/>
      <c r="J8" s="165"/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04"/>
      <c r="Q8" s="104"/>
    </row>
    <row r="9" spans="1:17" ht="29.25" customHeight="1">
      <c r="A9" s="130"/>
      <c r="B9" s="44" t="s">
        <v>110</v>
      </c>
      <c r="C9" s="130" t="s">
        <v>111</v>
      </c>
      <c r="D9" s="110">
        <v>2916077.84</v>
      </c>
      <c r="E9" s="110">
        <v>2916077.84</v>
      </c>
      <c r="F9" s="110">
        <v>2916077.84</v>
      </c>
      <c r="G9" s="165"/>
      <c r="H9" s="110"/>
      <c r="I9" s="110"/>
      <c r="J9" s="110"/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04"/>
      <c r="Q9" s="104"/>
    </row>
    <row r="10" spans="1:17" ht="29.25" customHeight="1">
      <c r="A10" s="130">
        <v>2010301</v>
      </c>
      <c r="B10" s="44" t="s">
        <v>140</v>
      </c>
      <c r="C10" s="130" t="s">
        <v>141</v>
      </c>
      <c r="D10" s="110">
        <v>2916077.84</v>
      </c>
      <c r="E10" s="110">
        <v>2916077.84</v>
      </c>
      <c r="F10" s="110">
        <v>2916077.84</v>
      </c>
      <c r="G10" s="165"/>
      <c r="H10" s="110"/>
      <c r="I10" s="110"/>
      <c r="J10" s="110"/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04"/>
      <c r="Q10" s="104"/>
    </row>
    <row r="11" spans="1:17" ht="29.25" customHeight="1">
      <c r="A11" s="130"/>
      <c r="B11" s="44" t="s">
        <v>113</v>
      </c>
      <c r="C11" s="130" t="s">
        <v>114</v>
      </c>
      <c r="D11" s="110">
        <v>205600</v>
      </c>
      <c r="E11" s="110">
        <v>205600</v>
      </c>
      <c r="F11" s="110">
        <v>205600</v>
      </c>
      <c r="G11" s="165"/>
      <c r="H11" s="110"/>
      <c r="I11" s="110"/>
      <c r="J11" s="110"/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04"/>
      <c r="Q11" s="104"/>
    </row>
    <row r="12" spans="1:17" ht="29.25" customHeight="1">
      <c r="A12" s="130">
        <v>2010601</v>
      </c>
      <c r="B12" s="44" t="s">
        <v>142</v>
      </c>
      <c r="C12" s="130" t="s">
        <v>143</v>
      </c>
      <c r="D12" s="110">
        <v>205600</v>
      </c>
      <c r="E12" s="110">
        <v>205600</v>
      </c>
      <c r="F12" s="110">
        <v>205600</v>
      </c>
      <c r="G12" s="165"/>
      <c r="H12" s="110"/>
      <c r="I12" s="110"/>
      <c r="J12" s="110"/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04"/>
      <c r="Q12" s="104"/>
    </row>
    <row r="13" spans="1:17" ht="29.25" customHeight="1">
      <c r="A13" s="130"/>
      <c r="B13" s="44" t="s">
        <v>116</v>
      </c>
      <c r="C13" s="130" t="s">
        <v>117</v>
      </c>
      <c r="D13" s="110">
        <v>778425.2</v>
      </c>
      <c r="E13" s="110">
        <v>778425.2</v>
      </c>
      <c r="F13" s="110">
        <v>778425.2</v>
      </c>
      <c r="G13" s="165"/>
      <c r="H13" s="110"/>
      <c r="I13" s="110"/>
      <c r="J13" s="110"/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04"/>
      <c r="Q13" s="104"/>
    </row>
    <row r="14" spans="1:17" ht="29.25" customHeight="1">
      <c r="A14" s="130">
        <v>2070101</v>
      </c>
      <c r="B14" s="44" t="s">
        <v>144</v>
      </c>
      <c r="C14" s="130" t="s">
        <v>145</v>
      </c>
      <c r="D14" s="110">
        <v>778425.2</v>
      </c>
      <c r="E14" s="110">
        <v>778425.2</v>
      </c>
      <c r="F14" s="110">
        <v>778425.2</v>
      </c>
      <c r="G14" s="165"/>
      <c r="H14" s="110"/>
      <c r="I14" s="110"/>
      <c r="J14" s="110"/>
      <c r="K14" s="110">
        <v>0</v>
      </c>
      <c r="L14" s="110">
        <v>0</v>
      </c>
      <c r="M14" s="110">
        <v>0</v>
      </c>
      <c r="N14" s="110">
        <v>0</v>
      </c>
      <c r="O14" s="110">
        <v>0</v>
      </c>
    </row>
    <row r="15" spans="1:17" ht="29.25" customHeight="1">
      <c r="A15" s="130"/>
      <c r="B15" s="44" t="s">
        <v>119</v>
      </c>
      <c r="C15" s="130" t="s">
        <v>120</v>
      </c>
      <c r="D15" s="110">
        <v>657813.88</v>
      </c>
      <c r="E15" s="110">
        <v>657813.88</v>
      </c>
      <c r="F15" s="110">
        <v>657813.88</v>
      </c>
      <c r="G15" s="165"/>
      <c r="H15" s="110"/>
      <c r="I15" s="110"/>
      <c r="J15" s="110"/>
      <c r="K15" s="110">
        <v>0</v>
      </c>
      <c r="L15" s="110">
        <v>0</v>
      </c>
      <c r="M15" s="110">
        <v>0</v>
      </c>
      <c r="N15" s="110">
        <v>0</v>
      </c>
      <c r="O15" s="110">
        <v>0</v>
      </c>
    </row>
    <row r="16" spans="1:17" ht="29.25" customHeight="1">
      <c r="A16" s="130">
        <v>2080101</v>
      </c>
      <c r="B16" s="44" t="s">
        <v>146</v>
      </c>
      <c r="C16" s="130" t="s">
        <v>147</v>
      </c>
      <c r="D16" s="110">
        <v>657813.88</v>
      </c>
      <c r="E16" s="110">
        <v>657813.88</v>
      </c>
      <c r="F16" s="110">
        <v>657813.88</v>
      </c>
      <c r="G16" s="165"/>
      <c r="H16" s="110"/>
      <c r="I16" s="110"/>
      <c r="J16" s="110"/>
      <c r="K16" s="110">
        <v>0</v>
      </c>
      <c r="L16" s="110">
        <v>0</v>
      </c>
      <c r="M16" s="110">
        <v>0</v>
      </c>
      <c r="N16" s="110">
        <v>0</v>
      </c>
      <c r="O16" s="110">
        <v>0</v>
      </c>
    </row>
    <row r="17" spans="1:15" ht="29.25" customHeight="1">
      <c r="A17" s="130"/>
      <c r="B17" s="44" t="s">
        <v>122</v>
      </c>
      <c r="C17" s="130" t="s">
        <v>123</v>
      </c>
      <c r="D17" s="110">
        <v>989959.78</v>
      </c>
      <c r="E17" s="110">
        <v>989959.78</v>
      </c>
      <c r="F17" s="110">
        <v>989959.78</v>
      </c>
      <c r="G17" s="165"/>
      <c r="H17" s="110"/>
      <c r="I17" s="110"/>
      <c r="J17" s="110"/>
      <c r="K17" s="110">
        <v>0</v>
      </c>
      <c r="L17" s="110">
        <v>0</v>
      </c>
      <c r="M17" s="110">
        <v>0</v>
      </c>
      <c r="N17" s="110">
        <v>0</v>
      </c>
      <c r="O17" s="110">
        <v>0</v>
      </c>
    </row>
    <row r="18" spans="1:15" ht="29.25" customHeight="1">
      <c r="A18" s="130">
        <v>2130101</v>
      </c>
      <c r="B18" s="44" t="s">
        <v>148</v>
      </c>
      <c r="C18" s="130" t="s">
        <v>149</v>
      </c>
      <c r="D18" s="110">
        <v>989959.78</v>
      </c>
      <c r="E18" s="110">
        <v>989959.78</v>
      </c>
      <c r="F18" s="110">
        <v>989959.78</v>
      </c>
      <c r="G18" s="165"/>
      <c r="H18" s="110"/>
      <c r="I18" s="110"/>
      <c r="J18" s="110"/>
      <c r="K18" s="110">
        <v>0</v>
      </c>
      <c r="L18" s="110">
        <v>0</v>
      </c>
      <c r="M18" s="110">
        <v>0</v>
      </c>
      <c r="N18" s="110">
        <v>0</v>
      </c>
      <c r="O18" s="110">
        <v>0</v>
      </c>
    </row>
    <row r="19" spans="1:15" ht="29.25" customHeight="1">
      <c r="A19" s="130"/>
      <c r="B19" s="44" t="s">
        <v>125</v>
      </c>
      <c r="C19" s="130" t="s">
        <v>126</v>
      </c>
      <c r="D19" s="110">
        <v>498290.42</v>
      </c>
      <c r="E19" s="110">
        <v>498290.42</v>
      </c>
      <c r="F19" s="110">
        <v>498290.42</v>
      </c>
      <c r="G19" s="165"/>
      <c r="H19" s="110"/>
      <c r="I19" s="110"/>
      <c r="J19" s="110"/>
      <c r="K19" s="110">
        <v>0</v>
      </c>
      <c r="L19" s="110">
        <v>0</v>
      </c>
      <c r="M19" s="110">
        <v>0</v>
      </c>
      <c r="N19" s="110">
        <v>0</v>
      </c>
      <c r="O19" s="110">
        <v>0</v>
      </c>
    </row>
    <row r="20" spans="1:15" ht="29.25" customHeight="1">
      <c r="A20" s="130">
        <v>2130201</v>
      </c>
      <c r="B20" s="44" t="s">
        <v>150</v>
      </c>
      <c r="C20" s="130" t="s">
        <v>149</v>
      </c>
      <c r="D20" s="110">
        <v>498290.42</v>
      </c>
      <c r="E20" s="110">
        <v>498290.42</v>
      </c>
      <c r="F20" s="110">
        <v>498290.42</v>
      </c>
      <c r="G20" s="165"/>
      <c r="H20" s="110"/>
      <c r="I20" s="110"/>
      <c r="J20" s="110"/>
      <c r="K20" s="110">
        <v>0</v>
      </c>
      <c r="L20" s="110">
        <v>0</v>
      </c>
      <c r="M20" s="110">
        <v>0</v>
      </c>
      <c r="N20" s="110">
        <v>0</v>
      </c>
      <c r="O20" s="110">
        <v>0</v>
      </c>
    </row>
    <row r="21" spans="1:15" ht="29.25" customHeight="1">
      <c r="A21" s="130"/>
      <c r="B21" s="44" t="s">
        <v>128</v>
      </c>
      <c r="C21" s="130" t="s">
        <v>129</v>
      </c>
      <c r="D21" s="110">
        <v>453674.72</v>
      </c>
      <c r="E21" s="110">
        <v>453674.72</v>
      </c>
      <c r="F21" s="110">
        <v>453674.72</v>
      </c>
      <c r="G21" s="165"/>
      <c r="H21" s="110"/>
      <c r="I21" s="110"/>
      <c r="J21" s="110"/>
      <c r="K21" s="110">
        <v>0</v>
      </c>
      <c r="L21" s="110">
        <v>0</v>
      </c>
      <c r="M21" s="110">
        <v>0</v>
      </c>
      <c r="N21" s="110">
        <v>0</v>
      </c>
      <c r="O21" s="110">
        <v>0</v>
      </c>
    </row>
    <row r="22" spans="1:15" ht="29.25" customHeight="1">
      <c r="A22" s="130">
        <v>2130301</v>
      </c>
      <c r="B22" s="44" t="s">
        <v>151</v>
      </c>
      <c r="C22" s="130" t="s">
        <v>152</v>
      </c>
      <c r="D22" s="110">
        <v>453674.72</v>
      </c>
      <c r="E22" s="110">
        <v>453674.72</v>
      </c>
      <c r="F22" s="110">
        <v>453674.72</v>
      </c>
      <c r="G22" s="165"/>
      <c r="H22" s="110"/>
      <c r="I22" s="110"/>
      <c r="J22" s="110"/>
      <c r="K22" s="110">
        <v>0</v>
      </c>
      <c r="L22" s="110">
        <v>0</v>
      </c>
      <c r="M22" s="110">
        <v>0</v>
      </c>
      <c r="N22" s="110">
        <v>0</v>
      </c>
      <c r="O22" s="110">
        <v>0</v>
      </c>
    </row>
    <row r="23" spans="1:15" ht="29.25" customHeight="1">
      <c r="A23" s="130"/>
      <c r="B23" s="44" t="s">
        <v>131</v>
      </c>
      <c r="C23" s="130" t="s">
        <v>132</v>
      </c>
      <c r="D23" s="110">
        <v>452835.08</v>
      </c>
      <c r="E23" s="110">
        <v>452835.08</v>
      </c>
      <c r="F23" s="110">
        <v>452835.08</v>
      </c>
      <c r="G23" s="165"/>
      <c r="H23" s="110"/>
      <c r="I23" s="110"/>
      <c r="J23" s="110"/>
      <c r="K23" s="110">
        <v>0</v>
      </c>
      <c r="L23" s="110">
        <v>0</v>
      </c>
      <c r="M23" s="110">
        <v>0</v>
      </c>
      <c r="N23" s="110">
        <v>0</v>
      </c>
      <c r="O23" s="110">
        <v>0</v>
      </c>
    </row>
    <row r="24" spans="1:15" ht="29.25" customHeight="1">
      <c r="A24" s="130">
        <v>2049999</v>
      </c>
      <c r="B24" s="44" t="s">
        <v>153</v>
      </c>
      <c r="C24" s="130" t="s">
        <v>154</v>
      </c>
      <c r="D24" s="110">
        <v>452835.08</v>
      </c>
      <c r="E24" s="110">
        <v>452835.08</v>
      </c>
      <c r="F24" s="110">
        <v>452835.08</v>
      </c>
      <c r="G24" s="165"/>
      <c r="H24" s="110"/>
      <c r="I24" s="110"/>
      <c r="J24" s="110"/>
      <c r="K24" s="110">
        <v>0</v>
      </c>
      <c r="L24" s="110">
        <v>0</v>
      </c>
      <c r="M24" s="110">
        <v>0</v>
      </c>
      <c r="N24" s="110">
        <v>0</v>
      </c>
      <c r="O24" s="110">
        <v>0</v>
      </c>
    </row>
  </sheetData>
  <sheetProtection formatCells="0" formatColumns="0" formatRows="0"/>
  <mergeCells count="17">
    <mergeCell ref="L4:L6"/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</mergeCells>
  <phoneticPr fontId="23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showZeros="0" workbookViewId="0">
      <selection activeCell="I22" sqref="I22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51" t="s">
        <v>155</v>
      </c>
      <c r="B1" s="251"/>
      <c r="C1" s="251"/>
      <c r="D1" s="251"/>
      <c r="E1" s="251"/>
      <c r="F1" s="250" t="s">
        <v>156</v>
      </c>
    </row>
    <row r="2" spans="1:6" ht="11.25" customHeight="1">
      <c r="A2" s="251"/>
      <c r="B2" s="251"/>
      <c r="C2" s="251"/>
      <c r="D2" s="251"/>
      <c r="E2" s="251"/>
      <c r="F2" s="250"/>
    </row>
    <row r="3" spans="1:6" ht="19.5" customHeight="1">
      <c r="A3" s="251"/>
      <c r="B3" s="251"/>
      <c r="C3" s="251"/>
      <c r="D3" s="251"/>
      <c r="E3" s="251"/>
      <c r="F3" s="151"/>
    </row>
    <row r="4" spans="1:6" ht="20.25" customHeight="1">
      <c r="A4" s="152"/>
    </row>
    <row r="5" spans="1:6" ht="25.5" customHeight="1">
      <c r="A5" s="245" t="s">
        <v>4</v>
      </c>
      <c r="B5" s="246"/>
      <c r="C5" s="247" t="s">
        <v>157</v>
      </c>
      <c r="D5" s="248"/>
      <c r="E5" s="248"/>
      <c r="F5" s="249"/>
    </row>
    <row r="6" spans="1:6" ht="15" customHeight="1">
      <c r="A6" s="153" t="s">
        <v>6</v>
      </c>
      <c r="B6" s="154" t="s">
        <v>158</v>
      </c>
      <c r="C6" s="153" t="s">
        <v>159</v>
      </c>
      <c r="D6" s="155" t="s">
        <v>107</v>
      </c>
      <c r="E6" s="155" t="s">
        <v>160</v>
      </c>
      <c r="F6" s="154" t="s">
        <v>161</v>
      </c>
    </row>
    <row r="7" spans="1:6" ht="15" customHeight="1">
      <c r="A7" s="156" t="s">
        <v>162</v>
      </c>
      <c r="B7" s="110">
        <v>6952676.9199999999</v>
      </c>
      <c r="C7" s="156" t="s">
        <v>12</v>
      </c>
      <c r="D7" s="157">
        <v>3121678</v>
      </c>
      <c r="E7" s="157">
        <v>3121678</v>
      </c>
      <c r="F7" s="158"/>
    </row>
    <row r="8" spans="1:6" ht="15" customHeight="1">
      <c r="A8" s="156" t="s">
        <v>163</v>
      </c>
      <c r="B8" s="110">
        <v>6952676.9199999999</v>
      </c>
      <c r="C8" s="156" t="s">
        <v>16</v>
      </c>
      <c r="D8" s="157"/>
      <c r="E8" s="157"/>
      <c r="F8" s="158"/>
    </row>
    <row r="9" spans="1:6" ht="15" customHeight="1">
      <c r="A9" s="156" t="s">
        <v>164</v>
      </c>
      <c r="B9" s="159"/>
      <c r="C9" s="156" t="s">
        <v>20</v>
      </c>
      <c r="D9" s="157"/>
      <c r="E9" s="157"/>
      <c r="F9" s="158"/>
    </row>
    <row r="10" spans="1:6" ht="15" customHeight="1">
      <c r="A10" s="156"/>
      <c r="B10" s="160"/>
      <c r="C10" s="156" t="s">
        <v>24</v>
      </c>
      <c r="D10" s="157">
        <v>452835</v>
      </c>
      <c r="E10" s="157">
        <v>452835</v>
      </c>
      <c r="F10" s="158"/>
    </row>
    <row r="11" spans="1:6" ht="15" customHeight="1">
      <c r="A11" s="156"/>
      <c r="B11" s="160"/>
      <c r="C11" s="156" t="s">
        <v>28</v>
      </c>
      <c r="D11" s="157"/>
      <c r="E11" s="157"/>
      <c r="F11" s="158"/>
    </row>
    <row r="12" spans="1:6" ht="15" customHeight="1">
      <c r="A12" s="156"/>
      <c r="B12" s="160"/>
      <c r="C12" s="156" t="s">
        <v>31</v>
      </c>
      <c r="D12" s="157"/>
      <c r="E12" s="157"/>
      <c r="F12" s="158"/>
    </row>
    <row r="13" spans="1:6" ht="15" customHeight="1">
      <c r="A13" s="156"/>
      <c r="B13" s="161"/>
      <c r="C13" s="156" t="s">
        <v>35</v>
      </c>
      <c r="D13" s="157">
        <v>778425</v>
      </c>
      <c r="E13" s="157">
        <v>778425</v>
      </c>
      <c r="F13" s="158"/>
    </row>
    <row r="14" spans="1:6" ht="15" customHeight="1">
      <c r="A14" s="156"/>
      <c r="B14" s="161"/>
      <c r="C14" s="156" t="s">
        <v>38</v>
      </c>
      <c r="D14" s="157">
        <v>657814</v>
      </c>
      <c r="E14" s="157">
        <v>657814</v>
      </c>
      <c r="F14" s="158"/>
    </row>
    <row r="15" spans="1:6" ht="15" customHeight="1">
      <c r="A15" s="156"/>
      <c r="B15" s="161"/>
      <c r="C15" s="156" t="s">
        <v>165</v>
      </c>
      <c r="D15" s="157"/>
      <c r="E15" s="157"/>
      <c r="F15" s="158"/>
    </row>
    <row r="16" spans="1:6" ht="15" customHeight="1">
      <c r="A16" s="156"/>
      <c r="B16" s="161"/>
      <c r="C16" s="156" t="s">
        <v>166</v>
      </c>
      <c r="D16" s="157"/>
      <c r="E16" s="157"/>
      <c r="F16" s="158"/>
    </row>
    <row r="17" spans="1:6" ht="15" customHeight="1">
      <c r="A17" s="156"/>
      <c r="B17" s="161"/>
      <c r="C17" s="156" t="s">
        <v>167</v>
      </c>
      <c r="D17" s="157"/>
      <c r="E17" s="157"/>
      <c r="F17" s="158"/>
    </row>
    <row r="18" spans="1:6" ht="15" customHeight="1">
      <c r="A18" s="156"/>
      <c r="B18" s="161"/>
      <c r="C18" s="156" t="s">
        <v>168</v>
      </c>
      <c r="D18" s="157">
        <v>1941925</v>
      </c>
      <c r="E18" s="157">
        <v>1941925</v>
      </c>
      <c r="F18" s="158"/>
    </row>
    <row r="19" spans="1:6" ht="15" customHeight="1">
      <c r="A19" s="126"/>
      <c r="B19" s="161"/>
      <c r="C19" s="156" t="s">
        <v>169</v>
      </c>
      <c r="D19" s="157"/>
      <c r="E19" s="157"/>
      <c r="F19" s="158"/>
    </row>
    <row r="20" spans="1:6" ht="15" customHeight="1">
      <c r="A20" s="126"/>
      <c r="B20" s="161"/>
      <c r="C20" s="162" t="s">
        <v>170</v>
      </c>
      <c r="D20" s="157"/>
      <c r="E20" s="157"/>
      <c r="F20" s="158"/>
    </row>
    <row r="21" spans="1:6" ht="15" customHeight="1">
      <c r="A21" s="126"/>
      <c r="B21" s="161"/>
      <c r="C21" s="162" t="s">
        <v>171</v>
      </c>
      <c r="D21" s="157"/>
      <c r="E21" s="157"/>
      <c r="F21" s="158"/>
    </row>
    <row r="22" spans="1:6" ht="15" customHeight="1">
      <c r="A22" s="126"/>
      <c r="B22" s="161"/>
      <c r="C22" s="162" t="s">
        <v>172</v>
      </c>
      <c r="D22" s="157"/>
      <c r="E22" s="157"/>
      <c r="F22" s="158"/>
    </row>
    <row r="23" spans="1:6" ht="21.75" customHeight="1">
      <c r="A23" s="126"/>
      <c r="B23" s="161"/>
      <c r="C23" s="162" t="s">
        <v>173</v>
      </c>
      <c r="D23" s="157"/>
      <c r="E23" s="157"/>
      <c r="F23" s="158"/>
    </row>
    <row r="24" spans="1:6" ht="22.5" customHeight="1">
      <c r="A24" s="126"/>
      <c r="B24" s="161"/>
      <c r="C24" s="162" t="s">
        <v>174</v>
      </c>
      <c r="D24" s="157"/>
      <c r="E24" s="157"/>
      <c r="F24" s="158"/>
    </row>
    <row r="25" spans="1:6" ht="22.5" customHeight="1">
      <c r="A25" s="126"/>
      <c r="B25" s="161"/>
      <c r="C25" s="162" t="s">
        <v>175</v>
      </c>
      <c r="D25" s="157"/>
      <c r="E25" s="157"/>
      <c r="F25" s="158"/>
    </row>
    <row r="26" spans="1:6" ht="21" customHeight="1">
      <c r="A26" s="156"/>
      <c r="B26" s="161"/>
      <c r="C26" s="162" t="s">
        <v>176</v>
      </c>
      <c r="D26" s="157"/>
      <c r="E26" s="157"/>
      <c r="F26" s="158"/>
    </row>
    <row r="27" spans="1:6" s="7" customFormat="1" ht="22.5" customHeight="1">
      <c r="A27" s="54" t="s">
        <v>81</v>
      </c>
      <c r="B27" s="110">
        <v>6952676.9199999999</v>
      </c>
      <c r="C27" s="125" t="s">
        <v>93</v>
      </c>
      <c r="D27" s="110">
        <v>6952676.9199999999</v>
      </c>
      <c r="E27" s="110">
        <v>6952676.9199999999</v>
      </c>
      <c r="F27" s="158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showZeros="0" topLeftCell="A2" workbookViewId="0">
      <selection activeCell="B13" sqref="B13"/>
    </sheetView>
  </sheetViews>
  <sheetFormatPr defaultColWidth="9.1640625" defaultRowHeight="11.25"/>
  <cols>
    <col min="1" max="1" width="25.1640625" style="7" customWidth="1"/>
    <col min="2" max="2" width="42.5" style="7" customWidth="1"/>
    <col min="3" max="3" width="14.83203125" style="7" customWidth="1"/>
    <col min="4" max="21" width="10.33203125" style="7" customWidth="1"/>
    <col min="22" max="23" width="6.83203125" style="7" customWidth="1"/>
    <col min="24" max="16384" width="9.1640625" style="7"/>
  </cols>
  <sheetData>
    <row r="1" spans="1:23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74"/>
      <c r="S1" s="74"/>
      <c r="T1" s="117"/>
      <c r="U1" s="98" t="s">
        <v>177</v>
      </c>
      <c r="V1" s="74"/>
      <c r="W1" s="74"/>
    </row>
    <row r="2" spans="1:23" ht="24.75" customHeight="1">
      <c r="A2" s="216" t="s">
        <v>511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74"/>
      <c r="W2" s="74"/>
    </row>
    <row r="3" spans="1:23" ht="24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5"/>
      <c r="S3" s="115"/>
      <c r="T3" s="115"/>
      <c r="U3" s="119" t="s">
        <v>90</v>
      </c>
      <c r="V3" s="115"/>
      <c r="W3" s="115"/>
    </row>
    <row r="4" spans="1:23" ht="24.75" customHeight="1">
      <c r="A4" s="252" t="s">
        <v>507</v>
      </c>
      <c r="B4" s="254" t="s">
        <v>508</v>
      </c>
      <c r="C4" s="225" t="s">
        <v>93</v>
      </c>
      <c r="D4" s="225" t="s">
        <v>178</v>
      </c>
      <c r="E4" s="225"/>
      <c r="F4" s="225"/>
      <c r="G4" s="225"/>
      <c r="H4" s="229" t="s">
        <v>179</v>
      </c>
      <c r="I4" s="229"/>
      <c r="J4" s="229"/>
      <c r="K4" s="229"/>
      <c r="L4" s="229"/>
      <c r="M4" s="229"/>
      <c r="N4" s="229"/>
      <c r="O4" s="229"/>
      <c r="P4" s="229"/>
      <c r="Q4" s="229"/>
      <c r="R4" s="262" t="s">
        <v>180</v>
      </c>
      <c r="S4" s="229" t="s">
        <v>181</v>
      </c>
      <c r="T4" s="263" t="s">
        <v>182</v>
      </c>
      <c r="U4" s="229" t="s">
        <v>183</v>
      </c>
      <c r="V4" s="115"/>
      <c r="W4" s="115"/>
    </row>
    <row r="5" spans="1:23" ht="24.75" customHeight="1">
      <c r="A5" s="253"/>
      <c r="B5" s="255"/>
      <c r="C5" s="229"/>
      <c r="D5" s="257" t="s">
        <v>107</v>
      </c>
      <c r="E5" s="231" t="s">
        <v>184</v>
      </c>
      <c r="F5" s="231" t="s">
        <v>185</v>
      </c>
      <c r="G5" s="231" t="s">
        <v>186</v>
      </c>
      <c r="H5" s="231" t="s">
        <v>107</v>
      </c>
      <c r="I5" s="259" t="s">
        <v>187</v>
      </c>
      <c r="J5" s="259" t="s">
        <v>188</v>
      </c>
      <c r="K5" s="259" t="s">
        <v>189</v>
      </c>
      <c r="L5" s="261" t="s">
        <v>190</v>
      </c>
      <c r="M5" s="231" t="s">
        <v>191</v>
      </c>
      <c r="N5" s="231" t="s">
        <v>192</v>
      </c>
      <c r="O5" s="231" t="s">
        <v>193</v>
      </c>
      <c r="P5" s="231" t="s">
        <v>194</v>
      </c>
      <c r="Q5" s="224" t="s">
        <v>195</v>
      </c>
      <c r="R5" s="225"/>
      <c r="S5" s="229"/>
      <c r="T5" s="263"/>
      <c r="U5" s="229"/>
      <c r="V5" s="115"/>
      <c r="W5" s="115"/>
    </row>
    <row r="6" spans="1:23" ht="30.75" customHeight="1">
      <c r="A6" s="231"/>
      <c r="B6" s="256"/>
      <c r="C6" s="229"/>
      <c r="D6" s="258"/>
      <c r="E6" s="229"/>
      <c r="F6" s="229"/>
      <c r="G6" s="229"/>
      <c r="H6" s="229"/>
      <c r="I6" s="260"/>
      <c r="J6" s="260"/>
      <c r="K6" s="260"/>
      <c r="L6" s="259"/>
      <c r="M6" s="229"/>
      <c r="N6" s="229"/>
      <c r="O6" s="229"/>
      <c r="P6" s="229"/>
      <c r="Q6" s="225"/>
      <c r="R6" s="225"/>
      <c r="S6" s="229"/>
      <c r="T6" s="263"/>
      <c r="U6" s="229"/>
      <c r="V6" s="74"/>
      <c r="W6" s="74"/>
    </row>
    <row r="7" spans="1:23" ht="27" customHeight="1">
      <c r="A7" s="210"/>
      <c r="B7" s="211" t="s">
        <v>107</v>
      </c>
      <c r="C7" s="67">
        <v>6952676.9199999999</v>
      </c>
      <c r="D7" s="67">
        <v>6952676.9199999999</v>
      </c>
      <c r="E7" s="67">
        <v>5885853.9199999999</v>
      </c>
      <c r="F7" s="67">
        <v>1041600</v>
      </c>
      <c r="G7" s="67">
        <v>25223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>
        <v>0</v>
      </c>
      <c r="U7" s="67">
        <v>0</v>
      </c>
    </row>
    <row r="8" spans="1:23" ht="27" customHeight="1">
      <c r="A8" s="439" t="s">
        <v>509</v>
      </c>
      <c r="B8" s="440" t="s">
        <v>510</v>
      </c>
      <c r="C8" s="67">
        <v>6952676.9199999999</v>
      </c>
      <c r="D8" s="67">
        <v>6952676.9199999999</v>
      </c>
      <c r="E8" s="67">
        <v>5885853.9199999999</v>
      </c>
      <c r="F8" s="67">
        <v>1041600</v>
      </c>
      <c r="G8" s="67">
        <v>25223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>
        <v>0</v>
      </c>
      <c r="U8" s="67">
        <v>0</v>
      </c>
      <c r="V8" s="74"/>
      <c r="W8" s="74"/>
    </row>
    <row r="9" spans="1:23" ht="27" customHeight="1">
      <c r="A9" s="439" t="s">
        <v>516</v>
      </c>
      <c r="B9" s="440" t="s">
        <v>537</v>
      </c>
      <c r="C9" s="67">
        <f>C10+C12</f>
        <v>3121677.84</v>
      </c>
      <c r="D9" s="67">
        <f t="shared" ref="D9:G9" si="0">D10+D12</f>
        <v>3121677.84</v>
      </c>
      <c r="E9" s="67">
        <f t="shared" si="0"/>
        <v>2454854.84</v>
      </c>
      <c r="F9" s="67">
        <f t="shared" si="0"/>
        <v>641600</v>
      </c>
      <c r="G9" s="67">
        <f t="shared" si="0"/>
        <v>25223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>
        <v>0</v>
      </c>
      <c r="U9" s="67">
        <v>0</v>
      </c>
      <c r="V9" s="74"/>
      <c r="W9" s="74"/>
    </row>
    <row r="10" spans="1:23" ht="27" customHeight="1">
      <c r="A10" s="439" t="s">
        <v>517</v>
      </c>
      <c r="B10" s="443" t="s">
        <v>538</v>
      </c>
      <c r="C10" s="67">
        <v>2916077.84</v>
      </c>
      <c r="D10" s="67">
        <v>2916077.84</v>
      </c>
      <c r="E10" s="67">
        <v>2418854.84</v>
      </c>
      <c r="F10" s="67">
        <v>472000</v>
      </c>
      <c r="G10" s="67">
        <v>25223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74"/>
      <c r="W10" s="74"/>
    </row>
    <row r="11" spans="1:23" ht="27" customHeight="1">
      <c r="A11" s="441" t="s">
        <v>518</v>
      </c>
      <c r="B11" s="442" t="s">
        <v>539</v>
      </c>
      <c r="C11" s="67">
        <v>2916077.84</v>
      </c>
      <c r="D11" s="67">
        <v>2916077.84</v>
      </c>
      <c r="E11" s="67">
        <v>2418854.84</v>
      </c>
      <c r="F11" s="67">
        <v>472000</v>
      </c>
      <c r="G11" s="67">
        <v>25223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>
        <v>0</v>
      </c>
      <c r="U11" s="67">
        <v>0</v>
      </c>
      <c r="V11" s="74"/>
      <c r="W11" s="74"/>
    </row>
    <row r="12" spans="1:23" ht="27" customHeight="1">
      <c r="A12" s="439" t="s">
        <v>519</v>
      </c>
      <c r="B12" s="440" t="s">
        <v>540</v>
      </c>
      <c r="C12" s="67">
        <v>205600</v>
      </c>
      <c r="D12" s="67">
        <v>205600</v>
      </c>
      <c r="E12" s="67">
        <v>36000</v>
      </c>
      <c r="F12" s="67">
        <v>169600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74"/>
      <c r="W12" s="74"/>
    </row>
    <row r="13" spans="1:23" ht="27" customHeight="1">
      <c r="A13" s="439" t="s">
        <v>520</v>
      </c>
      <c r="B13" s="440" t="s">
        <v>541</v>
      </c>
      <c r="C13" s="67">
        <v>205600</v>
      </c>
      <c r="D13" s="67">
        <v>205600</v>
      </c>
      <c r="E13" s="67">
        <v>36000</v>
      </c>
      <c r="F13" s="67">
        <v>169600</v>
      </c>
      <c r="G13" s="67">
        <v>0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>
        <v>0</v>
      </c>
      <c r="U13" s="67">
        <v>0</v>
      </c>
      <c r="V13" s="74"/>
      <c r="W13" s="74"/>
    </row>
    <row r="14" spans="1:23" ht="27" customHeight="1">
      <c r="A14" s="439" t="s">
        <v>521</v>
      </c>
      <c r="B14" s="440" t="s">
        <v>542</v>
      </c>
      <c r="C14" s="67">
        <v>778425.2</v>
      </c>
      <c r="D14" s="67">
        <v>778425.2</v>
      </c>
      <c r="E14" s="67">
        <v>698425.2</v>
      </c>
      <c r="F14" s="67">
        <v>80000</v>
      </c>
      <c r="G14" s="67">
        <v>0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>
        <v>0</v>
      </c>
      <c r="U14" s="67">
        <v>0</v>
      </c>
      <c r="V14" s="74"/>
      <c r="W14" s="74"/>
    </row>
    <row r="15" spans="1:23" ht="27" customHeight="1">
      <c r="A15" s="439" t="s">
        <v>522</v>
      </c>
      <c r="B15" s="440" t="s">
        <v>543</v>
      </c>
      <c r="C15" s="67">
        <v>778425.2</v>
      </c>
      <c r="D15" s="67">
        <v>778425.2</v>
      </c>
      <c r="E15" s="67">
        <v>698425.2</v>
      </c>
      <c r="F15" s="67">
        <v>80000</v>
      </c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74"/>
      <c r="W15" s="74"/>
    </row>
    <row r="16" spans="1:23" ht="27" customHeight="1">
      <c r="A16" s="439" t="s">
        <v>523</v>
      </c>
      <c r="B16" s="440" t="s">
        <v>541</v>
      </c>
      <c r="C16" s="67">
        <v>778425.2</v>
      </c>
      <c r="D16" s="67">
        <v>778425.2</v>
      </c>
      <c r="E16" s="67">
        <v>698425.2</v>
      </c>
      <c r="F16" s="67">
        <v>80000</v>
      </c>
      <c r="G16" s="67">
        <v>0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>
        <v>0</v>
      </c>
      <c r="U16" s="67">
        <v>0</v>
      </c>
      <c r="V16" s="74"/>
      <c r="W16" s="74"/>
    </row>
    <row r="17" spans="1:23" ht="27" customHeight="1">
      <c r="A17" s="439" t="s">
        <v>524</v>
      </c>
      <c r="B17" s="440" t="s">
        <v>544</v>
      </c>
      <c r="C17" s="67">
        <v>657813.88</v>
      </c>
      <c r="D17" s="67">
        <v>657813.88</v>
      </c>
      <c r="E17" s="67">
        <v>587813.88</v>
      </c>
      <c r="F17" s="67">
        <v>70000</v>
      </c>
      <c r="G17" s="67">
        <v>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>
        <v>0</v>
      </c>
      <c r="U17" s="67">
        <v>0</v>
      </c>
      <c r="V17" s="74"/>
      <c r="W17" s="74"/>
    </row>
    <row r="18" spans="1:23" ht="27" customHeight="1">
      <c r="A18" s="439" t="s">
        <v>525</v>
      </c>
      <c r="B18" s="440" t="s">
        <v>545</v>
      </c>
      <c r="C18" s="67">
        <v>657813.88</v>
      </c>
      <c r="D18" s="67">
        <v>657813.88</v>
      </c>
      <c r="E18" s="67">
        <v>587813.88</v>
      </c>
      <c r="F18" s="67">
        <v>70000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74"/>
      <c r="W18" s="74"/>
    </row>
    <row r="19" spans="1:23" ht="27" customHeight="1">
      <c r="A19" s="439" t="s">
        <v>526</v>
      </c>
      <c r="B19" s="440" t="s">
        <v>546</v>
      </c>
      <c r="C19" s="67">
        <v>657813.88</v>
      </c>
      <c r="D19" s="67">
        <v>657813.88</v>
      </c>
      <c r="E19" s="67">
        <v>587813.88</v>
      </c>
      <c r="F19" s="67">
        <v>70000</v>
      </c>
      <c r="G19" s="67">
        <v>0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0</v>
      </c>
      <c r="U19" s="67">
        <v>0</v>
      </c>
      <c r="V19" s="74"/>
      <c r="W19" s="74"/>
    </row>
    <row r="20" spans="1:23" ht="27" customHeight="1">
      <c r="A20" s="439" t="s">
        <v>527</v>
      </c>
      <c r="B20" s="440" t="s">
        <v>547</v>
      </c>
      <c r="C20" s="207">
        <f>C21+C23+C25</f>
        <v>1941924.92</v>
      </c>
      <c r="D20" s="207">
        <f t="shared" ref="D20:F20" si="1">D21+D23+D25</f>
        <v>1941924.92</v>
      </c>
      <c r="E20" s="207">
        <f t="shared" si="1"/>
        <v>1741924.92</v>
      </c>
      <c r="F20" s="207">
        <f t="shared" si="1"/>
        <v>200000</v>
      </c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74"/>
      <c r="W20" s="74"/>
    </row>
    <row r="21" spans="1:23" ht="27" customHeight="1">
      <c r="A21" s="439" t="s">
        <v>528</v>
      </c>
      <c r="B21" s="440" t="s">
        <v>548</v>
      </c>
      <c r="C21" s="67">
        <v>989959.78</v>
      </c>
      <c r="D21" s="67">
        <v>989959.78</v>
      </c>
      <c r="E21" s="67">
        <v>889959.78</v>
      </c>
      <c r="F21" s="67">
        <v>100000</v>
      </c>
      <c r="G21" s="67">
        <v>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>
        <v>0</v>
      </c>
      <c r="U21" s="67">
        <v>0</v>
      </c>
      <c r="V21" s="74"/>
      <c r="W21" s="74"/>
    </row>
    <row r="22" spans="1:23" ht="27" customHeight="1">
      <c r="A22" s="439" t="s">
        <v>529</v>
      </c>
      <c r="B22" s="440" t="s">
        <v>549</v>
      </c>
      <c r="C22" s="67">
        <v>989959.78</v>
      </c>
      <c r="D22" s="67">
        <v>989959.78</v>
      </c>
      <c r="E22" s="67">
        <v>889959.78</v>
      </c>
      <c r="F22" s="67">
        <v>100000</v>
      </c>
      <c r="G22" s="67">
        <v>0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>
        <v>0</v>
      </c>
      <c r="U22" s="67">
        <v>0</v>
      </c>
      <c r="V22" s="74"/>
      <c r="W22" s="74"/>
    </row>
    <row r="23" spans="1:23" ht="27" customHeight="1">
      <c r="A23" s="439" t="s">
        <v>530</v>
      </c>
      <c r="B23" s="440" t="s">
        <v>550</v>
      </c>
      <c r="C23" s="67">
        <v>498290.42</v>
      </c>
      <c r="D23" s="67">
        <v>498290.42</v>
      </c>
      <c r="E23" s="67">
        <v>448290.42</v>
      </c>
      <c r="F23" s="67">
        <v>50000</v>
      </c>
      <c r="G23" s="67">
        <v>0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>
        <v>0</v>
      </c>
      <c r="U23" s="67">
        <v>0</v>
      </c>
    </row>
    <row r="24" spans="1:23" ht="27" customHeight="1">
      <c r="A24" s="439" t="s">
        <v>531</v>
      </c>
      <c r="B24" s="440" t="s">
        <v>546</v>
      </c>
      <c r="C24" s="67">
        <v>498290.42</v>
      </c>
      <c r="D24" s="67">
        <v>498290.42</v>
      </c>
      <c r="E24" s="67">
        <v>448290.42</v>
      </c>
      <c r="F24" s="67">
        <v>50000</v>
      </c>
      <c r="G24" s="67">
        <v>0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>
        <v>0</v>
      </c>
      <c r="U24" s="67">
        <v>0</v>
      </c>
    </row>
    <row r="25" spans="1:23" ht="27" customHeight="1">
      <c r="A25" s="439" t="s">
        <v>532</v>
      </c>
      <c r="B25" s="440" t="s">
        <v>551</v>
      </c>
      <c r="C25" s="67">
        <v>453674.72</v>
      </c>
      <c r="D25" s="67">
        <v>453674.72</v>
      </c>
      <c r="E25" s="67">
        <v>403674.72</v>
      </c>
      <c r="F25" s="67">
        <v>50000</v>
      </c>
      <c r="G25" s="67">
        <v>0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>
        <v>0</v>
      </c>
      <c r="U25" s="67">
        <v>0</v>
      </c>
    </row>
    <row r="26" spans="1:23" ht="27" customHeight="1">
      <c r="A26" s="439" t="s">
        <v>533</v>
      </c>
      <c r="B26" s="440" t="s">
        <v>546</v>
      </c>
      <c r="C26" s="67">
        <v>453674.72</v>
      </c>
      <c r="D26" s="67">
        <v>453674.72</v>
      </c>
      <c r="E26" s="67">
        <v>403674.72</v>
      </c>
      <c r="F26" s="67">
        <v>50000</v>
      </c>
      <c r="G26" s="67">
        <v>0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>
        <v>0</v>
      </c>
      <c r="U26" s="67">
        <v>0</v>
      </c>
    </row>
    <row r="27" spans="1:23" ht="27" customHeight="1">
      <c r="A27" s="439" t="s">
        <v>534</v>
      </c>
      <c r="B27" s="440" t="s">
        <v>552</v>
      </c>
      <c r="C27" s="67">
        <v>452835.08</v>
      </c>
      <c r="D27" s="67">
        <v>452835.08</v>
      </c>
      <c r="E27" s="67">
        <v>402835.08</v>
      </c>
      <c r="F27" s="67">
        <v>50000</v>
      </c>
      <c r="G27" s="67">
        <v>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>
        <v>0</v>
      </c>
      <c r="U27" s="67">
        <v>0</v>
      </c>
    </row>
    <row r="28" spans="1:23" ht="27" customHeight="1">
      <c r="A28" s="439" t="s">
        <v>535</v>
      </c>
      <c r="B28" s="440" t="s">
        <v>553</v>
      </c>
      <c r="C28" s="67">
        <v>452835.08</v>
      </c>
      <c r="D28" s="67">
        <v>452835.08</v>
      </c>
      <c r="E28" s="67">
        <v>402835.08</v>
      </c>
      <c r="F28" s="67">
        <v>50000</v>
      </c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</row>
    <row r="29" spans="1:23" ht="27" customHeight="1">
      <c r="A29" s="439" t="s">
        <v>536</v>
      </c>
      <c r="B29" s="440" t="s">
        <v>546</v>
      </c>
      <c r="C29" s="67">
        <v>452835.08</v>
      </c>
      <c r="D29" s="67">
        <v>452835.08</v>
      </c>
      <c r="E29" s="67">
        <v>402835.08</v>
      </c>
      <c r="F29" s="67">
        <v>50000</v>
      </c>
      <c r="G29" s="67">
        <v>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>
        <v>0</v>
      </c>
      <c r="U29" s="67">
        <v>0</v>
      </c>
    </row>
    <row r="33" spans="11:11">
      <c r="K33" s="150"/>
    </row>
    <row r="34" spans="11:11">
      <c r="K34" s="150"/>
    </row>
    <row r="35" spans="11:11">
      <c r="K35" s="150"/>
    </row>
    <row r="36" spans="11:11">
      <c r="K36" s="150"/>
    </row>
    <row r="37" spans="11:11">
      <c r="K37" s="150"/>
    </row>
    <row r="38" spans="11:11">
      <c r="K38" s="150"/>
    </row>
    <row r="39" spans="11:11">
      <c r="K39" s="150"/>
    </row>
  </sheetData>
  <sheetProtection formatCells="0" formatColumns="0" formatRows="0"/>
  <mergeCells count="24"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R4:R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9"/>
  <sheetViews>
    <sheetView showGridLines="0" showZeros="0" topLeftCell="A2" workbookViewId="0">
      <selection activeCell="B12" sqref="B12"/>
    </sheetView>
  </sheetViews>
  <sheetFormatPr defaultColWidth="9.1640625" defaultRowHeight="11.25"/>
  <cols>
    <col min="1" max="1" width="21.6640625" style="7" customWidth="1"/>
    <col min="2" max="2" width="39.5" style="7" customWidth="1"/>
    <col min="3" max="3" width="14.83203125" style="7" customWidth="1"/>
    <col min="4" max="4" width="14.6640625" style="7" customWidth="1"/>
    <col min="5" max="5" width="12.6640625" style="7" customWidth="1"/>
    <col min="6" max="6" width="16.83203125" style="7" customWidth="1"/>
    <col min="7" max="8" width="6.83203125" style="7" customWidth="1"/>
    <col min="9" max="16384" width="9.1640625" style="7"/>
  </cols>
  <sheetData>
    <row r="1" spans="1:8" ht="24.75" customHeight="1">
      <c r="A1" s="107"/>
      <c r="B1" s="107"/>
      <c r="C1" s="107"/>
      <c r="D1" s="107"/>
      <c r="E1" s="107"/>
      <c r="F1" s="98" t="s">
        <v>196</v>
      </c>
      <c r="G1" s="74"/>
      <c r="H1" s="74"/>
    </row>
    <row r="2" spans="1:8" ht="24.75" customHeight="1">
      <c r="A2" s="216" t="s">
        <v>512</v>
      </c>
      <c r="B2" s="216"/>
      <c r="C2" s="216"/>
      <c r="D2" s="216"/>
      <c r="E2" s="216"/>
      <c r="F2" s="216"/>
      <c r="G2" s="74"/>
      <c r="H2" s="74"/>
    </row>
    <row r="3" spans="1:8" ht="24.75" customHeight="1">
      <c r="A3" s="107"/>
      <c r="B3" s="107"/>
      <c r="C3" s="107"/>
      <c r="D3" s="107"/>
      <c r="E3" s="107"/>
      <c r="F3" s="119" t="s">
        <v>90</v>
      </c>
      <c r="G3" s="115"/>
      <c r="H3" s="115"/>
    </row>
    <row r="4" spans="1:8" ht="24.75" customHeight="1">
      <c r="A4" s="252" t="s">
        <v>507</v>
      </c>
      <c r="B4" s="254" t="s">
        <v>508</v>
      </c>
      <c r="C4" s="225" t="s">
        <v>93</v>
      </c>
      <c r="D4" s="229" t="s">
        <v>178</v>
      </c>
      <c r="E4" s="229"/>
      <c r="F4" s="229"/>
      <c r="G4" s="115"/>
      <c r="H4" s="115"/>
    </row>
    <row r="5" spans="1:8" ht="24.75" customHeight="1">
      <c r="A5" s="253"/>
      <c r="B5" s="255"/>
      <c r="C5" s="229"/>
      <c r="D5" s="231" t="s">
        <v>184</v>
      </c>
      <c r="E5" s="231" t="s">
        <v>185</v>
      </c>
      <c r="F5" s="231" t="s">
        <v>186</v>
      </c>
      <c r="G5" s="115"/>
      <c r="H5" s="115"/>
    </row>
    <row r="6" spans="1:8" ht="30.75" customHeight="1">
      <c r="A6" s="231"/>
      <c r="B6" s="256"/>
      <c r="C6" s="229"/>
      <c r="D6" s="229"/>
      <c r="E6" s="229"/>
      <c r="F6" s="229"/>
      <c r="G6" s="74"/>
      <c r="H6" s="74"/>
    </row>
    <row r="7" spans="1:8" ht="27" customHeight="1">
      <c r="A7" s="210"/>
      <c r="B7" s="211" t="s">
        <v>107</v>
      </c>
      <c r="C7" s="67">
        <v>6952676.9199999999</v>
      </c>
      <c r="D7" s="67">
        <v>5885853.9199999999</v>
      </c>
      <c r="E7" s="67">
        <v>1041600</v>
      </c>
      <c r="F7" s="67">
        <v>25223</v>
      </c>
    </row>
    <row r="8" spans="1:8" ht="27" customHeight="1">
      <c r="A8" s="439" t="s">
        <v>509</v>
      </c>
      <c r="B8" s="440" t="s">
        <v>510</v>
      </c>
      <c r="C8" s="67">
        <v>6952676.9199999999</v>
      </c>
      <c r="D8" s="67">
        <v>5885853.9199999999</v>
      </c>
      <c r="E8" s="67">
        <v>1041600</v>
      </c>
      <c r="F8" s="67">
        <v>25223</v>
      </c>
      <c r="H8" s="74"/>
    </row>
    <row r="9" spans="1:8" ht="27" customHeight="1">
      <c r="A9" s="439" t="s">
        <v>516</v>
      </c>
      <c r="B9" s="440" t="s">
        <v>537</v>
      </c>
      <c r="C9" s="67">
        <f>C10+C12</f>
        <v>3121677.84</v>
      </c>
      <c r="D9" s="67">
        <f t="shared" ref="D9:F9" si="0">D10+D12</f>
        <v>2454854.84</v>
      </c>
      <c r="E9" s="67">
        <f t="shared" si="0"/>
        <v>641600</v>
      </c>
      <c r="F9" s="67">
        <f t="shared" si="0"/>
        <v>25223</v>
      </c>
      <c r="H9" s="74"/>
    </row>
    <row r="10" spans="1:8" ht="27" customHeight="1">
      <c r="A10" s="439" t="s">
        <v>517</v>
      </c>
      <c r="B10" s="443" t="s">
        <v>538</v>
      </c>
      <c r="C10" s="67">
        <v>2916077.84</v>
      </c>
      <c r="D10" s="67">
        <v>2418854.84</v>
      </c>
      <c r="E10" s="67">
        <v>472000</v>
      </c>
      <c r="F10" s="67">
        <v>25223</v>
      </c>
      <c r="H10" s="74"/>
    </row>
    <row r="11" spans="1:8" ht="27" customHeight="1">
      <c r="A11" s="441" t="s">
        <v>518</v>
      </c>
      <c r="B11" s="442" t="s">
        <v>539</v>
      </c>
      <c r="C11" s="67">
        <v>2916077.84</v>
      </c>
      <c r="D11" s="67">
        <v>2418854.84</v>
      </c>
      <c r="E11" s="67">
        <v>472000</v>
      </c>
      <c r="F11" s="67">
        <v>25223</v>
      </c>
      <c r="H11" s="74"/>
    </row>
    <row r="12" spans="1:8" ht="27" customHeight="1">
      <c r="A12" s="439" t="s">
        <v>519</v>
      </c>
      <c r="B12" s="440" t="s">
        <v>540</v>
      </c>
      <c r="C12" s="67">
        <v>205600</v>
      </c>
      <c r="D12" s="67">
        <v>36000</v>
      </c>
      <c r="E12" s="67">
        <v>169600</v>
      </c>
      <c r="F12" s="207"/>
      <c r="H12" s="74"/>
    </row>
    <row r="13" spans="1:8" ht="27" customHeight="1">
      <c r="A13" s="439" t="s">
        <v>520</v>
      </c>
      <c r="B13" s="440" t="s">
        <v>541</v>
      </c>
      <c r="C13" s="67">
        <v>205600</v>
      </c>
      <c r="D13" s="67">
        <v>36000</v>
      </c>
      <c r="E13" s="67">
        <v>169600</v>
      </c>
      <c r="F13" s="67">
        <v>0</v>
      </c>
      <c r="H13" s="74"/>
    </row>
    <row r="14" spans="1:8" ht="27" customHeight="1">
      <c r="A14" s="439" t="s">
        <v>521</v>
      </c>
      <c r="B14" s="440" t="s">
        <v>542</v>
      </c>
      <c r="C14" s="67">
        <v>778425.2</v>
      </c>
      <c r="D14" s="67">
        <v>698425.2</v>
      </c>
      <c r="E14" s="67">
        <v>80000</v>
      </c>
      <c r="F14" s="67">
        <v>0</v>
      </c>
      <c r="H14" s="74"/>
    </row>
    <row r="15" spans="1:8" ht="27" customHeight="1">
      <c r="A15" s="439" t="s">
        <v>522</v>
      </c>
      <c r="B15" s="440" t="s">
        <v>543</v>
      </c>
      <c r="C15" s="67">
        <v>778425.2</v>
      </c>
      <c r="D15" s="67">
        <v>698425.2</v>
      </c>
      <c r="E15" s="67">
        <v>80000</v>
      </c>
      <c r="F15" s="207"/>
      <c r="H15" s="74"/>
    </row>
    <row r="16" spans="1:8" ht="27" customHeight="1">
      <c r="A16" s="439" t="s">
        <v>523</v>
      </c>
      <c r="B16" s="440" t="s">
        <v>541</v>
      </c>
      <c r="C16" s="67">
        <v>778425.2</v>
      </c>
      <c r="D16" s="67">
        <v>698425.2</v>
      </c>
      <c r="E16" s="67">
        <v>80000</v>
      </c>
      <c r="F16" s="67">
        <v>0</v>
      </c>
      <c r="H16" s="74"/>
    </row>
    <row r="17" spans="1:8" ht="27" customHeight="1">
      <c r="A17" s="439" t="s">
        <v>524</v>
      </c>
      <c r="B17" s="440" t="s">
        <v>544</v>
      </c>
      <c r="C17" s="67">
        <v>657813.88</v>
      </c>
      <c r="D17" s="67">
        <v>587813.88</v>
      </c>
      <c r="E17" s="67">
        <v>70000</v>
      </c>
      <c r="F17" s="67">
        <v>0</v>
      </c>
      <c r="H17" s="74"/>
    </row>
    <row r="18" spans="1:8" ht="27" customHeight="1">
      <c r="A18" s="439" t="s">
        <v>525</v>
      </c>
      <c r="B18" s="440" t="s">
        <v>545</v>
      </c>
      <c r="C18" s="67">
        <v>657813.88</v>
      </c>
      <c r="D18" s="67">
        <v>587813.88</v>
      </c>
      <c r="E18" s="67">
        <v>70000</v>
      </c>
      <c r="F18" s="207"/>
      <c r="H18" s="74"/>
    </row>
    <row r="19" spans="1:8" ht="27" customHeight="1">
      <c r="A19" s="439" t="s">
        <v>526</v>
      </c>
      <c r="B19" s="440" t="s">
        <v>546</v>
      </c>
      <c r="C19" s="67">
        <v>657813.88</v>
      </c>
      <c r="D19" s="67">
        <v>587813.88</v>
      </c>
      <c r="E19" s="67">
        <v>70000</v>
      </c>
      <c r="F19" s="67">
        <v>0</v>
      </c>
      <c r="H19" s="74"/>
    </row>
    <row r="20" spans="1:8" ht="27" customHeight="1">
      <c r="A20" s="439" t="s">
        <v>527</v>
      </c>
      <c r="B20" s="440" t="s">
        <v>547</v>
      </c>
      <c r="C20" s="207">
        <f>C21+C24+C25</f>
        <v>1941924.92</v>
      </c>
      <c r="D20" s="207">
        <f t="shared" ref="D20:E20" si="1">D21+D24+D25</f>
        <v>1741924.92</v>
      </c>
      <c r="E20" s="207">
        <f t="shared" si="1"/>
        <v>200000</v>
      </c>
      <c r="F20" s="207"/>
      <c r="H20" s="74"/>
    </row>
    <row r="21" spans="1:8" ht="27" customHeight="1">
      <c r="A21" s="439" t="s">
        <v>528</v>
      </c>
      <c r="B21" s="440" t="s">
        <v>548</v>
      </c>
      <c r="C21" s="67">
        <v>989959.78</v>
      </c>
      <c r="D21" s="67">
        <v>889959.78</v>
      </c>
      <c r="E21" s="67">
        <v>100000</v>
      </c>
      <c r="F21" s="67">
        <v>0</v>
      </c>
      <c r="H21" s="74"/>
    </row>
    <row r="22" spans="1:8" ht="27" customHeight="1">
      <c r="A22" s="439" t="s">
        <v>529</v>
      </c>
      <c r="B22" s="440" t="s">
        <v>549</v>
      </c>
      <c r="C22" s="67">
        <v>989959.78</v>
      </c>
      <c r="D22" s="67">
        <v>889959.78</v>
      </c>
      <c r="E22" s="67">
        <v>100000</v>
      </c>
      <c r="F22" s="67">
        <v>0</v>
      </c>
      <c r="H22" s="74"/>
    </row>
    <row r="23" spans="1:8" ht="27" customHeight="1">
      <c r="A23" s="439" t="s">
        <v>530</v>
      </c>
      <c r="B23" s="440" t="s">
        <v>550</v>
      </c>
      <c r="C23" s="67">
        <v>498290.42</v>
      </c>
      <c r="D23" s="67">
        <v>448290.42</v>
      </c>
      <c r="E23" s="67">
        <v>50000</v>
      </c>
      <c r="F23" s="67">
        <v>0</v>
      </c>
    </row>
    <row r="24" spans="1:8" ht="27" customHeight="1">
      <c r="A24" s="439" t="s">
        <v>531</v>
      </c>
      <c r="B24" s="440" t="s">
        <v>546</v>
      </c>
      <c r="C24" s="67">
        <v>498290.42</v>
      </c>
      <c r="D24" s="67">
        <v>448290.42</v>
      </c>
      <c r="E24" s="67">
        <v>50000</v>
      </c>
      <c r="F24" s="67">
        <v>0</v>
      </c>
    </row>
    <row r="25" spans="1:8" ht="27" customHeight="1">
      <c r="A25" s="439" t="s">
        <v>532</v>
      </c>
      <c r="B25" s="440" t="s">
        <v>551</v>
      </c>
      <c r="C25" s="67">
        <v>453674.72</v>
      </c>
      <c r="D25" s="67">
        <v>403674.72</v>
      </c>
      <c r="E25" s="67">
        <v>50000</v>
      </c>
      <c r="F25" s="67">
        <v>0</v>
      </c>
    </row>
    <row r="26" spans="1:8" ht="27" customHeight="1">
      <c r="A26" s="439" t="s">
        <v>533</v>
      </c>
      <c r="B26" s="440" t="s">
        <v>546</v>
      </c>
      <c r="C26" s="67">
        <v>453674.72</v>
      </c>
      <c r="D26" s="67">
        <v>403674.72</v>
      </c>
      <c r="E26" s="67">
        <v>50000</v>
      </c>
      <c r="F26" s="67">
        <v>0</v>
      </c>
    </row>
    <row r="27" spans="1:8" ht="27" customHeight="1">
      <c r="A27" s="439" t="s">
        <v>534</v>
      </c>
      <c r="B27" s="440" t="s">
        <v>552</v>
      </c>
      <c r="C27" s="67">
        <v>452835.08</v>
      </c>
      <c r="D27" s="67">
        <v>402835.08</v>
      </c>
      <c r="E27" s="67">
        <v>50000</v>
      </c>
      <c r="F27" s="67">
        <v>0</v>
      </c>
    </row>
    <row r="28" spans="1:8" ht="27" customHeight="1">
      <c r="A28" s="439" t="s">
        <v>535</v>
      </c>
      <c r="B28" s="440" t="s">
        <v>553</v>
      </c>
      <c r="C28" s="67">
        <v>452835.08</v>
      </c>
      <c r="D28" s="67">
        <v>402835.08</v>
      </c>
      <c r="E28" s="67">
        <v>50000</v>
      </c>
      <c r="F28" s="207"/>
    </row>
    <row r="29" spans="1:8" ht="27" customHeight="1">
      <c r="A29" s="439" t="s">
        <v>536</v>
      </c>
      <c r="B29" s="440" t="s">
        <v>546</v>
      </c>
      <c r="C29" s="67">
        <v>452835.08</v>
      </c>
      <c r="D29" s="67">
        <v>402835.08</v>
      </c>
      <c r="E29" s="67">
        <v>50000</v>
      </c>
      <c r="F29" s="67">
        <v>0</v>
      </c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showGridLines="0" showZeros="0" tabSelected="1" zoomScale="82" zoomScaleNormal="82" workbookViewId="0">
      <selection activeCell="B13" sqref="B13"/>
    </sheetView>
  </sheetViews>
  <sheetFormatPr defaultColWidth="6.6640625" defaultRowHeight="11.25"/>
  <cols>
    <col min="1" max="1" width="21.83203125" style="7" customWidth="1"/>
    <col min="2" max="2" width="41.33203125" style="7" customWidth="1"/>
    <col min="3" max="3" width="17" style="7" customWidth="1"/>
    <col min="4" max="4" width="17.1640625" style="7" customWidth="1"/>
    <col min="5" max="5" width="16.1640625" style="7" customWidth="1"/>
    <col min="6" max="6" width="13.6640625" style="7" customWidth="1"/>
    <col min="7" max="7" width="12.83203125" style="7" customWidth="1"/>
    <col min="8" max="9" width="10.1640625" style="7" customWidth="1"/>
    <col min="10" max="10" width="13.33203125" style="7" customWidth="1"/>
    <col min="11" max="11" width="15.5" style="7" customWidth="1"/>
    <col min="12" max="12" width="11.5" style="7" customWidth="1"/>
    <col min="13" max="13" width="12.6640625" style="7" customWidth="1"/>
    <col min="14" max="14" width="10.1640625" style="7" customWidth="1"/>
    <col min="15" max="15" width="13" style="7" customWidth="1"/>
    <col min="16" max="17" width="10.1640625" style="7" customWidth="1"/>
    <col min="18" max="18" width="12.33203125" style="7" customWidth="1"/>
    <col min="19" max="23" width="10.1640625" style="7" customWidth="1"/>
    <col min="24" max="24" width="11" style="7" customWidth="1"/>
    <col min="25" max="25" width="12.33203125" style="140" customWidth="1"/>
    <col min="26" max="16384" width="6.6640625" style="7"/>
  </cols>
  <sheetData>
    <row r="1" spans="1:255" s="74" customFormat="1" ht="23.1" customHeight="1">
      <c r="A1" s="98"/>
      <c r="B1" s="98"/>
      <c r="C1" s="98"/>
      <c r="D1" s="98"/>
      <c r="E1" s="98"/>
      <c r="F1" s="98"/>
      <c r="G1" s="98"/>
      <c r="H1" s="98"/>
      <c r="I1" s="98"/>
      <c r="K1" s="98"/>
      <c r="L1" s="98"/>
      <c r="M1" s="98"/>
      <c r="N1" s="98"/>
      <c r="O1" s="98"/>
      <c r="P1" s="98"/>
      <c r="Q1" s="98"/>
      <c r="R1" s="98"/>
      <c r="S1" s="264" t="s">
        <v>197</v>
      </c>
      <c r="T1" s="264"/>
      <c r="U1" s="264"/>
      <c r="V1" s="264"/>
      <c r="W1" s="264"/>
      <c r="X1" s="264"/>
      <c r="Y1" s="147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</row>
    <row r="2" spans="1:255" s="74" customFormat="1" ht="23.1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148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</row>
    <row r="3" spans="1:255" s="74" customFormat="1" ht="44.25" customHeight="1">
      <c r="C3" s="272" t="s">
        <v>513</v>
      </c>
      <c r="D3" s="272"/>
      <c r="E3" s="272"/>
      <c r="F3" s="272"/>
      <c r="G3" s="272"/>
      <c r="H3" s="272"/>
      <c r="I3" s="272"/>
      <c r="J3" s="272"/>
      <c r="K3" s="272"/>
      <c r="L3" s="272"/>
      <c r="M3" s="107"/>
      <c r="N3" s="100"/>
      <c r="O3" s="144"/>
      <c r="P3" s="100"/>
      <c r="Q3" s="100"/>
      <c r="R3" s="143"/>
      <c r="T3" s="145"/>
      <c r="U3" s="145"/>
      <c r="V3" s="145"/>
      <c r="W3" s="145"/>
      <c r="X3" s="145" t="s">
        <v>90</v>
      </c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</row>
    <row r="4" spans="1:255" s="74" customFormat="1" ht="23.1" customHeight="1">
      <c r="A4" s="252" t="s">
        <v>507</v>
      </c>
      <c r="B4" s="254" t="s">
        <v>508</v>
      </c>
      <c r="C4" s="225" t="s">
        <v>137</v>
      </c>
      <c r="D4" s="218" t="s">
        <v>198</v>
      </c>
      <c r="E4" s="218"/>
      <c r="F4" s="218"/>
      <c r="G4" s="218"/>
      <c r="H4" s="218"/>
      <c r="I4" s="218"/>
      <c r="J4" s="218" t="s">
        <v>199</v>
      </c>
      <c r="K4" s="218"/>
      <c r="L4" s="218"/>
      <c r="M4" s="218"/>
      <c r="N4" s="218"/>
      <c r="O4" s="218"/>
      <c r="P4" s="218"/>
      <c r="Q4" s="265"/>
      <c r="R4" s="265" t="s">
        <v>200</v>
      </c>
      <c r="S4" s="266" t="s">
        <v>201</v>
      </c>
      <c r="T4" s="267"/>
      <c r="U4" s="267"/>
      <c r="V4" s="267"/>
      <c r="W4" s="267"/>
      <c r="X4" s="268"/>
      <c r="Y4" s="148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</row>
    <row r="5" spans="1:255" s="74" customFormat="1" ht="19.5" customHeight="1">
      <c r="A5" s="253"/>
      <c r="B5" s="255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65"/>
      <c r="R5" s="265"/>
      <c r="S5" s="269"/>
      <c r="T5" s="270"/>
      <c r="U5" s="270"/>
      <c r="V5" s="270"/>
      <c r="W5" s="270"/>
      <c r="X5" s="271"/>
      <c r="Y5" s="148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</row>
    <row r="6" spans="1:255" s="74" customFormat="1" ht="50.25" customHeight="1">
      <c r="A6" s="231"/>
      <c r="B6" s="256"/>
      <c r="C6" s="229"/>
      <c r="D6" s="116" t="s">
        <v>107</v>
      </c>
      <c r="E6" s="116" t="s">
        <v>202</v>
      </c>
      <c r="F6" s="116" t="s">
        <v>203</v>
      </c>
      <c r="G6" s="116" t="s">
        <v>204</v>
      </c>
      <c r="H6" s="116" t="s">
        <v>205</v>
      </c>
      <c r="I6" s="116" t="s">
        <v>206</v>
      </c>
      <c r="J6" s="76" t="s">
        <v>107</v>
      </c>
      <c r="K6" s="76" t="s">
        <v>207</v>
      </c>
      <c r="L6" s="76" t="s">
        <v>208</v>
      </c>
      <c r="M6" s="116" t="s">
        <v>209</v>
      </c>
      <c r="N6" s="116" t="s">
        <v>210</v>
      </c>
      <c r="O6" s="116" t="s">
        <v>211</v>
      </c>
      <c r="P6" s="116" t="s">
        <v>212</v>
      </c>
      <c r="Q6" s="128" t="s">
        <v>213</v>
      </c>
      <c r="R6" s="218"/>
      <c r="S6" s="90" t="s">
        <v>107</v>
      </c>
      <c r="T6" s="90" t="s">
        <v>214</v>
      </c>
      <c r="U6" s="90" t="s">
        <v>215</v>
      </c>
      <c r="V6" s="90" t="s">
        <v>216</v>
      </c>
      <c r="W6" s="90" t="s">
        <v>217</v>
      </c>
      <c r="X6" s="149" t="s">
        <v>201</v>
      </c>
      <c r="Y6" s="148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</row>
    <row r="7" spans="1:255" ht="23.1" customHeight="1">
      <c r="A7" s="210"/>
      <c r="B7" s="211" t="s">
        <v>107</v>
      </c>
      <c r="C7" s="142">
        <v>5885853.9199999999</v>
      </c>
      <c r="D7" s="142">
        <v>3763152</v>
      </c>
      <c r="E7" s="142">
        <v>2341932</v>
      </c>
      <c r="F7" s="142">
        <v>1421220</v>
      </c>
      <c r="G7" s="142">
        <v>0</v>
      </c>
      <c r="H7" s="142">
        <v>0</v>
      </c>
      <c r="I7" s="142">
        <v>0</v>
      </c>
      <c r="J7" s="142">
        <v>1249366.3999999999</v>
      </c>
      <c r="K7" s="142">
        <v>602104.31999999995</v>
      </c>
      <c r="L7" s="142">
        <v>301052.15999999997</v>
      </c>
      <c r="M7" s="142">
        <v>282236.40000000002</v>
      </c>
      <c r="N7" s="142">
        <v>0</v>
      </c>
      <c r="O7" s="142">
        <v>37631.519999999997</v>
      </c>
      <c r="P7" s="142">
        <v>26342</v>
      </c>
      <c r="Q7" s="142">
        <v>0</v>
      </c>
      <c r="R7" s="142">
        <v>451578.24</v>
      </c>
      <c r="S7" s="142">
        <v>421757.28</v>
      </c>
      <c r="T7" s="142">
        <v>6480</v>
      </c>
      <c r="U7" s="146">
        <v>277200</v>
      </c>
      <c r="V7" s="34">
        <v>35128.980000000003</v>
      </c>
      <c r="W7" s="34">
        <v>58548.3</v>
      </c>
      <c r="X7" s="138"/>
      <c r="Y7" s="7"/>
    </row>
    <row r="8" spans="1:255" s="74" customFormat="1" ht="23.1" customHeight="1">
      <c r="A8" s="439" t="s">
        <v>509</v>
      </c>
      <c r="B8" s="440" t="s">
        <v>510</v>
      </c>
      <c r="C8" s="142">
        <v>5885853.9199999999</v>
      </c>
      <c r="D8" s="142">
        <v>3763152</v>
      </c>
      <c r="E8" s="142">
        <v>2341932</v>
      </c>
      <c r="F8" s="142">
        <v>1421220</v>
      </c>
      <c r="G8" s="142">
        <v>0</v>
      </c>
      <c r="H8" s="142">
        <v>0</v>
      </c>
      <c r="I8" s="142">
        <v>0</v>
      </c>
      <c r="J8" s="142">
        <v>1249366.3999999999</v>
      </c>
      <c r="K8" s="142">
        <v>602104.31999999995</v>
      </c>
      <c r="L8" s="142">
        <v>301052.15999999997</v>
      </c>
      <c r="M8" s="142">
        <v>282236.40000000002</v>
      </c>
      <c r="N8" s="142">
        <v>0</v>
      </c>
      <c r="O8" s="142">
        <v>37631.519999999997</v>
      </c>
      <c r="P8" s="142">
        <v>26342</v>
      </c>
      <c r="Q8" s="142">
        <v>0</v>
      </c>
      <c r="R8" s="142">
        <v>451578.24</v>
      </c>
      <c r="S8" s="142">
        <v>421757.28</v>
      </c>
      <c r="T8" s="142">
        <v>6480</v>
      </c>
      <c r="U8" s="146">
        <v>277200</v>
      </c>
      <c r="V8" s="34">
        <v>35128.980000000003</v>
      </c>
      <c r="W8" s="34">
        <v>58548.3</v>
      </c>
      <c r="X8" s="138"/>
      <c r="Y8" s="148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</row>
    <row r="9" spans="1:255" s="74" customFormat="1" ht="23.1" customHeight="1">
      <c r="A9" s="439" t="s">
        <v>516</v>
      </c>
      <c r="B9" s="440" t="s">
        <v>537</v>
      </c>
      <c r="C9" s="142">
        <f>C10+C12</f>
        <v>2454854.84</v>
      </c>
      <c r="D9" s="142">
        <f t="shared" ref="D9:W9" si="0">D10+D12</f>
        <v>1529736</v>
      </c>
      <c r="E9" s="142">
        <f t="shared" si="0"/>
        <v>939108</v>
      </c>
      <c r="F9" s="142">
        <f t="shared" si="0"/>
        <v>590628</v>
      </c>
      <c r="G9" s="142">
        <f t="shared" si="0"/>
        <v>0</v>
      </c>
      <c r="H9" s="142">
        <f t="shared" si="0"/>
        <v>0</v>
      </c>
      <c r="I9" s="142">
        <f t="shared" si="0"/>
        <v>0</v>
      </c>
      <c r="J9" s="142">
        <f t="shared" si="0"/>
        <v>523506.2</v>
      </c>
      <c r="K9" s="142">
        <f t="shared" si="0"/>
        <v>244757.76000000001</v>
      </c>
      <c r="L9" s="142">
        <f t="shared" si="0"/>
        <v>122378.88</v>
      </c>
      <c r="M9" s="142">
        <f t="shared" si="0"/>
        <v>114730.2</v>
      </c>
      <c r="N9" s="142">
        <f t="shared" si="0"/>
        <v>0</v>
      </c>
      <c r="O9" s="142">
        <f t="shared" si="0"/>
        <v>15297.36</v>
      </c>
      <c r="P9" s="142">
        <f t="shared" si="0"/>
        <v>26342</v>
      </c>
      <c r="Q9" s="142">
        <f t="shared" si="0"/>
        <v>0</v>
      </c>
      <c r="R9" s="142">
        <f t="shared" si="0"/>
        <v>183568.32</v>
      </c>
      <c r="S9" s="142">
        <f t="shared" si="0"/>
        <v>218044.32</v>
      </c>
      <c r="T9" s="142">
        <f t="shared" si="0"/>
        <v>2880</v>
      </c>
      <c r="U9" s="142">
        <f t="shared" si="0"/>
        <v>133200</v>
      </c>
      <c r="V9" s="142">
        <f t="shared" si="0"/>
        <v>14086.62</v>
      </c>
      <c r="W9" s="142">
        <f t="shared" si="0"/>
        <v>23477.7</v>
      </c>
      <c r="X9" s="138"/>
      <c r="Y9" s="148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</row>
    <row r="10" spans="1:255" s="74" customFormat="1" ht="23.1" customHeight="1">
      <c r="A10" s="439" t="s">
        <v>517</v>
      </c>
      <c r="B10" s="443" t="s">
        <v>538</v>
      </c>
      <c r="C10" s="142">
        <v>2418854.84</v>
      </c>
      <c r="D10" s="142">
        <v>1529736</v>
      </c>
      <c r="E10" s="142">
        <v>939108</v>
      </c>
      <c r="F10" s="142">
        <v>590628</v>
      </c>
      <c r="G10" s="142">
        <v>0</v>
      </c>
      <c r="H10" s="142">
        <v>0</v>
      </c>
      <c r="I10" s="142">
        <v>0</v>
      </c>
      <c r="J10" s="142">
        <v>523506.2</v>
      </c>
      <c r="K10" s="142">
        <v>244757.76000000001</v>
      </c>
      <c r="L10" s="142">
        <v>122378.88</v>
      </c>
      <c r="M10" s="142">
        <v>114730.2</v>
      </c>
      <c r="N10" s="142">
        <v>0</v>
      </c>
      <c r="O10" s="142">
        <v>15297.36</v>
      </c>
      <c r="P10" s="142">
        <v>26342</v>
      </c>
      <c r="Q10" s="142">
        <v>0</v>
      </c>
      <c r="R10" s="142">
        <v>183568.32</v>
      </c>
      <c r="S10" s="142">
        <v>182044.32</v>
      </c>
      <c r="T10" s="142">
        <v>2880</v>
      </c>
      <c r="U10" s="146">
        <v>97200</v>
      </c>
      <c r="V10" s="34">
        <v>14086.62</v>
      </c>
      <c r="W10" s="34">
        <v>23477.7</v>
      </c>
      <c r="X10" s="214"/>
      <c r="Y10" s="148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</row>
    <row r="11" spans="1:255" s="74" customFormat="1" ht="23.1" customHeight="1">
      <c r="A11" s="441" t="s">
        <v>518</v>
      </c>
      <c r="B11" s="442" t="s">
        <v>539</v>
      </c>
      <c r="C11" s="142">
        <v>2418854.84</v>
      </c>
      <c r="D11" s="142">
        <v>1529736</v>
      </c>
      <c r="E11" s="142">
        <v>939108</v>
      </c>
      <c r="F11" s="142">
        <v>590628</v>
      </c>
      <c r="G11" s="142">
        <v>0</v>
      </c>
      <c r="H11" s="142">
        <v>0</v>
      </c>
      <c r="I11" s="142">
        <v>0</v>
      </c>
      <c r="J11" s="142">
        <v>523506.2</v>
      </c>
      <c r="K11" s="142">
        <v>244757.76000000001</v>
      </c>
      <c r="L11" s="142">
        <v>122378.88</v>
      </c>
      <c r="M11" s="142">
        <v>114730.2</v>
      </c>
      <c r="N11" s="142">
        <v>0</v>
      </c>
      <c r="O11" s="142">
        <v>15297.36</v>
      </c>
      <c r="P11" s="142">
        <v>26342</v>
      </c>
      <c r="Q11" s="142">
        <v>0</v>
      </c>
      <c r="R11" s="142">
        <v>183568.32</v>
      </c>
      <c r="S11" s="142">
        <v>182044.32</v>
      </c>
      <c r="T11" s="142">
        <v>2880</v>
      </c>
      <c r="U11" s="146">
        <v>97200</v>
      </c>
      <c r="V11" s="34">
        <v>14086.62</v>
      </c>
      <c r="W11" s="34">
        <v>23477.7</v>
      </c>
      <c r="X11" s="138"/>
      <c r="Y11" s="148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</row>
    <row r="12" spans="1:255" s="74" customFormat="1" ht="23.1" customHeight="1">
      <c r="A12" s="439" t="s">
        <v>519</v>
      </c>
      <c r="B12" s="440" t="s">
        <v>540</v>
      </c>
      <c r="C12" s="142">
        <v>36000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36000</v>
      </c>
      <c r="T12" s="142">
        <v>0</v>
      </c>
      <c r="U12" s="146">
        <v>36000</v>
      </c>
      <c r="V12" s="213"/>
      <c r="W12" s="213"/>
      <c r="X12" s="214"/>
      <c r="Y12" s="148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</row>
    <row r="13" spans="1:255" s="74" customFormat="1" ht="23.1" customHeight="1">
      <c r="A13" s="439" t="s">
        <v>520</v>
      </c>
      <c r="B13" s="440" t="s">
        <v>541</v>
      </c>
      <c r="C13" s="142">
        <v>36000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36000</v>
      </c>
      <c r="T13" s="142">
        <v>0</v>
      </c>
      <c r="U13" s="146">
        <v>36000</v>
      </c>
      <c r="V13" s="34">
        <v>0</v>
      </c>
      <c r="W13" s="34">
        <v>0</v>
      </c>
      <c r="X13" s="138"/>
      <c r="Y13" s="148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</row>
    <row r="14" spans="1:255" s="74" customFormat="1" ht="23.1" customHeight="1">
      <c r="A14" s="439" t="s">
        <v>521</v>
      </c>
      <c r="B14" s="440" t="s">
        <v>542</v>
      </c>
      <c r="C14" s="142">
        <v>698425.2</v>
      </c>
      <c r="D14" s="142">
        <v>454704</v>
      </c>
      <c r="E14" s="142">
        <v>287448</v>
      </c>
      <c r="F14" s="142">
        <v>167256</v>
      </c>
      <c r="G14" s="142">
        <v>0</v>
      </c>
      <c r="H14" s="142">
        <v>0</v>
      </c>
      <c r="I14" s="142">
        <v>0</v>
      </c>
      <c r="J14" s="142">
        <v>147778.79999999999</v>
      </c>
      <c r="K14" s="142">
        <v>72752.639999999999</v>
      </c>
      <c r="L14" s="142">
        <v>36376.32</v>
      </c>
      <c r="M14" s="142">
        <v>34102.800000000003</v>
      </c>
      <c r="N14" s="142">
        <v>0</v>
      </c>
      <c r="O14" s="142">
        <v>4547.04</v>
      </c>
      <c r="P14" s="142">
        <v>0</v>
      </c>
      <c r="Q14" s="142">
        <v>0</v>
      </c>
      <c r="R14" s="142">
        <v>54564.480000000003</v>
      </c>
      <c r="S14" s="142">
        <v>41377.919999999998</v>
      </c>
      <c r="T14" s="142">
        <v>1080</v>
      </c>
      <c r="U14" s="146">
        <v>28800</v>
      </c>
      <c r="V14" s="34">
        <v>4311.72</v>
      </c>
      <c r="W14" s="34">
        <v>7186.2</v>
      </c>
      <c r="X14" s="138"/>
      <c r="Y14" s="148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</row>
    <row r="15" spans="1:255" s="74" customFormat="1" ht="23.1" customHeight="1">
      <c r="A15" s="439" t="s">
        <v>522</v>
      </c>
      <c r="B15" s="440" t="s">
        <v>543</v>
      </c>
      <c r="C15" s="142">
        <v>698425.2</v>
      </c>
      <c r="D15" s="142">
        <v>454704</v>
      </c>
      <c r="E15" s="142">
        <v>287448</v>
      </c>
      <c r="F15" s="142">
        <v>167256</v>
      </c>
      <c r="G15" s="142">
        <v>0</v>
      </c>
      <c r="H15" s="142">
        <v>0</v>
      </c>
      <c r="I15" s="142">
        <v>0</v>
      </c>
      <c r="J15" s="142">
        <v>147778.79999999999</v>
      </c>
      <c r="K15" s="142">
        <v>72752.639999999999</v>
      </c>
      <c r="L15" s="142">
        <v>36376.32</v>
      </c>
      <c r="M15" s="142">
        <v>34102.800000000003</v>
      </c>
      <c r="N15" s="142">
        <v>0</v>
      </c>
      <c r="O15" s="142">
        <v>4547.04</v>
      </c>
      <c r="P15" s="142">
        <v>0</v>
      </c>
      <c r="Q15" s="142">
        <v>0</v>
      </c>
      <c r="R15" s="142">
        <v>54564.480000000003</v>
      </c>
      <c r="S15" s="142">
        <v>41377.919999999998</v>
      </c>
      <c r="T15" s="142">
        <v>1080</v>
      </c>
      <c r="U15" s="146">
        <v>28800</v>
      </c>
      <c r="V15" s="34">
        <v>4311.72</v>
      </c>
      <c r="W15" s="34">
        <v>7186.2</v>
      </c>
      <c r="X15" s="214"/>
      <c r="Y15" s="148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</row>
    <row r="16" spans="1:255" s="74" customFormat="1" ht="23.1" customHeight="1">
      <c r="A16" s="439" t="s">
        <v>523</v>
      </c>
      <c r="B16" s="440" t="s">
        <v>541</v>
      </c>
      <c r="C16" s="142">
        <v>698425.2</v>
      </c>
      <c r="D16" s="142">
        <v>454704</v>
      </c>
      <c r="E16" s="142">
        <v>287448</v>
      </c>
      <c r="F16" s="142">
        <v>167256</v>
      </c>
      <c r="G16" s="142">
        <v>0</v>
      </c>
      <c r="H16" s="142">
        <v>0</v>
      </c>
      <c r="I16" s="142">
        <v>0</v>
      </c>
      <c r="J16" s="142">
        <v>147778.79999999999</v>
      </c>
      <c r="K16" s="142">
        <v>72752.639999999999</v>
      </c>
      <c r="L16" s="142">
        <v>36376.32</v>
      </c>
      <c r="M16" s="142">
        <v>34102.800000000003</v>
      </c>
      <c r="N16" s="142">
        <v>0</v>
      </c>
      <c r="O16" s="142">
        <v>4547.04</v>
      </c>
      <c r="P16" s="142">
        <v>0</v>
      </c>
      <c r="Q16" s="142">
        <v>0</v>
      </c>
      <c r="R16" s="142">
        <v>54564.480000000003</v>
      </c>
      <c r="S16" s="142">
        <v>41377.919999999998</v>
      </c>
      <c r="T16" s="142">
        <v>1080</v>
      </c>
      <c r="U16" s="146">
        <v>28800</v>
      </c>
      <c r="V16" s="34">
        <v>4311.72</v>
      </c>
      <c r="W16" s="34">
        <v>7186.2</v>
      </c>
      <c r="X16" s="138"/>
      <c r="Y16" s="148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</row>
    <row r="17" spans="1:255" s="74" customFormat="1" ht="23.1" customHeight="1">
      <c r="A17" s="439" t="s">
        <v>524</v>
      </c>
      <c r="B17" s="440" t="s">
        <v>544</v>
      </c>
      <c r="C17" s="142">
        <v>587813.88</v>
      </c>
      <c r="D17" s="142">
        <v>382776</v>
      </c>
      <c r="E17" s="142">
        <v>237564</v>
      </c>
      <c r="F17" s="142">
        <v>145212</v>
      </c>
      <c r="G17" s="142">
        <v>0</v>
      </c>
      <c r="H17" s="142">
        <v>0</v>
      </c>
      <c r="I17" s="142">
        <v>0</v>
      </c>
      <c r="J17" s="142">
        <v>124402.2</v>
      </c>
      <c r="K17" s="142">
        <v>61244.160000000003</v>
      </c>
      <c r="L17" s="142">
        <v>30622.080000000002</v>
      </c>
      <c r="M17" s="142">
        <v>28708.2</v>
      </c>
      <c r="N17" s="142">
        <v>0</v>
      </c>
      <c r="O17" s="142">
        <v>3827.76</v>
      </c>
      <c r="P17" s="142">
        <v>0</v>
      </c>
      <c r="Q17" s="142">
        <v>0</v>
      </c>
      <c r="R17" s="142">
        <v>45933.120000000003</v>
      </c>
      <c r="S17" s="142">
        <v>34702.559999999998</v>
      </c>
      <c r="T17" s="142">
        <v>0</v>
      </c>
      <c r="U17" s="146">
        <v>25200</v>
      </c>
      <c r="V17" s="34">
        <v>3563.46</v>
      </c>
      <c r="W17" s="34">
        <v>5939.1</v>
      </c>
      <c r="X17" s="138"/>
      <c r="Y17" s="148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</row>
    <row r="18" spans="1:255" s="74" customFormat="1" ht="23.1" customHeight="1">
      <c r="A18" s="439" t="s">
        <v>525</v>
      </c>
      <c r="B18" s="440" t="s">
        <v>545</v>
      </c>
      <c r="C18" s="142">
        <v>587813.88</v>
      </c>
      <c r="D18" s="142">
        <v>382776</v>
      </c>
      <c r="E18" s="142">
        <v>237564</v>
      </c>
      <c r="F18" s="142">
        <v>145212</v>
      </c>
      <c r="G18" s="142">
        <v>0</v>
      </c>
      <c r="H18" s="142">
        <v>0</v>
      </c>
      <c r="I18" s="142">
        <v>0</v>
      </c>
      <c r="J18" s="142">
        <v>124402.2</v>
      </c>
      <c r="K18" s="142">
        <v>61244.160000000003</v>
      </c>
      <c r="L18" s="142">
        <v>30622.080000000002</v>
      </c>
      <c r="M18" s="142">
        <v>28708.2</v>
      </c>
      <c r="N18" s="142">
        <v>0</v>
      </c>
      <c r="O18" s="142">
        <v>3827.76</v>
      </c>
      <c r="P18" s="142">
        <v>0</v>
      </c>
      <c r="Q18" s="142">
        <v>0</v>
      </c>
      <c r="R18" s="142">
        <v>45933.120000000003</v>
      </c>
      <c r="S18" s="142">
        <v>34702.559999999998</v>
      </c>
      <c r="T18" s="142">
        <v>0</v>
      </c>
      <c r="U18" s="146">
        <v>25200</v>
      </c>
      <c r="V18" s="34">
        <v>3563.46</v>
      </c>
      <c r="W18" s="34">
        <v>5939.1</v>
      </c>
      <c r="X18" s="214"/>
      <c r="Y18" s="148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</row>
    <row r="19" spans="1:255" s="74" customFormat="1" ht="23.1" customHeight="1">
      <c r="A19" s="439" t="s">
        <v>526</v>
      </c>
      <c r="B19" s="440" t="s">
        <v>546</v>
      </c>
      <c r="C19" s="142">
        <v>587813.88</v>
      </c>
      <c r="D19" s="142">
        <v>382776</v>
      </c>
      <c r="E19" s="142">
        <v>237564</v>
      </c>
      <c r="F19" s="142">
        <v>145212</v>
      </c>
      <c r="G19" s="142">
        <v>0</v>
      </c>
      <c r="H19" s="142">
        <v>0</v>
      </c>
      <c r="I19" s="142">
        <v>0</v>
      </c>
      <c r="J19" s="142">
        <v>124402.2</v>
      </c>
      <c r="K19" s="142">
        <v>61244.160000000003</v>
      </c>
      <c r="L19" s="142">
        <v>30622.080000000002</v>
      </c>
      <c r="M19" s="142">
        <v>28708.2</v>
      </c>
      <c r="N19" s="142">
        <v>0</v>
      </c>
      <c r="O19" s="142">
        <v>3827.76</v>
      </c>
      <c r="P19" s="142">
        <v>0</v>
      </c>
      <c r="Q19" s="142">
        <v>0</v>
      </c>
      <c r="R19" s="142">
        <v>45933.120000000003</v>
      </c>
      <c r="S19" s="142">
        <v>34702.559999999998</v>
      </c>
      <c r="T19" s="142">
        <v>0</v>
      </c>
      <c r="U19" s="146">
        <v>25200</v>
      </c>
      <c r="V19" s="34">
        <v>3563.46</v>
      </c>
      <c r="W19" s="34">
        <v>5939.1</v>
      </c>
      <c r="X19" s="138"/>
      <c r="Y19" s="148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</row>
    <row r="20" spans="1:255" s="74" customFormat="1" ht="23.1" customHeight="1">
      <c r="A20" s="439" t="s">
        <v>527</v>
      </c>
      <c r="B20" s="440" t="s">
        <v>547</v>
      </c>
      <c r="C20" s="212">
        <f>C21+C23+C25</f>
        <v>1741924.92</v>
      </c>
      <c r="D20" s="212">
        <f t="shared" ref="D20:W20" si="1">D21+D23+D25</f>
        <v>1134552</v>
      </c>
      <c r="E20" s="212">
        <f t="shared" si="1"/>
        <v>717432</v>
      </c>
      <c r="F20" s="212">
        <f t="shared" si="1"/>
        <v>417120</v>
      </c>
      <c r="G20" s="212">
        <f t="shared" si="1"/>
        <v>0</v>
      </c>
      <c r="H20" s="212">
        <f t="shared" si="1"/>
        <v>0</v>
      </c>
      <c r="I20" s="212">
        <f t="shared" si="1"/>
        <v>0</v>
      </c>
      <c r="J20" s="212">
        <f t="shared" si="1"/>
        <v>368729.39999999997</v>
      </c>
      <c r="K20" s="212">
        <f t="shared" si="1"/>
        <v>181528.31999999998</v>
      </c>
      <c r="L20" s="212">
        <f t="shared" si="1"/>
        <v>90764.159999999989</v>
      </c>
      <c r="M20" s="212">
        <f t="shared" si="1"/>
        <v>85091.400000000009</v>
      </c>
      <c r="N20" s="212">
        <f t="shared" si="1"/>
        <v>0</v>
      </c>
      <c r="O20" s="212">
        <f t="shared" si="1"/>
        <v>11345.519999999999</v>
      </c>
      <c r="P20" s="212">
        <f t="shared" si="1"/>
        <v>0</v>
      </c>
      <c r="Q20" s="212">
        <f t="shared" si="1"/>
        <v>0</v>
      </c>
      <c r="R20" s="212">
        <f t="shared" si="1"/>
        <v>136146.23999999999</v>
      </c>
      <c r="S20" s="212">
        <f t="shared" si="1"/>
        <v>102497.28</v>
      </c>
      <c r="T20" s="212">
        <f t="shared" si="1"/>
        <v>1800</v>
      </c>
      <c r="U20" s="212">
        <f t="shared" si="1"/>
        <v>72000</v>
      </c>
      <c r="V20" s="212">
        <f t="shared" si="1"/>
        <v>10761.48</v>
      </c>
      <c r="W20" s="212">
        <f t="shared" si="1"/>
        <v>17935.8</v>
      </c>
      <c r="X20" s="214"/>
      <c r="Y20" s="148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</row>
    <row r="21" spans="1:255" ht="23.1" customHeight="1">
      <c r="A21" s="439" t="s">
        <v>528</v>
      </c>
      <c r="B21" s="440" t="s">
        <v>548</v>
      </c>
      <c r="C21" s="142">
        <v>889959.78</v>
      </c>
      <c r="D21" s="142">
        <v>579444</v>
      </c>
      <c r="E21" s="142">
        <v>371580</v>
      </c>
      <c r="F21" s="142">
        <v>207864</v>
      </c>
      <c r="G21" s="142">
        <v>0</v>
      </c>
      <c r="H21" s="142">
        <v>0</v>
      </c>
      <c r="I21" s="142">
        <v>0</v>
      </c>
      <c r="J21" s="142">
        <v>188319.3</v>
      </c>
      <c r="K21" s="142">
        <v>92711.039999999994</v>
      </c>
      <c r="L21" s="142">
        <v>46355.519999999997</v>
      </c>
      <c r="M21" s="142">
        <v>43458.3</v>
      </c>
      <c r="N21" s="142">
        <v>0</v>
      </c>
      <c r="O21" s="142">
        <v>5794.44</v>
      </c>
      <c r="P21" s="142">
        <v>0</v>
      </c>
      <c r="Q21" s="142">
        <v>0</v>
      </c>
      <c r="R21" s="142">
        <v>69533.279999999999</v>
      </c>
      <c r="S21" s="142">
        <v>52663.199999999997</v>
      </c>
      <c r="T21" s="142">
        <v>1800</v>
      </c>
      <c r="U21" s="146">
        <v>36000</v>
      </c>
      <c r="V21" s="34">
        <v>5573.7</v>
      </c>
      <c r="W21" s="34">
        <v>9289.5</v>
      </c>
      <c r="X21" s="138"/>
    </row>
    <row r="22" spans="1:255" ht="23.1" customHeight="1">
      <c r="A22" s="439" t="s">
        <v>529</v>
      </c>
      <c r="B22" s="440" t="s">
        <v>549</v>
      </c>
      <c r="C22" s="142">
        <v>889959.78</v>
      </c>
      <c r="D22" s="142">
        <v>579444</v>
      </c>
      <c r="E22" s="142">
        <v>371580</v>
      </c>
      <c r="F22" s="142">
        <v>207864</v>
      </c>
      <c r="G22" s="142">
        <v>0</v>
      </c>
      <c r="H22" s="142">
        <v>0</v>
      </c>
      <c r="I22" s="142"/>
      <c r="J22" s="142">
        <v>188319.3</v>
      </c>
      <c r="K22" s="142">
        <v>92711.039999999994</v>
      </c>
      <c r="L22" s="142">
        <v>46355.519999999997</v>
      </c>
      <c r="M22" s="142">
        <v>43458.3</v>
      </c>
      <c r="N22" s="142">
        <v>0</v>
      </c>
      <c r="O22" s="142">
        <v>5794.44</v>
      </c>
      <c r="P22" s="142">
        <v>0</v>
      </c>
      <c r="Q22" s="142">
        <v>0</v>
      </c>
      <c r="R22" s="142">
        <v>69533.279999999999</v>
      </c>
      <c r="S22" s="142">
        <v>52663.199999999997</v>
      </c>
      <c r="T22" s="142">
        <v>1800</v>
      </c>
      <c r="U22" s="146">
        <v>36000</v>
      </c>
      <c r="V22" s="34">
        <v>5573.7</v>
      </c>
      <c r="W22" s="34">
        <v>9289.5</v>
      </c>
      <c r="X22" s="138"/>
    </row>
    <row r="23" spans="1:255" ht="23.1" customHeight="1">
      <c r="A23" s="439" t="s">
        <v>530</v>
      </c>
      <c r="B23" s="440" t="s">
        <v>550</v>
      </c>
      <c r="C23" s="142">
        <v>448290.42</v>
      </c>
      <c r="D23" s="142">
        <v>292644</v>
      </c>
      <c r="E23" s="142">
        <v>185496</v>
      </c>
      <c r="F23" s="142">
        <v>107148</v>
      </c>
      <c r="G23" s="142">
        <v>0</v>
      </c>
      <c r="H23" s="142">
        <v>0</v>
      </c>
      <c r="I23" s="142">
        <v>0</v>
      </c>
      <c r="J23" s="142">
        <v>95109.3</v>
      </c>
      <c r="K23" s="142">
        <v>46823.040000000001</v>
      </c>
      <c r="L23" s="142">
        <v>23411.52</v>
      </c>
      <c r="M23" s="142">
        <v>21948.3</v>
      </c>
      <c r="N23" s="142">
        <v>0</v>
      </c>
      <c r="O23" s="142">
        <v>2926.44</v>
      </c>
      <c r="P23" s="142">
        <v>0</v>
      </c>
      <c r="Q23" s="142">
        <v>0</v>
      </c>
      <c r="R23" s="142">
        <v>35117.279999999999</v>
      </c>
      <c r="S23" s="142">
        <v>25419.84</v>
      </c>
      <c r="T23" s="142">
        <v>0</v>
      </c>
      <c r="U23" s="146">
        <v>18000</v>
      </c>
      <c r="V23" s="34">
        <v>2782.44</v>
      </c>
      <c r="W23" s="34">
        <v>4637.3999999999996</v>
      </c>
      <c r="X23" s="138"/>
    </row>
    <row r="24" spans="1:255" ht="23.1" customHeight="1">
      <c r="A24" s="439" t="s">
        <v>531</v>
      </c>
      <c r="B24" s="440" t="s">
        <v>546</v>
      </c>
      <c r="C24" s="142">
        <v>448290.42</v>
      </c>
      <c r="D24" s="142">
        <v>292644</v>
      </c>
      <c r="E24" s="142">
        <v>185496</v>
      </c>
      <c r="F24" s="142">
        <v>107148</v>
      </c>
      <c r="G24" s="142">
        <v>0</v>
      </c>
      <c r="H24" s="142">
        <v>0</v>
      </c>
      <c r="I24" s="142">
        <v>0</v>
      </c>
      <c r="J24" s="142">
        <v>95109.3</v>
      </c>
      <c r="K24" s="142">
        <v>46823.040000000001</v>
      </c>
      <c r="L24" s="142">
        <v>23411.52</v>
      </c>
      <c r="M24" s="142">
        <v>21948.3</v>
      </c>
      <c r="N24" s="142">
        <v>0</v>
      </c>
      <c r="O24" s="142">
        <v>2926.44</v>
      </c>
      <c r="P24" s="142">
        <v>0</v>
      </c>
      <c r="Q24" s="142">
        <v>0</v>
      </c>
      <c r="R24" s="142">
        <v>35117.279999999999</v>
      </c>
      <c r="S24" s="142">
        <v>25419.84</v>
      </c>
      <c r="T24" s="142">
        <v>0</v>
      </c>
      <c r="U24" s="146">
        <v>18000</v>
      </c>
      <c r="V24" s="34">
        <v>2782.44</v>
      </c>
      <c r="W24" s="34">
        <v>4637.3999999999996</v>
      </c>
      <c r="X24" s="138"/>
    </row>
    <row r="25" spans="1:255" ht="23.1" customHeight="1">
      <c r="A25" s="439" t="s">
        <v>532</v>
      </c>
      <c r="B25" s="440" t="s">
        <v>551</v>
      </c>
      <c r="C25" s="142">
        <v>403674.72</v>
      </c>
      <c r="D25" s="142">
        <v>262464</v>
      </c>
      <c r="E25" s="142">
        <v>160356</v>
      </c>
      <c r="F25" s="142">
        <v>102108</v>
      </c>
      <c r="G25" s="142">
        <v>0</v>
      </c>
      <c r="H25" s="142">
        <v>0</v>
      </c>
      <c r="I25" s="142">
        <v>0</v>
      </c>
      <c r="J25" s="142">
        <v>85300.800000000003</v>
      </c>
      <c r="K25" s="142">
        <v>41994.239999999998</v>
      </c>
      <c r="L25" s="142">
        <v>20997.119999999999</v>
      </c>
      <c r="M25" s="142">
        <v>19684.8</v>
      </c>
      <c r="N25" s="142">
        <v>0</v>
      </c>
      <c r="O25" s="142">
        <v>2624.64</v>
      </c>
      <c r="P25" s="142">
        <v>0</v>
      </c>
      <c r="Q25" s="142">
        <v>0</v>
      </c>
      <c r="R25" s="142">
        <v>31495.68</v>
      </c>
      <c r="S25" s="142">
        <v>24414.240000000002</v>
      </c>
      <c r="T25" s="142">
        <v>0</v>
      </c>
      <c r="U25" s="146">
        <v>18000</v>
      </c>
      <c r="V25" s="34">
        <v>2405.34</v>
      </c>
      <c r="W25" s="34">
        <v>4008.9</v>
      </c>
      <c r="X25" s="138"/>
    </row>
    <row r="26" spans="1:255" ht="23.1" customHeight="1">
      <c r="A26" s="439" t="s">
        <v>533</v>
      </c>
      <c r="B26" s="440" t="s">
        <v>546</v>
      </c>
      <c r="C26" s="142">
        <v>403674.72</v>
      </c>
      <c r="D26" s="142">
        <v>262464</v>
      </c>
      <c r="E26" s="142">
        <v>160356</v>
      </c>
      <c r="F26" s="142">
        <v>102108</v>
      </c>
      <c r="G26" s="142">
        <v>0</v>
      </c>
      <c r="H26" s="142">
        <v>0</v>
      </c>
      <c r="I26" s="142">
        <v>0</v>
      </c>
      <c r="J26" s="142">
        <v>85300.800000000003</v>
      </c>
      <c r="K26" s="142">
        <v>41994.239999999998</v>
      </c>
      <c r="L26" s="142">
        <v>20997.119999999999</v>
      </c>
      <c r="M26" s="142">
        <v>19684.8</v>
      </c>
      <c r="N26" s="142">
        <v>0</v>
      </c>
      <c r="O26" s="142">
        <v>2624.64</v>
      </c>
      <c r="P26" s="142">
        <v>0</v>
      </c>
      <c r="Q26" s="142">
        <v>0</v>
      </c>
      <c r="R26" s="142">
        <v>31495.68</v>
      </c>
      <c r="S26" s="142">
        <v>24414.240000000002</v>
      </c>
      <c r="T26" s="142">
        <v>0</v>
      </c>
      <c r="U26" s="146">
        <v>18000</v>
      </c>
      <c r="V26" s="34">
        <v>2405.34</v>
      </c>
      <c r="W26" s="34">
        <v>4008.9</v>
      </c>
      <c r="X26" s="138"/>
    </row>
    <row r="27" spans="1:255" ht="23.1" customHeight="1">
      <c r="A27" s="439" t="s">
        <v>534</v>
      </c>
      <c r="B27" s="440" t="s">
        <v>552</v>
      </c>
      <c r="C27" s="142">
        <v>402835.08</v>
      </c>
      <c r="D27" s="142">
        <v>261384</v>
      </c>
      <c r="E27" s="142">
        <v>160380</v>
      </c>
      <c r="F27" s="142">
        <v>101004</v>
      </c>
      <c r="G27" s="142">
        <v>0</v>
      </c>
      <c r="H27" s="142">
        <v>0</v>
      </c>
      <c r="I27" s="142">
        <v>0</v>
      </c>
      <c r="J27" s="142">
        <v>84949.8</v>
      </c>
      <c r="K27" s="142">
        <v>41821.440000000002</v>
      </c>
      <c r="L27" s="142">
        <v>20910.72</v>
      </c>
      <c r="M27" s="142">
        <v>19603.8</v>
      </c>
      <c r="N27" s="142">
        <v>0</v>
      </c>
      <c r="O27" s="142">
        <v>2613.84</v>
      </c>
      <c r="P27" s="142">
        <v>0</v>
      </c>
      <c r="Q27" s="142">
        <v>0</v>
      </c>
      <c r="R27" s="142">
        <v>31366.080000000002</v>
      </c>
      <c r="S27" s="142">
        <v>25135.200000000001</v>
      </c>
      <c r="T27" s="142">
        <v>720</v>
      </c>
      <c r="U27" s="146">
        <v>18000</v>
      </c>
      <c r="V27" s="34">
        <v>2405.6999999999998</v>
      </c>
      <c r="W27" s="34">
        <v>4009.5</v>
      </c>
      <c r="X27" s="138"/>
    </row>
    <row r="28" spans="1:255" ht="23.1" customHeight="1">
      <c r="A28" s="439" t="s">
        <v>535</v>
      </c>
      <c r="B28" s="440" t="s">
        <v>553</v>
      </c>
      <c r="C28" s="142">
        <v>402835.08</v>
      </c>
      <c r="D28" s="142">
        <v>261384</v>
      </c>
      <c r="E28" s="142">
        <v>160380</v>
      </c>
      <c r="F28" s="142">
        <v>101004</v>
      </c>
      <c r="G28" s="142">
        <v>0</v>
      </c>
      <c r="H28" s="142">
        <v>0</v>
      </c>
      <c r="I28" s="142">
        <v>0</v>
      </c>
      <c r="J28" s="142">
        <v>84949.8</v>
      </c>
      <c r="K28" s="142">
        <v>41821.440000000002</v>
      </c>
      <c r="L28" s="142">
        <v>20910.72</v>
      </c>
      <c r="M28" s="142">
        <v>19603.8</v>
      </c>
      <c r="N28" s="142">
        <v>0</v>
      </c>
      <c r="O28" s="142">
        <v>2613.84</v>
      </c>
      <c r="P28" s="142">
        <v>0</v>
      </c>
      <c r="Q28" s="142">
        <v>0</v>
      </c>
      <c r="R28" s="142">
        <v>31366.080000000002</v>
      </c>
      <c r="S28" s="142">
        <v>25135.200000000001</v>
      </c>
      <c r="T28" s="142">
        <v>720</v>
      </c>
      <c r="U28" s="146">
        <v>18000</v>
      </c>
      <c r="V28" s="34">
        <v>2405.6999999999998</v>
      </c>
      <c r="W28" s="34">
        <v>4009.5</v>
      </c>
      <c r="X28" s="214"/>
    </row>
    <row r="29" spans="1:255" ht="23.1" customHeight="1">
      <c r="A29" s="439" t="s">
        <v>536</v>
      </c>
      <c r="B29" s="440" t="s">
        <v>546</v>
      </c>
      <c r="C29" s="142">
        <v>402835.08</v>
      </c>
      <c r="D29" s="142">
        <v>261384</v>
      </c>
      <c r="E29" s="142">
        <v>160380</v>
      </c>
      <c r="F29" s="142">
        <v>101004</v>
      </c>
      <c r="G29" s="142">
        <v>0</v>
      </c>
      <c r="H29" s="142">
        <v>0</v>
      </c>
      <c r="I29" s="142">
        <v>0</v>
      </c>
      <c r="J29" s="142">
        <v>84949.8</v>
      </c>
      <c r="K29" s="142">
        <v>41821.440000000002</v>
      </c>
      <c r="L29" s="142">
        <v>20910.72</v>
      </c>
      <c r="M29" s="142">
        <v>19603.8</v>
      </c>
      <c r="N29" s="142">
        <v>0</v>
      </c>
      <c r="O29" s="142">
        <v>2613.84</v>
      </c>
      <c r="P29" s="142">
        <v>0</v>
      </c>
      <c r="Q29" s="142">
        <v>0</v>
      </c>
      <c r="R29" s="142">
        <v>31366.080000000002</v>
      </c>
      <c r="S29" s="142">
        <v>25135.200000000001</v>
      </c>
      <c r="T29" s="142">
        <v>720</v>
      </c>
      <c r="U29" s="146">
        <v>18000</v>
      </c>
      <c r="V29" s="34">
        <v>2405.6999999999998</v>
      </c>
      <c r="W29" s="34">
        <v>4009.5</v>
      </c>
      <c r="X29" s="138"/>
    </row>
  </sheetData>
  <sheetProtection formatCells="0" formatColumns="0" formatRows="0"/>
  <mergeCells count="10">
    <mergeCell ref="S1:X1"/>
    <mergeCell ref="A2:X2"/>
    <mergeCell ref="A4:A6"/>
    <mergeCell ref="B4:B6"/>
    <mergeCell ref="C4:C6"/>
    <mergeCell ref="R4:R6"/>
    <mergeCell ref="S4:X5"/>
    <mergeCell ref="J4:Q5"/>
    <mergeCell ref="D4:I5"/>
    <mergeCell ref="C3:L3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9"/>
  <sheetViews>
    <sheetView showGridLines="0" showZeros="0" workbookViewId="0">
      <selection activeCell="C11" sqref="C11"/>
    </sheetView>
  </sheetViews>
  <sheetFormatPr defaultColWidth="9.1640625" defaultRowHeight="11.25"/>
  <cols>
    <col min="1" max="1" width="15.5" customWidth="1"/>
    <col min="2" max="2" width="33.33203125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32"/>
      <c r="B1" s="273" t="s">
        <v>514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132"/>
      <c r="N1" s="132"/>
      <c r="O1" s="132"/>
      <c r="Q1" s="134"/>
      <c r="R1" s="134"/>
      <c r="S1" s="134"/>
      <c r="T1" s="131"/>
      <c r="U1" s="131"/>
      <c r="V1" s="131" t="s">
        <v>218</v>
      </c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</row>
    <row r="2" spans="1:244" ht="23.1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</row>
    <row r="3" spans="1:244" ht="23.1" customHeight="1">
      <c r="A3" s="100"/>
      <c r="B3" s="100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Q3" s="134"/>
      <c r="R3" s="134"/>
      <c r="S3" s="134"/>
      <c r="T3" s="233" t="s">
        <v>90</v>
      </c>
      <c r="U3" s="233"/>
      <c r="V3" s="233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</row>
    <row r="4" spans="1:244" ht="23.1" customHeight="1">
      <c r="A4" s="252" t="s">
        <v>507</v>
      </c>
      <c r="B4" s="254" t="s">
        <v>508</v>
      </c>
      <c r="C4" s="274" t="s">
        <v>137</v>
      </c>
      <c r="D4" s="275" t="s">
        <v>219</v>
      </c>
      <c r="E4" s="275" t="s">
        <v>220</v>
      </c>
      <c r="F4" s="275" t="s">
        <v>221</v>
      </c>
      <c r="G4" s="275" t="s">
        <v>222</v>
      </c>
      <c r="H4" s="275" t="s">
        <v>223</v>
      </c>
      <c r="I4" s="276" t="s">
        <v>224</v>
      </c>
      <c r="J4" s="276" t="s">
        <v>225</v>
      </c>
      <c r="K4" s="276" t="s">
        <v>226</v>
      </c>
      <c r="L4" s="276" t="s">
        <v>227</v>
      </c>
      <c r="M4" s="276" t="s">
        <v>228</v>
      </c>
      <c r="N4" s="276" t="s">
        <v>229</v>
      </c>
      <c r="O4" s="277" t="s">
        <v>230</v>
      </c>
      <c r="P4" s="276" t="s">
        <v>231</v>
      </c>
      <c r="Q4" s="229" t="s">
        <v>232</v>
      </c>
      <c r="R4" s="280" t="s">
        <v>233</v>
      </c>
      <c r="S4" s="229" t="s">
        <v>234</v>
      </c>
      <c r="T4" s="229" t="s">
        <v>235</v>
      </c>
      <c r="U4" s="230" t="s">
        <v>236</v>
      </c>
      <c r="V4" s="229" t="s">
        <v>237</v>
      </c>
      <c r="W4" s="135"/>
      <c r="X4" s="135"/>
      <c r="Y4" s="135"/>
      <c r="Z4" s="135"/>
      <c r="AA4" s="135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</row>
    <row r="5" spans="1:244" ht="19.5" customHeight="1">
      <c r="A5" s="253"/>
      <c r="B5" s="255"/>
      <c r="C5" s="274"/>
      <c r="D5" s="275"/>
      <c r="E5" s="275"/>
      <c r="F5" s="275"/>
      <c r="G5" s="275"/>
      <c r="H5" s="275"/>
      <c r="I5" s="276"/>
      <c r="J5" s="276"/>
      <c r="K5" s="276"/>
      <c r="L5" s="276"/>
      <c r="M5" s="276"/>
      <c r="N5" s="276"/>
      <c r="O5" s="278"/>
      <c r="P5" s="276"/>
      <c r="Q5" s="229"/>
      <c r="R5" s="280"/>
      <c r="S5" s="229"/>
      <c r="T5" s="229"/>
      <c r="U5" s="253"/>
      <c r="V5" s="229"/>
      <c r="W5" s="135"/>
      <c r="X5" s="135"/>
      <c r="Y5" s="135"/>
      <c r="Z5" s="135"/>
      <c r="AA5" s="135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</row>
    <row r="6" spans="1:244" ht="39.75" customHeight="1">
      <c r="A6" s="231"/>
      <c r="B6" s="256"/>
      <c r="C6" s="274"/>
      <c r="D6" s="275"/>
      <c r="E6" s="275"/>
      <c r="F6" s="275"/>
      <c r="G6" s="275"/>
      <c r="H6" s="275"/>
      <c r="I6" s="276"/>
      <c r="J6" s="276"/>
      <c r="K6" s="276"/>
      <c r="L6" s="276"/>
      <c r="M6" s="276"/>
      <c r="N6" s="276"/>
      <c r="O6" s="279"/>
      <c r="P6" s="276"/>
      <c r="Q6" s="229"/>
      <c r="R6" s="280"/>
      <c r="S6" s="229"/>
      <c r="T6" s="229"/>
      <c r="U6" s="231"/>
      <c r="V6" s="229"/>
      <c r="W6" s="135"/>
      <c r="X6" s="135"/>
      <c r="Y6" s="135"/>
      <c r="Z6" s="135"/>
      <c r="AA6" s="135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</row>
    <row r="7" spans="1:244" s="7" customFormat="1" ht="25.5" customHeight="1">
      <c r="A7" s="210"/>
      <c r="B7" s="211" t="s">
        <v>107</v>
      </c>
      <c r="C7" s="138">
        <v>1041600</v>
      </c>
      <c r="D7" s="139">
        <v>92400</v>
      </c>
      <c r="E7" s="139">
        <v>23100</v>
      </c>
      <c r="F7" s="139">
        <v>15400</v>
      </c>
      <c r="G7" s="139">
        <v>23100</v>
      </c>
      <c r="H7" s="139">
        <v>38500</v>
      </c>
      <c r="I7" s="139">
        <v>0</v>
      </c>
      <c r="J7" s="139">
        <v>154000</v>
      </c>
      <c r="K7" s="139">
        <v>38500</v>
      </c>
      <c r="L7" s="139">
        <v>0</v>
      </c>
      <c r="M7" s="139">
        <v>77000</v>
      </c>
      <c r="N7" s="139">
        <v>0</v>
      </c>
      <c r="O7" s="139">
        <v>0</v>
      </c>
      <c r="P7" s="139">
        <v>154000</v>
      </c>
      <c r="Q7" s="139">
        <v>10000</v>
      </c>
      <c r="R7" s="139">
        <v>0</v>
      </c>
      <c r="S7" s="139">
        <v>0</v>
      </c>
      <c r="T7" s="139">
        <v>261600</v>
      </c>
      <c r="U7" s="139">
        <v>0</v>
      </c>
      <c r="V7" s="139">
        <v>154000</v>
      </c>
    </row>
    <row r="8" spans="1:244" ht="25.5" customHeight="1">
      <c r="A8" s="439" t="s">
        <v>509</v>
      </c>
      <c r="B8" s="440" t="s">
        <v>510</v>
      </c>
      <c r="C8" s="138">
        <v>1041600</v>
      </c>
      <c r="D8" s="139">
        <v>92400</v>
      </c>
      <c r="E8" s="139">
        <v>23100</v>
      </c>
      <c r="F8" s="139">
        <v>15400</v>
      </c>
      <c r="G8" s="139">
        <v>23100</v>
      </c>
      <c r="H8" s="139">
        <v>38500</v>
      </c>
      <c r="I8" s="139">
        <v>0</v>
      </c>
      <c r="J8" s="139">
        <v>154000</v>
      </c>
      <c r="K8" s="139">
        <v>38500</v>
      </c>
      <c r="L8" s="139">
        <v>0</v>
      </c>
      <c r="M8" s="139">
        <v>77000</v>
      </c>
      <c r="N8" s="139">
        <v>0</v>
      </c>
      <c r="O8" s="139">
        <v>0</v>
      </c>
      <c r="P8" s="139">
        <v>154000</v>
      </c>
      <c r="Q8" s="139">
        <v>10000</v>
      </c>
      <c r="R8" s="139">
        <v>0</v>
      </c>
      <c r="S8" s="139">
        <v>0</v>
      </c>
      <c r="T8" s="139">
        <v>261600</v>
      </c>
      <c r="U8" s="139">
        <v>0</v>
      </c>
      <c r="V8" s="139">
        <v>154000</v>
      </c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</row>
    <row r="9" spans="1:244" ht="25.5" customHeight="1">
      <c r="A9" s="439" t="s">
        <v>516</v>
      </c>
      <c r="B9" s="440" t="s">
        <v>537</v>
      </c>
      <c r="C9" s="138">
        <f>C10+C12</f>
        <v>641600</v>
      </c>
      <c r="D9" s="138">
        <f t="shared" ref="D9:V9" si="0">D10+D12</f>
        <v>44400</v>
      </c>
      <c r="E9" s="138">
        <f t="shared" si="0"/>
        <v>11100</v>
      </c>
      <c r="F9" s="138">
        <f t="shared" si="0"/>
        <v>7400</v>
      </c>
      <c r="G9" s="138">
        <f t="shared" si="0"/>
        <v>11100</v>
      </c>
      <c r="H9" s="138">
        <f t="shared" si="0"/>
        <v>18500</v>
      </c>
      <c r="I9" s="138">
        <f t="shared" si="0"/>
        <v>0</v>
      </c>
      <c r="J9" s="138">
        <f t="shared" si="0"/>
        <v>74000</v>
      </c>
      <c r="K9" s="138">
        <f t="shared" si="0"/>
        <v>18500</v>
      </c>
      <c r="L9" s="138">
        <f t="shared" si="0"/>
        <v>0</v>
      </c>
      <c r="M9" s="138">
        <f t="shared" si="0"/>
        <v>37000</v>
      </c>
      <c r="N9" s="138">
        <f t="shared" si="0"/>
        <v>0</v>
      </c>
      <c r="O9" s="138">
        <f t="shared" si="0"/>
        <v>0</v>
      </c>
      <c r="P9" s="138">
        <f t="shared" si="0"/>
        <v>74000</v>
      </c>
      <c r="Q9" s="138">
        <f t="shared" si="0"/>
        <v>10000</v>
      </c>
      <c r="R9" s="138">
        <f t="shared" si="0"/>
        <v>0</v>
      </c>
      <c r="S9" s="138">
        <f t="shared" si="0"/>
        <v>0</v>
      </c>
      <c r="T9" s="138">
        <f t="shared" si="0"/>
        <v>261600</v>
      </c>
      <c r="U9" s="138">
        <f t="shared" si="0"/>
        <v>0</v>
      </c>
      <c r="V9" s="138">
        <f t="shared" si="0"/>
        <v>74000</v>
      </c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</row>
    <row r="10" spans="1:244" ht="25.5" customHeight="1">
      <c r="A10" s="439" t="s">
        <v>517</v>
      </c>
      <c r="B10" s="443" t="s">
        <v>538</v>
      </c>
      <c r="C10" s="138">
        <v>472000</v>
      </c>
      <c r="D10" s="139">
        <v>32400</v>
      </c>
      <c r="E10" s="139">
        <v>8100</v>
      </c>
      <c r="F10" s="139">
        <v>5400</v>
      </c>
      <c r="G10" s="139">
        <v>8100</v>
      </c>
      <c r="H10" s="139">
        <v>13500</v>
      </c>
      <c r="I10" s="139">
        <v>0</v>
      </c>
      <c r="J10" s="139">
        <v>54000</v>
      </c>
      <c r="K10" s="139">
        <v>13500</v>
      </c>
      <c r="L10" s="139">
        <v>0</v>
      </c>
      <c r="M10" s="139">
        <v>27000</v>
      </c>
      <c r="N10" s="139">
        <v>0</v>
      </c>
      <c r="O10" s="139">
        <v>0</v>
      </c>
      <c r="P10" s="139">
        <v>54000</v>
      </c>
      <c r="Q10" s="139">
        <v>10000</v>
      </c>
      <c r="R10" s="139">
        <v>0</v>
      </c>
      <c r="S10" s="139">
        <v>0</v>
      </c>
      <c r="T10" s="139">
        <v>192000</v>
      </c>
      <c r="U10" s="139">
        <v>0</v>
      </c>
      <c r="V10" s="139">
        <v>54000</v>
      </c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</row>
    <row r="11" spans="1:244" ht="25.5" customHeight="1">
      <c r="A11" s="441" t="s">
        <v>518</v>
      </c>
      <c r="B11" s="442" t="s">
        <v>539</v>
      </c>
      <c r="C11" s="138">
        <v>472000</v>
      </c>
      <c r="D11" s="139">
        <v>32400</v>
      </c>
      <c r="E11" s="139">
        <v>8100</v>
      </c>
      <c r="F11" s="139">
        <v>5400</v>
      </c>
      <c r="G11" s="139">
        <v>8100</v>
      </c>
      <c r="H11" s="139">
        <v>13500</v>
      </c>
      <c r="I11" s="139">
        <v>0</v>
      </c>
      <c r="J11" s="139">
        <v>54000</v>
      </c>
      <c r="K11" s="139">
        <v>13500</v>
      </c>
      <c r="L11" s="139">
        <v>0</v>
      </c>
      <c r="M11" s="139">
        <v>27000</v>
      </c>
      <c r="N11" s="139">
        <v>0</v>
      </c>
      <c r="O11" s="139">
        <v>0</v>
      </c>
      <c r="P11" s="139">
        <v>54000</v>
      </c>
      <c r="Q11" s="139">
        <v>10000</v>
      </c>
      <c r="R11" s="139">
        <v>0</v>
      </c>
      <c r="S11" s="139">
        <v>0</v>
      </c>
      <c r="T11" s="139">
        <v>192000</v>
      </c>
      <c r="U11" s="139">
        <v>0</v>
      </c>
      <c r="V11" s="139">
        <v>54000</v>
      </c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</row>
    <row r="12" spans="1:244" ht="25.5" customHeight="1">
      <c r="A12" s="439" t="s">
        <v>519</v>
      </c>
      <c r="B12" s="440" t="s">
        <v>540</v>
      </c>
      <c r="C12" s="138">
        <v>169600</v>
      </c>
      <c r="D12" s="139">
        <v>12000</v>
      </c>
      <c r="E12" s="139">
        <v>3000</v>
      </c>
      <c r="F12" s="139">
        <v>2000</v>
      </c>
      <c r="G12" s="139">
        <v>3000</v>
      </c>
      <c r="H12" s="139">
        <v>5000</v>
      </c>
      <c r="I12" s="139">
        <v>0</v>
      </c>
      <c r="J12" s="139">
        <v>20000</v>
      </c>
      <c r="K12" s="139">
        <v>5000</v>
      </c>
      <c r="L12" s="139">
        <v>0</v>
      </c>
      <c r="M12" s="139">
        <v>10000</v>
      </c>
      <c r="N12" s="139">
        <v>0</v>
      </c>
      <c r="O12" s="139">
        <v>0</v>
      </c>
      <c r="P12" s="139">
        <v>20000</v>
      </c>
      <c r="Q12" s="139">
        <v>0</v>
      </c>
      <c r="R12" s="139">
        <v>0</v>
      </c>
      <c r="S12" s="139">
        <v>0</v>
      </c>
      <c r="T12" s="139">
        <v>69600</v>
      </c>
      <c r="U12" s="139">
        <v>0</v>
      </c>
      <c r="V12" s="139">
        <v>20000</v>
      </c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</row>
    <row r="13" spans="1:244" ht="25.5" customHeight="1">
      <c r="A13" s="439" t="s">
        <v>520</v>
      </c>
      <c r="B13" s="440" t="s">
        <v>541</v>
      </c>
      <c r="C13" s="138">
        <v>169600</v>
      </c>
      <c r="D13" s="139">
        <v>12000</v>
      </c>
      <c r="E13" s="139">
        <v>3000</v>
      </c>
      <c r="F13" s="139">
        <v>2000</v>
      </c>
      <c r="G13" s="139">
        <v>3000</v>
      </c>
      <c r="H13" s="139">
        <v>5000</v>
      </c>
      <c r="I13" s="139">
        <v>0</v>
      </c>
      <c r="J13" s="139">
        <v>20000</v>
      </c>
      <c r="K13" s="139">
        <v>5000</v>
      </c>
      <c r="L13" s="139">
        <v>0</v>
      </c>
      <c r="M13" s="139">
        <v>10000</v>
      </c>
      <c r="N13" s="139">
        <v>0</v>
      </c>
      <c r="O13" s="139">
        <v>0</v>
      </c>
      <c r="P13" s="139">
        <v>20000</v>
      </c>
      <c r="Q13" s="139">
        <v>0</v>
      </c>
      <c r="R13" s="139">
        <v>0</v>
      </c>
      <c r="S13" s="139">
        <v>0</v>
      </c>
      <c r="T13" s="139">
        <v>69600</v>
      </c>
      <c r="U13" s="139">
        <v>0</v>
      </c>
      <c r="V13" s="139">
        <v>20000</v>
      </c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</row>
    <row r="14" spans="1:244" ht="25.5" customHeight="1">
      <c r="A14" s="439" t="s">
        <v>521</v>
      </c>
      <c r="B14" s="440" t="s">
        <v>542</v>
      </c>
      <c r="C14" s="138">
        <v>80000</v>
      </c>
      <c r="D14" s="139">
        <v>9600</v>
      </c>
      <c r="E14" s="139">
        <v>2400</v>
      </c>
      <c r="F14" s="139">
        <v>1600</v>
      </c>
      <c r="G14" s="139">
        <v>2400</v>
      </c>
      <c r="H14" s="139">
        <v>4000</v>
      </c>
      <c r="I14" s="139">
        <v>0</v>
      </c>
      <c r="J14" s="139">
        <v>16000</v>
      </c>
      <c r="K14" s="139">
        <v>4000</v>
      </c>
      <c r="L14" s="139">
        <v>0</v>
      </c>
      <c r="M14" s="139">
        <v>8000</v>
      </c>
      <c r="N14" s="139">
        <v>0</v>
      </c>
      <c r="O14" s="139">
        <v>0</v>
      </c>
      <c r="P14" s="139">
        <v>16000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16000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</row>
    <row r="15" spans="1:244" ht="25.5" customHeight="1">
      <c r="A15" s="439" t="s">
        <v>522</v>
      </c>
      <c r="B15" s="440" t="s">
        <v>543</v>
      </c>
      <c r="C15" s="138">
        <v>80000</v>
      </c>
      <c r="D15" s="139">
        <v>9600</v>
      </c>
      <c r="E15" s="139">
        <v>2400</v>
      </c>
      <c r="F15" s="139">
        <v>1600</v>
      </c>
      <c r="G15" s="139">
        <v>2400</v>
      </c>
      <c r="H15" s="139">
        <v>4000</v>
      </c>
      <c r="I15" s="139">
        <v>0</v>
      </c>
      <c r="J15" s="139">
        <v>16000</v>
      </c>
      <c r="K15" s="139">
        <v>4000</v>
      </c>
      <c r="L15" s="139">
        <v>0</v>
      </c>
      <c r="M15" s="139">
        <v>8000</v>
      </c>
      <c r="N15" s="139">
        <v>0</v>
      </c>
      <c r="O15" s="139">
        <v>0</v>
      </c>
      <c r="P15" s="139">
        <v>16000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16000</v>
      </c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</row>
    <row r="16" spans="1:244" ht="25.5" customHeight="1">
      <c r="A16" s="439" t="s">
        <v>523</v>
      </c>
      <c r="B16" s="440" t="s">
        <v>541</v>
      </c>
      <c r="C16" s="138">
        <v>80000</v>
      </c>
      <c r="D16" s="139">
        <v>9600</v>
      </c>
      <c r="E16" s="139">
        <v>2400</v>
      </c>
      <c r="F16" s="139">
        <v>1600</v>
      </c>
      <c r="G16" s="139">
        <v>2400</v>
      </c>
      <c r="H16" s="139">
        <v>4000</v>
      </c>
      <c r="I16" s="139">
        <v>0</v>
      </c>
      <c r="J16" s="139">
        <v>16000</v>
      </c>
      <c r="K16" s="139">
        <v>4000</v>
      </c>
      <c r="M16" s="139">
        <v>8000</v>
      </c>
      <c r="N16" s="139">
        <v>0</v>
      </c>
      <c r="O16" s="139">
        <v>0</v>
      </c>
      <c r="P16" s="139">
        <v>16000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16000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</row>
    <row r="17" spans="1:244" ht="25.5" customHeight="1">
      <c r="A17" s="439" t="s">
        <v>524</v>
      </c>
      <c r="B17" s="440" t="s">
        <v>544</v>
      </c>
      <c r="C17" s="138">
        <v>70000</v>
      </c>
      <c r="D17" s="139">
        <v>8400</v>
      </c>
      <c r="E17" s="139">
        <v>2100</v>
      </c>
      <c r="F17" s="139">
        <v>1400</v>
      </c>
      <c r="G17" s="139">
        <v>2100</v>
      </c>
      <c r="H17" s="139">
        <v>3500</v>
      </c>
      <c r="I17" s="139">
        <v>0</v>
      </c>
      <c r="J17" s="139">
        <v>14000</v>
      </c>
      <c r="K17" s="139">
        <v>3500</v>
      </c>
      <c r="L17" s="139">
        <v>0</v>
      </c>
      <c r="M17" s="139">
        <v>7000</v>
      </c>
      <c r="N17" s="139">
        <v>0</v>
      </c>
      <c r="O17" s="139">
        <v>0</v>
      </c>
      <c r="P17" s="139">
        <v>14000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14000</v>
      </c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</row>
    <row r="18" spans="1:244" ht="25.5" customHeight="1">
      <c r="A18" s="439" t="s">
        <v>525</v>
      </c>
      <c r="B18" s="440" t="s">
        <v>545</v>
      </c>
      <c r="C18" s="138">
        <v>70000</v>
      </c>
      <c r="D18" s="139">
        <v>8400</v>
      </c>
      <c r="E18" s="139">
        <v>2100</v>
      </c>
      <c r="F18" s="139">
        <v>1400</v>
      </c>
      <c r="G18" s="139">
        <v>2100</v>
      </c>
      <c r="H18" s="139">
        <v>3500</v>
      </c>
      <c r="I18" s="139">
        <v>0</v>
      </c>
      <c r="J18" s="139">
        <v>14000</v>
      </c>
      <c r="K18" s="139">
        <v>3500</v>
      </c>
      <c r="L18" s="139">
        <v>0</v>
      </c>
      <c r="M18" s="139">
        <v>7000</v>
      </c>
      <c r="N18" s="139">
        <v>0</v>
      </c>
      <c r="O18" s="139">
        <v>0</v>
      </c>
      <c r="P18" s="139">
        <v>14000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14000</v>
      </c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</row>
    <row r="19" spans="1:244" ht="25.5" customHeight="1">
      <c r="A19" s="439" t="s">
        <v>526</v>
      </c>
      <c r="B19" s="440" t="s">
        <v>546</v>
      </c>
      <c r="C19" s="138">
        <v>70000</v>
      </c>
      <c r="D19" s="139">
        <v>8400</v>
      </c>
      <c r="E19" s="139">
        <v>2100</v>
      </c>
      <c r="F19" s="139">
        <v>1400</v>
      </c>
      <c r="G19" s="139">
        <v>2100</v>
      </c>
      <c r="H19" s="139">
        <v>3500</v>
      </c>
      <c r="I19" s="139">
        <v>0</v>
      </c>
      <c r="J19" s="139">
        <v>14000</v>
      </c>
      <c r="K19" s="139">
        <v>3500</v>
      </c>
      <c r="L19" s="139">
        <v>0</v>
      </c>
      <c r="M19" s="139">
        <v>7000</v>
      </c>
      <c r="N19" s="139">
        <v>0</v>
      </c>
      <c r="O19" s="139">
        <v>0</v>
      </c>
      <c r="P19" s="139">
        <v>14000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14000</v>
      </c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</row>
    <row r="20" spans="1:244" ht="25.5" customHeight="1">
      <c r="A20" s="439" t="s">
        <v>527</v>
      </c>
      <c r="B20" s="440" t="s">
        <v>547</v>
      </c>
      <c r="C20" s="214">
        <f>C21+C23+C26</f>
        <v>200000</v>
      </c>
      <c r="D20" s="214">
        <f t="shared" ref="D20:V20" si="1">D21+D23+D26</f>
        <v>24000</v>
      </c>
      <c r="E20" s="214">
        <f t="shared" si="1"/>
        <v>6000</v>
      </c>
      <c r="F20" s="214">
        <f t="shared" si="1"/>
        <v>4000</v>
      </c>
      <c r="G20" s="214">
        <f t="shared" si="1"/>
        <v>6000</v>
      </c>
      <c r="H20" s="214">
        <f t="shared" si="1"/>
        <v>10000</v>
      </c>
      <c r="I20" s="214">
        <f t="shared" si="1"/>
        <v>0</v>
      </c>
      <c r="J20" s="214">
        <f t="shared" si="1"/>
        <v>40000</v>
      </c>
      <c r="K20" s="214">
        <f t="shared" si="1"/>
        <v>10000</v>
      </c>
      <c r="L20" s="214">
        <f t="shared" si="1"/>
        <v>0</v>
      </c>
      <c r="M20" s="214">
        <f t="shared" si="1"/>
        <v>20000</v>
      </c>
      <c r="N20" s="214">
        <f t="shared" si="1"/>
        <v>0</v>
      </c>
      <c r="O20" s="214">
        <f t="shared" si="1"/>
        <v>0</v>
      </c>
      <c r="P20" s="214">
        <f t="shared" si="1"/>
        <v>40000</v>
      </c>
      <c r="Q20" s="214">
        <f t="shared" si="1"/>
        <v>0</v>
      </c>
      <c r="R20" s="214">
        <f t="shared" si="1"/>
        <v>0</v>
      </c>
      <c r="S20" s="214">
        <f t="shared" si="1"/>
        <v>0</v>
      </c>
      <c r="T20" s="214">
        <f t="shared" si="1"/>
        <v>0</v>
      </c>
      <c r="U20" s="214">
        <f t="shared" si="1"/>
        <v>0</v>
      </c>
      <c r="V20" s="214">
        <f t="shared" si="1"/>
        <v>40000</v>
      </c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</row>
    <row r="21" spans="1:244" ht="25.5" customHeight="1">
      <c r="A21" s="439" t="s">
        <v>528</v>
      </c>
      <c r="B21" s="440" t="s">
        <v>548</v>
      </c>
      <c r="C21" s="138">
        <v>100000</v>
      </c>
      <c r="D21" s="139">
        <v>12000</v>
      </c>
      <c r="E21" s="139">
        <v>3000</v>
      </c>
      <c r="F21" s="139">
        <v>2000</v>
      </c>
      <c r="G21" s="139">
        <v>3000</v>
      </c>
      <c r="H21" s="139">
        <v>5000</v>
      </c>
      <c r="I21" s="139">
        <v>0</v>
      </c>
      <c r="J21" s="139">
        <v>20000</v>
      </c>
      <c r="K21" s="139">
        <v>5000</v>
      </c>
      <c r="L21" s="139">
        <v>0</v>
      </c>
      <c r="M21" s="139">
        <v>10000</v>
      </c>
      <c r="N21" s="139">
        <v>0</v>
      </c>
      <c r="O21" s="139">
        <v>0</v>
      </c>
      <c r="P21" s="139">
        <v>20000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20000</v>
      </c>
    </row>
    <row r="22" spans="1:244" ht="25.5" customHeight="1">
      <c r="A22" s="439" t="s">
        <v>529</v>
      </c>
      <c r="B22" s="440" t="s">
        <v>549</v>
      </c>
      <c r="C22" s="138">
        <v>100000</v>
      </c>
      <c r="D22" s="139">
        <v>12000</v>
      </c>
      <c r="E22" s="139">
        <v>3000</v>
      </c>
      <c r="F22" s="139">
        <v>2000</v>
      </c>
      <c r="G22" s="139">
        <v>3000</v>
      </c>
      <c r="H22" s="139">
        <v>5000</v>
      </c>
      <c r="I22" s="139">
        <v>0</v>
      </c>
      <c r="J22" s="139">
        <v>20000</v>
      </c>
      <c r="K22" s="139">
        <v>5000</v>
      </c>
      <c r="L22" s="139">
        <v>0</v>
      </c>
      <c r="M22" s="139">
        <v>10000</v>
      </c>
      <c r="N22" s="139">
        <v>0</v>
      </c>
      <c r="O22" s="139">
        <v>0</v>
      </c>
      <c r="P22" s="139">
        <v>20000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20000</v>
      </c>
    </row>
    <row r="23" spans="1:244" ht="25.5" customHeight="1">
      <c r="A23" s="439" t="s">
        <v>530</v>
      </c>
      <c r="B23" s="440" t="s">
        <v>550</v>
      </c>
      <c r="C23" s="138">
        <v>50000</v>
      </c>
      <c r="D23" s="139">
        <v>6000</v>
      </c>
      <c r="E23" s="139">
        <v>1500</v>
      </c>
      <c r="F23" s="139">
        <v>1000</v>
      </c>
      <c r="G23" s="139">
        <v>1500</v>
      </c>
      <c r="H23" s="139">
        <v>2500</v>
      </c>
      <c r="I23" s="139">
        <v>0</v>
      </c>
      <c r="J23" s="139">
        <v>10000</v>
      </c>
      <c r="K23" s="139">
        <v>2500</v>
      </c>
      <c r="L23" s="139">
        <v>0</v>
      </c>
      <c r="M23" s="139">
        <v>5000</v>
      </c>
      <c r="N23" s="139">
        <v>0</v>
      </c>
      <c r="O23" s="139">
        <v>0</v>
      </c>
      <c r="P23" s="139">
        <v>10000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10000</v>
      </c>
    </row>
    <row r="24" spans="1:244" ht="25.5" customHeight="1">
      <c r="A24" s="439" t="s">
        <v>531</v>
      </c>
      <c r="B24" s="440" t="s">
        <v>546</v>
      </c>
      <c r="C24" s="138">
        <v>50000</v>
      </c>
      <c r="D24" s="139">
        <v>6000</v>
      </c>
      <c r="E24" s="139">
        <v>1500</v>
      </c>
      <c r="F24" s="139">
        <v>1000</v>
      </c>
      <c r="G24" s="139">
        <v>1500</v>
      </c>
      <c r="H24" s="139">
        <v>2500</v>
      </c>
      <c r="I24" s="139">
        <v>0</v>
      </c>
      <c r="J24" s="139">
        <v>10000</v>
      </c>
      <c r="K24" s="139">
        <v>2500</v>
      </c>
      <c r="L24" s="139">
        <v>0</v>
      </c>
      <c r="M24" s="139">
        <v>5000</v>
      </c>
      <c r="N24" s="139">
        <v>0</v>
      </c>
      <c r="O24" s="139">
        <v>0</v>
      </c>
      <c r="P24" s="139">
        <v>10000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10000</v>
      </c>
    </row>
    <row r="25" spans="1:244" ht="25.5" customHeight="1">
      <c r="A25" s="439" t="s">
        <v>532</v>
      </c>
      <c r="B25" s="440" t="s">
        <v>551</v>
      </c>
      <c r="C25" s="138">
        <v>50000</v>
      </c>
      <c r="D25" s="139">
        <v>6000</v>
      </c>
      <c r="E25" s="139">
        <v>1500</v>
      </c>
      <c r="F25" s="139">
        <v>1000</v>
      </c>
      <c r="G25" s="139">
        <v>1500</v>
      </c>
      <c r="H25" s="139">
        <v>2500</v>
      </c>
      <c r="I25" s="139">
        <v>0</v>
      </c>
      <c r="J25" s="139">
        <v>10000</v>
      </c>
      <c r="K25" s="139">
        <v>2500</v>
      </c>
      <c r="L25" s="139">
        <v>0</v>
      </c>
      <c r="M25" s="139">
        <v>5000</v>
      </c>
      <c r="N25" s="139">
        <v>0</v>
      </c>
      <c r="O25" s="139">
        <v>0</v>
      </c>
      <c r="P25" s="139">
        <v>10000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10000</v>
      </c>
    </row>
    <row r="26" spans="1:244" ht="25.5" customHeight="1">
      <c r="A26" s="439" t="s">
        <v>533</v>
      </c>
      <c r="B26" s="440" t="s">
        <v>546</v>
      </c>
      <c r="C26" s="138">
        <v>50000</v>
      </c>
      <c r="D26" s="139">
        <v>6000</v>
      </c>
      <c r="E26" s="139">
        <v>1500</v>
      </c>
      <c r="F26" s="139">
        <v>1000</v>
      </c>
      <c r="G26" s="139">
        <v>1500</v>
      </c>
      <c r="H26" s="139">
        <v>2500</v>
      </c>
      <c r="I26" s="139">
        <v>0</v>
      </c>
      <c r="J26" s="139">
        <v>10000</v>
      </c>
      <c r="K26" s="139">
        <v>2500</v>
      </c>
      <c r="L26" s="139">
        <v>0</v>
      </c>
      <c r="M26" s="139">
        <v>5000</v>
      </c>
      <c r="N26" s="139">
        <v>0</v>
      </c>
      <c r="O26" s="139">
        <v>0</v>
      </c>
      <c r="P26" s="139">
        <v>10000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10000</v>
      </c>
    </row>
    <row r="27" spans="1:244" ht="25.5" customHeight="1">
      <c r="A27" s="439" t="s">
        <v>534</v>
      </c>
      <c r="B27" s="440" t="s">
        <v>552</v>
      </c>
      <c r="C27" s="138">
        <v>50000</v>
      </c>
      <c r="D27" s="139">
        <v>6000</v>
      </c>
      <c r="E27" s="139">
        <v>1500</v>
      </c>
      <c r="F27" s="139">
        <v>1000</v>
      </c>
      <c r="G27" s="139">
        <v>1500</v>
      </c>
      <c r="H27" s="139">
        <v>2500</v>
      </c>
      <c r="I27" s="139">
        <v>0</v>
      </c>
      <c r="J27" s="139">
        <v>10000</v>
      </c>
      <c r="K27" s="139">
        <v>2500</v>
      </c>
      <c r="L27" s="139">
        <v>0</v>
      </c>
      <c r="M27" s="139">
        <v>5000</v>
      </c>
      <c r="N27" s="139">
        <v>0</v>
      </c>
      <c r="O27" s="139">
        <v>0</v>
      </c>
      <c r="P27" s="139">
        <v>10000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10000</v>
      </c>
    </row>
    <row r="28" spans="1:244" ht="25.5" customHeight="1">
      <c r="A28" s="439" t="s">
        <v>535</v>
      </c>
      <c r="B28" s="440" t="s">
        <v>553</v>
      </c>
      <c r="C28" s="138">
        <v>50000</v>
      </c>
      <c r="D28" s="139">
        <v>6000</v>
      </c>
      <c r="E28" s="139">
        <v>1500</v>
      </c>
      <c r="F28" s="139">
        <v>1000</v>
      </c>
      <c r="G28" s="139">
        <v>1500</v>
      </c>
      <c r="H28" s="139">
        <v>2500</v>
      </c>
      <c r="I28" s="139">
        <v>0</v>
      </c>
      <c r="J28" s="139">
        <v>10000</v>
      </c>
      <c r="K28" s="139">
        <v>2500</v>
      </c>
      <c r="L28" s="139">
        <v>0</v>
      </c>
      <c r="M28" s="139">
        <v>5000</v>
      </c>
      <c r="N28" s="139">
        <v>0</v>
      </c>
      <c r="O28" s="139">
        <v>0</v>
      </c>
      <c r="P28" s="139">
        <v>10000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10000</v>
      </c>
    </row>
    <row r="29" spans="1:244" ht="25.5" customHeight="1">
      <c r="A29" s="439" t="s">
        <v>536</v>
      </c>
      <c r="B29" s="440" t="s">
        <v>546</v>
      </c>
      <c r="C29" s="138">
        <v>50000</v>
      </c>
      <c r="D29" s="139">
        <v>6000</v>
      </c>
      <c r="E29" s="139">
        <v>1500</v>
      </c>
      <c r="F29" s="139">
        <v>1000</v>
      </c>
      <c r="G29" s="139">
        <v>1500</v>
      </c>
      <c r="H29" s="139">
        <v>2500</v>
      </c>
      <c r="I29" s="139">
        <v>0</v>
      </c>
      <c r="J29" s="139">
        <v>10000</v>
      </c>
      <c r="K29" s="139">
        <v>2500</v>
      </c>
      <c r="L29" s="139">
        <v>0</v>
      </c>
      <c r="M29" s="139">
        <v>5000</v>
      </c>
      <c r="N29" s="139">
        <v>0</v>
      </c>
      <c r="O29" s="139">
        <v>0</v>
      </c>
      <c r="P29" s="139">
        <v>10000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10000</v>
      </c>
    </row>
  </sheetData>
  <sheetProtection formatCells="0" formatColumns="0" formatRows="0"/>
  <mergeCells count="25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B1:L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"/>
  <sheetViews>
    <sheetView showGridLines="0" showZeros="0" workbookViewId="0">
      <selection activeCell="B4" sqref="B4:B6"/>
    </sheetView>
  </sheetViews>
  <sheetFormatPr defaultColWidth="9.1640625" defaultRowHeight="11.25"/>
  <cols>
    <col min="1" max="1" width="14.832031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32"/>
      <c r="B1" s="132"/>
      <c r="C1" s="132"/>
      <c r="D1" s="132"/>
      <c r="E1" s="132"/>
      <c r="F1" s="132"/>
      <c r="G1" s="132"/>
      <c r="H1" s="132"/>
      <c r="I1" s="132"/>
      <c r="J1" s="135"/>
      <c r="K1" s="132"/>
      <c r="L1" s="132"/>
      <c r="M1" s="132"/>
      <c r="N1" s="131" t="s">
        <v>238</v>
      </c>
      <c r="O1" s="103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</row>
    <row r="2" spans="1:247" ht="23.1" customHeight="1">
      <c r="A2" s="281" t="s">
        <v>515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08"/>
      <c r="M2" s="208"/>
      <c r="N2" s="208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</row>
    <row r="3" spans="1:247" ht="30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133"/>
      <c r="M3" s="209" t="s">
        <v>90</v>
      </c>
      <c r="N3" s="209"/>
      <c r="O3" s="136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</row>
    <row r="4" spans="1:247" ht="23.1" customHeight="1">
      <c r="A4" s="252" t="s">
        <v>507</v>
      </c>
      <c r="B4" s="254" t="s">
        <v>508</v>
      </c>
      <c r="C4" s="283" t="s">
        <v>137</v>
      </c>
      <c r="D4" s="275" t="s">
        <v>239</v>
      </c>
      <c r="E4" s="275" t="s">
        <v>240</v>
      </c>
      <c r="F4" s="275" t="s">
        <v>241</v>
      </c>
      <c r="G4" s="275" t="s">
        <v>242</v>
      </c>
      <c r="H4" s="275" t="s">
        <v>243</v>
      </c>
      <c r="I4" s="275" t="s">
        <v>244</v>
      </c>
      <c r="J4" s="276" t="s">
        <v>245</v>
      </c>
      <c r="K4" s="276" t="s">
        <v>246</v>
      </c>
      <c r="L4" s="276" t="s">
        <v>247</v>
      </c>
      <c r="M4" s="276" t="s">
        <v>248</v>
      </c>
      <c r="N4" s="276" t="s">
        <v>249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</row>
    <row r="5" spans="1:247" ht="19.5" customHeight="1">
      <c r="A5" s="253"/>
      <c r="B5" s="255"/>
      <c r="C5" s="283"/>
      <c r="D5" s="275"/>
      <c r="E5" s="275"/>
      <c r="F5" s="275"/>
      <c r="G5" s="275"/>
      <c r="H5" s="275"/>
      <c r="I5" s="275"/>
      <c r="J5" s="276"/>
      <c r="K5" s="276"/>
      <c r="L5" s="276"/>
      <c r="M5" s="276"/>
      <c r="N5" s="276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</row>
    <row r="6" spans="1:247" ht="39.75" customHeight="1">
      <c r="A6" s="231"/>
      <c r="B6" s="256"/>
      <c r="C6" s="283"/>
      <c r="D6" s="275"/>
      <c r="E6" s="275"/>
      <c r="F6" s="275"/>
      <c r="G6" s="275"/>
      <c r="H6" s="275"/>
      <c r="I6" s="275"/>
      <c r="J6" s="276"/>
      <c r="K6" s="276"/>
      <c r="L6" s="276"/>
      <c r="M6" s="276"/>
      <c r="N6" s="276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</row>
    <row r="7" spans="1:247" s="7" customFormat="1" ht="23.1" customHeight="1">
      <c r="A7" s="210"/>
      <c r="B7" s="211" t="s">
        <v>107</v>
      </c>
      <c r="C7" s="102">
        <v>25223</v>
      </c>
      <c r="D7" s="102">
        <v>0</v>
      </c>
      <c r="E7" s="102">
        <v>0</v>
      </c>
      <c r="F7" s="102">
        <v>0</v>
      </c>
      <c r="G7" s="102">
        <v>0</v>
      </c>
      <c r="H7" s="102">
        <v>8280</v>
      </c>
      <c r="I7" s="102">
        <v>0</v>
      </c>
      <c r="J7" s="102">
        <v>0</v>
      </c>
      <c r="K7" s="137">
        <v>0</v>
      </c>
      <c r="L7" s="102">
        <v>0</v>
      </c>
      <c r="M7" s="102">
        <v>0</v>
      </c>
      <c r="N7" s="102">
        <v>16943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spans="1:247" ht="23.1" customHeight="1">
      <c r="A8" s="439" t="s">
        <v>509</v>
      </c>
      <c r="B8" s="440" t="s">
        <v>510</v>
      </c>
      <c r="C8" s="102">
        <v>25223</v>
      </c>
      <c r="D8" s="102">
        <v>0</v>
      </c>
      <c r="E8" s="102">
        <v>0</v>
      </c>
      <c r="F8" s="102">
        <v>0</v>
      </c>
      <c r="G8" s="102">
        <v>0</v>
      </c>
      <c r="H8" s="102">
        <v>8280</v>
      </c>
      <c r="I8" s="102">
        <v>0</v>
      </c>
      <c r="J8" s="102">
        <v>0</v>
      </c>
      <c r="K8" s="137">
        <v>0</v>
      </c>
      <c r="L8" s="102">
        <v>0</v>
      </c>
      <c r="M8" s="102">
        <v>0</v>
      </c>
      <c r="N8" s="102">
        <v>16943</v>
      </c>
    </row>
    <row r="9" spans="1:247" ht="23.1" customHeight="1">
      <c r="A9" s="439" t="s">
        <v>516</v>
      </c>
      <c r="B9" s="440" t="s">
        <v>537</v>
      </c>
      <c r="C9" s="102">
        <v>25223</v>
      </c>
      <c r="D9" s="102">
        <v>0</v>
      </c>
      <c r="E9" s="102">
        <v>0</v>
      </c>
      <c r="F9" s="102">
        <v>0</v>
      </c>
      <c r="G9" s="102">
        <v>0</v>
      </c>
      <c r="H9" s="102">
        <v>8280</v>
      </c>
      <c r="I9" s="102">
        <v>0</v>
      </c>
      <c r="J9" s="102">
        <v>0</v>
      </c>
      <c r="K9" s="137">
        <v>0</v>
      </c>
      <c r="L9" s="102">
        <v>0</v>
      </c>
      <c r="M9" s="102">
        <v>0</v>
      </c>
      <c r="N9" s="102">
        <v>16943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</row>
    <row r="10" spans="1:247" ht="23.1" customHeight="1">
      <c r="A10" s="439" t="s">
        <v>517</v>
      </c>
      <c r="B10" s="443" t="s">
        <v>538</v>
      </c>
      <c r="C10" s="102">
        <v>25223</v>
      </c>
      <c r="D10" s="102">
        <v>0</v>
      </c>
      <c r="E10" s="102">
        <v>0</v>
      </c>
      <c r="F10" s="102">
        <v>0</v>
      </c>
      <c r="G10" s="102">
        <v>0</v>
      </c>
      <c r="H10" s="102">
        <v>8280</v>
      </c>
      <c r="I10" s="102">
        <v>0</v>
      </c>
      <c r="J10" s="102">
        <v>0</v>
      </c>
      <c r="K10" s="137">
        <v>0</v>
      </c>
      <c r="L10" s="102">
        <v>0</v>
      </c>
      <c r="M10" s="102">
        <v>0</v>
      </c>
      <c r="N10" s="102">
        <v>16943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</row>
    <row r="11" spans="1:247" ht="23.1" customHeight="1">
      <c r="A11" s="441" t="s">
        <v>518</v>
      </c>
      <c r="B11" s="442" t="s">
        <v>539</v>
      </c>
      <c r="C11" s="102">
        <v>25223</v>
      </c>
      <c r="D11" s="102">
        <v>0</v>
      </c>
      <c r="E11" s="102">
        <v>0</v>
      </c>
      <c r="F11" s="102">
        <v>0</v>
      </c>
      <c r="G11" s="102">
        <v>0</v>
      </c>
      <c r="H11" s="102">
        <v>8280</v>
      </c>
      <c r="I11" s="102">
        <v>0</v>
      </c>
      <c r="J11" s="102">
        <v>0</v>
      </c>
      <c r="K11" s="137">
        <v>0</v>
      </c>
      <c r="L11" s="102">
        <v>0</v>
      </c>
      <c r="M11" s="102">
        <v>0</v>
      </c>
      <c r="N11" s="102">
        <v>16943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</row>
  </sheetData>
  <sheetProtection formatCells="0" formatColumns="0" formatRows="0"/>
  <mergeCells count="15">
    <mergeCell ref="A2:K3"/>
    <mergeCell ref="L4:L6"/>
    <mergeCell ref="M4:M6"/>
    <mergeCell ref="N4:N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showZeros="0" workbookViewId="0">
      <selection activeCell="K15" sqref="K15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74"/>
      <c r="L1" s="103"/>
      <c r="M1" s="104"/>
      <c r="N1" s="104"/>
      <c r="O1" s="104"/>
      <c r="P1" s="104"/>
      <c r="Q1" s="131" t="s">
        <v>250</v>
      </c>
    </row>
    <row r="2" spans="1:17" ht="18.75" customHeight="1">
      <c r="A2" s="216" t="s">
        <v>251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12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74"/>
      <c r="L3" s="106"/>
      <c r="M3" s="104"/>
      <c r="N3" s="104"/>
      <c r="O3" s="104"/>
      <c r="P3" s="104"/>
      <c r="Q3" s="105" t="s">
        <v>90</v>
      </c>
    </row>
    <row r="4" spans="1:17" ht="24" customHeight="1">
      <c r="A4" s="229" t="s">
        <v>92</v>
      </c>
      <c r="B4" s="229" t="s">
        <v>135</v>
      </c>
      <c r="C4" s="229" t="s">
        <v>252</v>
      </c>
      <c r="D4" s="229" t="s">
        <v>253</v>
      </c>
      <c r="E4" s="234" t="s">
        <v>137</v>
      </c>
      <c r="F4" s="218" t="s">
        <v>94</v>
      </c>
      <c r="G4" s="218"/>
      <c r="H4" s="218"/>
      <c r="I4" s="226" t="s">
        <v>95</v>
      </c>
      <c r="J4" s="219" t="s">
        <v>96</v>
      </c>
      <c r="K4" s="219" t="s">
        <v>97</v>
      </c>
      <c r="L4" s="219"/>
      <c r="M4" s="219" t="s">
        <v>98</v>
      </c>
      <c r="N4" s="244" t="s">
        <v>254</v>
      </c>
      <c r="O4" s="229" t="s">
        <v>99</v>
      </c>
      <c r="P4" s="229" t="s">
        <v>100</v>
      </c>
      <c r="Q4" s="285" t="s">
        <v>101</v>
      </c>
    </row>
    <row r="5" spans="1:17" ht="12" customHeight="1">
      <c r="A5" s="229"/>
      <c r="B5" s="229"/>
      <c r="C5" s="229"/>
      <c r="D5" s="229"/>
      <c r="E5" s="238"/>
      <c r="F5" s="221" t="s">
        <v>138</v>
      </c>
      <c r="G5" s="241" t="s">
        <v>103</v>
      </c>
      <c r="H5" s="269" t="s">
        <v>104</v>
      </c>
      <c r="I5" s="218"/>
      <c r="J5" s="219"/>
      <c r="K5" s="219"/>
      <c r="L5" s="219"/>
      <c r="M5" s="219"/>
      <c r="N5" s="284"/>
      <c r="O5" s="229"/>
      <c r="P5" s="229"/>
      <c r="Q5" s="286"/>
    </row>
    <row r="6" spans="1:17" ht="24" customHeight="1">
      <c r="A6" s="229"/>
      <c r="B6" s="229"/>
      <c r="C6" s="229"/>
      <c r="D6" s="229"/>
      <c r="E6" s="238"/>
      <c r="F6" s="222"/>
      <c r="G6" s="288"/>
      <c r="H6" s="265"/>
      <c r="I6" s="218"/>
      <c r="J6" s="219"/>
      <c r="K6" s="109" t="s">
        <v>105</v>
      </c>
      <c r="L6" s="109" t="s">
        <v>106</v>
      </c>
      <c r="M6" s="219"/>
      <c r="N6" s="227"/>
      <c r="O6" s="229"/>
      <c r="P6" s="229"/>
      <c r="Q6" s="287"/>
    </row>
    <row r="7" spans="1:17" s="7" customFormat="1" ht="35.25" customHeight="1">
      <c r="A7" s="44" t="s">
        <v>255</v>
      </c>
      <c r="B7" s="109"/>
      <c r="C7" s="109"/>
      <c r="D7" s="44" t="s">
        <v>498</v>
      </c>
      <c r="E7" s="44" t="s">
        <v>256</v>
      </c>
      <c r="F7" s="44" t="s">
        <v>256</v>
      </c>
      <c r="G7" s="44" t="s">
        <v>256</v>
      </c>
      <c r="H7" s="44" t="s">
        <v>256</v>
      </c>
      <c r="I7" s="44" t="s">
        <v>256</v>
      </c>
      <c r="J7" s="44" t="s">
        <v>256</v>
      </c>
      <c r="K7" s="44" t="s">
        <v>256</v>
      </c>
      <c r="L7" s="44" t="s">
        <v>256</v>
      </c>
      <c r="M7" s="44" t="s">
        <v>256</v>
      </c>
      <c r="N7" s="44" t="s">
        <v>256</v>
      </c>
      <c r="O7" s="44" t="s">
        <v>256</v>
      </c>
      <c r="P7" s="44" t="s">
        <v>256</v>
      </c>
      <c r="Q7" s="44" t="s">
        <v>256</v>
      </c>
    </row>
  </sheetData>
  <sheetProtection formatCells="0" formatColumns="0" formatRows="0"/>
  <sortState ref="A8:Q40">
    <sortCondition ref="A8"/>
  </sortState>
  <mergeCells count="18"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</mergeCells>
  <phoneticPr fontId="23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showZeros="0" topLeftCell="C1" workbookViewId="0">
      <selection activeCell="L11" sqref="L11"/>
    </sheetView>
  </sheetViews>
  <sheetFormatPr defaultColWidth="9.1640625" defaultRowHeight="11.25"/>
  <cols>
    <col min="1" max="2" width="10.1640625" style="7" customWidth="1"/>
    <col min="3" max="3" width="35.6640625" style="7" customWidth="1"/>
    <col min="4" max="4" width="15.1640625" style="7" customWidth="1"/>
    <col min="5" max="21" width="9.1640625" style="7" customWidth="1"/>
    <col min="22" max="22" width="6.83203125" style="7" customWidth="1"/>
    <col min="23" max="16384" width="9.1640625" style="7"/>
  </cols>
  <sheetData>
    <row r="1" spans="1:22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74"/>
      <c r="T1" s="74"/>
      <c r="U1" s="127" t="s">
        <v>257</v>
      </c>
      <c r="V1" s="74"/>
    </row>
    <row r="2" spans="1:22" ht="24.75" customHeight="1">
      <c r="A2" s="216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74"/>
    </row>
    <row r="3" spans="1:22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3"/>
      <c r="S3" s="115"/>
      <c r="T3" s="233" t="s">
        <v>90</v>
      </c>
      <c r="U3" s="233"/>
      <c r="V3" s="74"/>
    </row>
    <row r="4" spans="1:22" ht="24.75" customHeight="1">
      <c r="A4" s="280" t="s">
        <v>135</v>
      </c>
      <c r="B4" s="225" t="s">
        <v>91</v>
      </c>
      <c r="C4" s="236" t="s">
        <v>136</v>
      </c>
      <c r="D4" s="234" t="s">
        <v>137</v>
      </c>
      <c r="E4" s="229" t="s">
        <v>178</v>
      </c>
      <c r="F4" s="229"/>
      <c r="G4" s="229"/>
      <c r="H4" s="225"/>
      <c r="I4" s="229" t="s">
        <v>179</v>
      </c>
      <c r="J4" s="229"/>
      <c r="K4" s="229"/>
      <c r="L4" s="229"/>
      <c r="M4" s="229"/>
      <c r="N4" s="229"/>
      <c r="O4" s="229"/>
      <c r="P4" s="229"/>
      <c r="Q4" s="229"/>
      <c r="R4" s="229"/>
      <c r="S4" s="258" t="s">
        <v>259</v>
      </c>
      <c r="T4" s="231" t="s">
        <v>181</v>
      </c>
      <c r="U4" s="221" t="s">
        <v>182</v>
      </c>
      <c r="V4" s="74"/>
    </row>
    <row r="5" spans="1:22" ht="24.75" customHeight="1">
      <c r="A5" s="280"/>
      <c r="B5" s="225"/>
      <c r="C5" s="236"/>
      <c r="D5" s="238"/>
      <c r="E5" s="231" t="s">
        <v>107</v>
      </c>
      <c r="F5" s="231" t="s">
        <v>184</v>
      </c>
      <c r="G5" s="231" t="s">
        <v>185</v>
      </c>
      <c r="H5" s="231" t="s">
        <v>186</v>
      </c>
      <c r="I5" s="231" t="s">
        <v>107</v>
      </c>
      <c r="J5" s="259" t="s">
        <v>187</v>
      </c>
      <c r="K5" s="261" t="s">
        <v>188</v>
      </c>
      <c r="L5" s="259" t="s">
        <v>189</v>
      </c>
      <c r="M5" s="261" t="s">
        <v>190</v>
      </c>
      <c r="N5" s="231" t="s">
        <v>191</v>
      </c>
      <c r="O5" s="231" t="s">
        <v>192</v>
      </c>
      <c r="P5" s="231" t="s">
        <v>193</v>
      </c>
      <c r="Q5" s="231" t="s">
        <v>194</v>
      </c>
      <c r="R5" s="231" t="s">
        <v>195</v>
      </c>
      <c r="S5" s="229"/>
      <c r="T5" s="229"/>
      <c r="U5" s="222"/>
      <c r="V5" s="74"/>
    </row>
    <row r="6" spans="1:22" ht="30.75" customHeight="1">
      <c r="A6" s="280"/>
      <c r="B6" s="225"/>
      <c r="C6" s="236"/>
      <c r="D6" s="238"/>
      <c r="E6" s="229"/>
      <c r="F6" s="229"/>
      <c r="G6" s="229"/>
      <c r="H6" s="229"/>
      <c r="I6" s="229"/>
      <c r="J6" s="260"/>
      <c r="K6" s="259"/>
      <c r="L6" s="260"/>
      <c r="M6" s="259"/>
      <c r="N6" s="229"/>
      <c r="O6" s="229"/>
      <c r="P6" s="229"/>
      <c r="Q6" s="229"/>
      <c r="R6" s="229"/>
      <c r="S6" s="229"/>
      <c r="T6" s="229"/>
      <c r="U6" s="222"/>
      <c r="V6" s="74"/>
    </row>
    <row r="7" spans="1:22" ht="24.75" customHeight="1">
      <c r="A7" s="109"/>
      <c r="B7" s="44" t="s">
        <v>260</v>
      </c>
      <c r="C7" s="109" t="s">
        <v>255</v>
      </c>
      <c r="D7" s="44" t="s">
        <v>256</v>
      </c>
      <c r="E7" s="44" t="s">
        <v>256</v>
      </c>
      <c r="F7" s="44" t="s">
        <v>256</v>
      </c>
      <c r="G7" s="44" t="s">
        <v>256</v>
      </c>
      <c r="H7" s="44" t="s">
        <v>256</v>
      </c>
      <c r="I7" s="44" t="s">
        <v>256</v>
      </c>
      <c r="J7" s="44" t="s">
        <v>256</v>
      </c>
      <c r="K7" s="44" t="s">
        <v>256</v>
      </c>
      <c r="L7" s="44" t="s">
        <v>256</v>
      </c>
      <c r="M7" s="44" t="s">
        <v>256</v>
      </c>
      <c r="N7" s="44" t="s">
        <v>256</v>
      </c>
      <c r="O7" s="44" t="s">
        <v>256</v>
      </c>
      <c r="P7" s="44" t="s">
        <v>256</v>
      </c>
      <c r="Q7" s="44" t="s">
        <v>256</v>
      </c>
      <c r="R7" s="44" t="s">
        <v>256</v>
      </c>
      <c r="S7" s="44" t="s">
        <v>256</v>
      </c>
      <c r="T7" s="44" t="s">
        <v>256</v>
      </c>
      <c r="U7" s="44" t="s">
        <v>256</v>
      </c>
      <c r="V7" s="74"/>
    </row>
    <row r="8" spans="1:22" customFormat="1" ht="33" customHeight="1">
      <c r="A8" s="7"/>
      <c r="B8" s="7"/>
      <c r="C8" s="7"/>
      <c r="D8" s="7"/>
      <c r="E8" s="7"/>
      <c r="F8" s="7"/>
    </row>
    <row r="9" spans="1:22" ht="18.95" customHeight="1">
      <c r="A9" s="111"/>
      <c r="B9" s="111"/>
      <c r="C9" s="112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74"/>
      <c r="T9" s="74"/>
      <c r="U9" s="117"/>
      <c r="V9" s="74"/>
    </row>
    <row r="10" spans="1:22" ht="18.95" customHeight="1">
      <c r="A10" s="111"/>
      <c r="B10" s="111"/>
      <c r="C10" s="112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4"/>
      <c r="T10" s="74"/>
      <c r="U10" s="117"/>
      <c r="V10" s="74"/>
    </row>
    <row r="11" spans="1:22" ht="18.95" customHeight="1">
      <c r="A11" s="111"/>
      <c r="B11" s="111"/>
      <c r="C11" s="112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74"/>
      <c r="T11" s="74"/>
      <c r="U11" s="117"/>
      <c r="V11" s="74"/>
    </row>
    <row r="12" spans="1:22" ht="18.95" customHeight="1">
      <c r="A12" s="111"/>
      <c r="B12" s="111"/>
      <c r="C12" s="112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74"/>
      <c r="T12" s="74"/>
      <c r="U12" s="117"/>
      <c r="V12" s="74"/>
    </row>
    <row r="13" spans="1:22" ht="18.95" customHeight="1">
      <c r="A13" s="111"/>
      <c r="B13" s="111"/>
      <c r="C13" s="11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4"/>
      <c r="T13" s="74"/>
      <c r="U13" s="117"/>
      <c r="V13" s="74"/>
    </row>
    <row r="14" spans="1:22" ht="18.95" customHeight="1">
      <c r="A14" s="111"/>
      <c r="B14" s="111"/>
      <c r="C14" s="11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74"/>
      <c r="T14" s="74"/>
      <c r="U14" s="117"/>
      <c r="V14" s="74"/>
    </row>
    <row r="15" spans="1:22" ht="18.95" customHeight="1">
      <c r="A15" s="111"/>
      <c r="B15" s="111"/>
      <c r="C15" s="11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74"/>
      <c r="T15" s="74"/>
      <c r="U15" s="117"/>
      <c r="V15" s="74"/>
    </row>
    <row r="16" spans="1:22" ht="18.95" customHeight="1">
      <c r="A16" s="111"/>
      <c r="B16" s="111"/>
      <c r="C16" s="112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4"/>
      <c r="T16" s="74"/>
      <c r="U16" s="117"/>
      <c r="V16" s="74"/>
    </row>
    <row r="17" spans="1:22" ht="18.95" customHeight="1">
      <c r="A17" s="111"/>
      <c r="B17" s="111"/>
      <c r="C17" s="11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74"/>
      <c r="T17" s="74"/>
      <c r="U17" s="117"/>
      <c r="V17" s="74"/>
    </row>
    <row r="18" spans="1:22" ht="18.95" customHeight="1">
      <c r="A18" s="111"/>
      <c r="B18" s="111"/>
      <c r="C18" s="112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/>
      <c r="T18" s="74"/>
      <c r="U18" s="117"/>
      <c r="V18" s="74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showZeros="0" workbookViewId="0">
      <selection activeCell="E9" sqref="E9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20" t="s">
        <v>261</v>
      </c>
    </row>
    <row r="2" spans="1:3" ht="24" customHeight="1">
      <c r="A2" s="289" t="s">
        <v>262</v>
      </c>
      <c r="B2" s="289"/>
      <c r="C2" s="289"/>
    </row>
    <row r="3" spans="1:3" ht="18" customHeight="1">
      <c r="A3" s="289"/>
      <c r="B3" s="289"/>
      <c r="C3" s="289"/>
    </row>
    <row r="4" spans="1:3" ht="18" customHeight="1">
      <c r="A4" s="122" t="s">
        <v>263</v>
      </c>
      <c r="B4" s="121"/>
      <c r="C4" s="123" t="s">
        <v>90</v>
      </c>
    </row>
    <row r="5" spans="1:3" ht="25.5" customHeight="1">
      <c r="A5" s="124" t="s">
        <v>264</v>
      </c>
      <c r="B5" s="124" t="s">
        <v>265</v>
      </c>
      <c r="C5" s="124" t="s">
        <v>266</v>
      </c>
    </row>
    <row r="6" spans="1:3" s="7" customFormat="1" ht="25.5" customHeight="1">
      <c r="A6" s="125" t="s">
        <v>107</v>
      </c>
      <c r="B6" s="200">
        <v>154000</v>
      </c>
      <c r="C6" s="92"/>
    </row>
    <row r="7" spans="1:3" s="7" customFormat="1" ht="25.5" customHeight="1">
      <c r="A7" s="126" t="s">
        <v>267</v>
      </c>
      <c r="B7" s="201" t="s">
        <v>499</v>
      </c>
      <c r="C7" s="92"/>
    </row>
    <row r="8" spans="1:3" s="7" customFormat="1" ht="25.5" customHeight="1">
      <c r="A8" s="126" t="s">
        <v>268</v>
      </c>
      <c r="B8" s="202">
        <v>154000</v>
      </c>
      <c r="C8" s="92"/>
    </row>
    <row r="9" spans="1:3" s="7" customFormat="1" ht="25.5" customHeight="1">
      <c r="A9" s="126" t="s">
        <v>269</v>
      </c>
      <c r="B9" s="201" t="s">
        <v>499</v>
      </c>
      <c r="C9" s="92"/>
    </row>
    <row r="10" spans="1:3" s="7" customFormat="1" ht="25.5" customHeight="1">
      <c r="A10" s="126" t="s">
        <v>270</v>
      </c>
      <c r="B10" s="201" t="s">
        <v>499</v>
      </c>
      <c r="C10" s="92"/>
    </row>
    <row r="11" spans="1:3" s="7" customFormat="1" ht="25.5" customHeight="1">
      <c r="A11" s="126" t="s">
        <v>271</v>
      </c>
      <c r="B11" s="201" t="s">
        <v>500</v>
      </c>
      <c r="C11" s="92"/>
    </row>
  </sheetData>
  <sheetProtection formatCells="0" formatColumns="0" formatRows="0"/>
  <mergeCells count="1">
    <mergeCell ref="A2:C3"/>
  </mergeCells>
  <phoneticPr fontId="2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showZeros="0" topLeftCell="D1" workbookViewId="0">
      <selection activeCell="Q12" sqref="Q12"/>
    </sheetView>
  </sheetViews>
  <sheetFormatPr defaultColWidth="9.33203125" defaultRowHeight="11.25"/>
  <cols>
    <col min="1" max="1" width="31.1640625" style="7" customWidth="1"/>
    <col min="2" max="2" width="33.6640625" style="7" customWidth="1"/>
    <col min="3" max="3" width="21.5" style="7" customWidth="1"/>
    <col min="4" max="4" width="21.33203125" style="7" customWidth="1"/>
    <col min="5" max="6" width="11" style="7" customWidth="1"/>
    <col min="7" max="8" width="10" style="7" customWidth="1"/>
    <col min="9" max="9" width="10.1640625" style="7" customWidth="1"/>
    <col min="10" max="10" width="11.6640625" style="7" customWidth="1"/>
    <col min="11" max="13" width="10.1640625" style="7" customWidth="1"/>
    <col min="14" max="14" width="6.83203125" style="7" customWidth="1"/>
    <col min="15" max="15" width="12.6640625" style="7"/>
    <col min="16" max="17" width="9.33203125" style="7"/>
    <col min="18" max="19" width="12.6640625" style="7"/>
    <col min="20" max="16384" width="9.33203125" style="7"/>
  </cols>
  <sheetData>
    <row r="1" spans="1:21" ht="23.1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04" t="s">
        <v>272</v>
      </c>
    </row>
    <row r="2" spans="1:21" ht="23.1" customHeight="1">
      <c r="A2" s="232" t="s">
        <v>273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21" ht="23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7"/>
      <c r="T3" s="117"/>
      <c r="U3" s="119" t="s">
        <v>90</v>
      </c>
    </row>
    <row r="4" spans="1:21" ht="30.75" customHeight="1">
      <c r="A4" s="229" t="s">
        <v>92</v>
      </c>
      <c r="B4" s="229" t="s">
        <v>253</v>
      </c>
      <c r="C4" s="229" t="s">
        <v>274</v>
      </c>
      <c r="D4" s="225" t="s">
        <v>275</v>
      </c>
      <c r="E4" s="229" t="s">
        <v>276</v>
      </c>
      <c r="F4" s="229"/>
      <c r="G4" s="229"/>
      <c r="H4" s="229"/>
      <c r="I4" s="225" t="s">
        <v>277</v>
      </c>
      <c r="J4" s="262"/>
      <c r="K4" s="262"/>
      <c r="L4" s="262"/>
      <c r="M4" s="262"/>
      <c r="N4" s="262"/>
      <c r="O4" s="258"/>
      <c r="P4" s="229" t="s">
        <v>236</v>
      </c>
      <c r="Q4" s="229"/>
      <c r="R4" s="229" t="s">
        <v>278</v>
      </c>
      <c r="S4" s="229"/>
      <c r="T4" s="229"/>
      <c r="U4" s="229"/>
    </row>
    <row r="5" spans="1:21" customFormat="1" ht="30.75" customHeight="1">
      <c r="A5" s="229"/>
      <c r="B5" s="229"/>
      <c r="C5" s="229"/>
      <c r="D5" s="229"/>
      <c r="E5" s="219" t="s">
        <v>279</v>
      </c>
      <c r="F5" s="229" t="s">
        <v>280</v>
      </c>
      <c r="G5" s="229" t="s">
        <v>281</v>
      </c>
      <c r="H5" s="229" t="s">
        <v>282</v>
      </c>
      <c r="I5" s="230" t="s">
        <v>283</v>
      </c>
      <c r="J5" s="230" t="s">
        <v>284</v>
      </c>
      <c r="K5" s="230" t="s">
        <v>285</v>
      </c>
      <c r="L5" s="230" t="s">
        <v>286</v>
      </c>
      <c r="M5" s="230" t="s">
        <v>287</v>
      </c>
      <c r="N5" s="230" t="s">
        <v>99</v>
      </c>
      <c r="O5" s="230" t="s">
        <v>279</v>
      </c>
      <c r="P5" s="229" t="s">
        <v>288</v>
      </c>
      <c r="Q5" s="229" t="s">
        <v>289</v>
      </c>
      <c r="R5" s="229" t="s">
        <v>107</v>
      </c>
      <c r="S5" s="229" t="s">
        <v>290</v>
      </c>
      <c r="T5" s="230" t="s">
        <v>285</v>
      </c>
      <c r="U5" s="218" t="s">
        <v>291</v>
      </c>
    </row>
    <row r="6" spans="1:21" ht="23.25" customHeight="1">
      <c r="A6" s="229"/>
      <c r="B6" s="229"/>
      <c r="C6" s="229"/>
      <c r="D6" s="229"/>
      <c r="E6" s="219"/>
      <c r="F6" s="229"/>
      <c r="G6" s="229"/>
      <c r="H6" s="229"/>
      <c r="I6" s="231"/>
      <c r="J6" s="231"/>
      <c r="K6" s="231"/>
      <c r="L6" s="231"/>
      <c r="M6" s="231"/>
      <c r="N6" s="231"/>
      <c r="O6" s="231"/>
      <c r="P6" s="229"/>
      <c r="Q6" s="229"/>
      <c r="R6" s="229"/>
      <c r="S6" s="229"/>
      <c r="T6" s="231"/>
      <c r="U6" s="218"/>
    </row>
    <row r="7" spans="1:21" ht="23.1" customHeight="1">
      <c r="A7" s="101" t="s">
        <v>255</v>
      </c>
      <c r="B7" s="101" t="s">
        <v>292</v>
      </c>
      <c r="C7" s="118" t="s">
        <v>256</v>
      </c>
      <c r="D7" s="118" t="s">
        <v>256</v>
      </c>
      <c r="E7" s="44" t="s">
        <v>256</v>
      </c>
      <c r="F7" s="44" t="s">
        <v>256</v>
      </c>
      <c r="G7" s="44" t="s">
        <v>256</v>
      </c>
      <c r="H7" s="44" t="s">
        <v>256</v>
      </c>
      <c r="I7" s="44" t="s">
        <v>256</v>
      </c>
      <c r="J7" s="44" t="s">
        <v>256</v>
      </c>
      <c r="K7" s="44" t="s">
        <v>256</v>
      </c>
      <c r="L7" s="44" t="s">
        <v>256</v>
      </c>
      <c r="M7" s="44" t="s">
        <v>256</v>
      </c>
      <c r="N7" s="44" t="s">
        <v>256</v>
      </c>
      <c r="O7" s="44" t="s">
        <v>256</v>
      </c>
      <c r="P7" s="44" t="s">
        <v>256</v>
      </c>
      <c r="Q7" s="44" t="s">
        <v>256</v>
      </c>
      <c r="R7" s="44" t="s">
        <v>256</v>
      </c>
      <c r="S7" s="44" t="s">
        <v>256</v>
      </c>
      <c r="T7" s="44" t="s">
        <v>256</v>
      </c>
      <c r="U7" s="44" t="s">
        <v>256</v>
      </c>
    </row>
    <row r="8" spans="1:21" ht="23.1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74"/>
    </row>
    <row r="9" spans="1:21" ht="23.1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74"/>
    </row>
    <row r="10" spans="1:21" ht="23.1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74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showZeros="0" topLeftCell="C1" workbookViewId="0">
      <selection activeCell="N14" sqref="N14"/>
    </sheetView>
  </sheetViews>
  <sheetFormatPr defaultColWidth="9.1640625" defaultRowHeight="11.25"/>
  <cols>
    <col min="1" max="2" width="11.1640625" style="7" customWidth="1"/>
    <col min="3" max="3" width="35.6640625" style="7" customWidth="1"/>
    <col min="4" max="4" width="13.5" style="7" customWidth="1"/>
    <col min="5" max="21" width="9" style="7" customWidth="1"/>
    <col min="22" max="26" width="6.83203125" style="7" customWidth="1"/>
    <col min="27" max="16384" width="9.1640625" style="7"/>
  </cols>
  <sheetData>
    <row r="1" spans="1:26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74"/>
      <c r="T1" s="74"/>
      <c r="U1" s="114" t="s">
        <v>293</v>
      </c>
      <c r="V1" s="74"/>
      <c r="W1" s="74"/>
      <c r="X1" s="74"/>
      <c r="Y1" s="74"/>
      <c r="Z1" s="74"/>
    </row>
    <row r="2" spans="1:26" ht="24.75" customHeight="1">
      <c r="A2" s="216" t="s">
        <v>294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74"/>
      <c r="W2" s="74"/>
      <c r="X2" s="74"/>
      <c r="Y2" s="74"/>
      <c r="Z2" s="74"/>
    </row>
    <row r="3" spans="1:26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3"/>
      <c r="S3" s="115"/>
      <c r="T3" s="233" t="s">
        <v>90</v>
      </c>
      <c r="U3" s="233"/>
      <c r="V3" s="74"/>
      <c r="W3" s="74"/>
      <c r="X3" s="74"/>
      <c r="Y3" s="74"/>
      <c r="Z3" s="74"/>
    </row>
    <row r="4" spans="1:26" ht="24.75" customHeight="1">
      <c r="A4" s="280" t="s">
        <v>135</v>
      </c>
      <c r="B4" s="229" t="s">
        <v>91</v>
      </c>
      <c r="C4" s="236" t="s">
        <v>136</v>
      </c>
      <c r="D4" s="220" t="s">
        <v>137</v>
      </c>
      <c r="E4" s="229" t="s">
        <v>178</v>
      </c>
      <c r="F4" s="229"/>
      <c r="G4" s="229"/>
      <c r="H4" s="225"/>
      <c r="I4" s="229" t="s">
        <v>179</v>
      </c>
      <c r="J4" s="229"/>
      <c r="K4" s="229"/>
      <c r="L4" s="229"/>
      <c r="M4" s="229"/>
      <c r="N4" s="229"/>
      <c r="O4" s="229"/>
      <c r="P4" s="229"/>
      <c r="Q4" s="229"/>
      <c r="R4" s="229"/>
      <c r="S4" s="258" t="s">
        <v>259</v>
      </c>
      <c r="T4" s="231" t="s">
        <v>181</v>
      </c>
      <c r="U4" s="221" t="s">
        <v>182</v>
      </c>
      <c r="V4" s="74"/>
      <c r="W4" s="74"/>
      <c r="X4" s="74"/>
      <c r="Y4" s="74"/>
      <c r="Z4" s="74"/>
    </row>
    <row r="5" spans="1:26" ht="24.75" customHeight="1">
      <c r="A5" s="280"/>
      <c r="B5" s="229"/>
      <c r="C5" s="236"/>
      <c r="D5" s="219"/>
      <c r="E5" s="231" t="s">
        <v>107</v>
      </c>
      <c r="F5" s="231" t="s">
        <v>184</v>
      </c>
      <c r="G5" s="231" t="s">
        <v>185</v>
      </c>
      <c r="H5" s="231" t="s">
        <v>186</v>
      </c>
      <c r="I5" s="231" t="s">
        <v>107</v>
      </c>
      <c r="J5" s="259" t="s">
        <v>187</v>
      </c>
      <c r="K5" s="259" t="s">
        <v>188</v>
      </c>
      <c r="L5" s="259" t="s">
        <v>189</v>
      </c>
      <c r="M5" s="259" t="s">
        <v>190</v>
      </c>
      <c r="N5" s="231" t="s">
        <v>191</v>
      </c>
      <c r="O5" s="231" t="s">
        <v>192</v>
      </c>
      <c r="P5" s="231" t="s">
        <v>193</v>
      </c>
      <c r="Q5" s="231" t="s">
        <v>194</v>
      </c>
      <c r="R5" s="231" t="s">
        <v>195</v>
      </c>
      <c r="S5" s="229"/>
      <c r="T5" s="229"/>
      <c r="U5" s="222"/>
      <c r="V5" s="74"/>
      <c r="W5" s="74"/>
      <c r="X5" s="74"/>
      <c r="Y5" s="74"/>
      <c r="Z5" s="74"/>
    </row>
    <row r="6" spans="1:26" ht="30.75" customHeight="1">
      <c r="A6" s="280"/>
      <c r="B6" s="229"/>
      <c r="C6" s="236"/>
      <c r="D6" s="219"/>
      <c r="E6" s="229"/>
      <c r="F6" s="229"/>
      <c r="G6" s="229"/>
      <c r="H6" s="229"/>
      <c r="I6" s="229"/>
      <c r="J6" s="260"/>
      <c r="K6" s="260"/>
      <c r="L6" s="260"/>
      <c r="M6" s="260"/>
      <c r="N6" s="229"/>
      <c r="O6" s="229"/>
      <c r="P6" s="229"/>
      <c r="Q6" s="229"/>
      <c r="R6" s="229"/>
      <c r="S6" s="229"/>
      <c r="T6" s="229"/>
      <c r="U6" s="222"/>
      <c r="V6" s="74"/>
      <c r="W6" s="74"/>
      <c r="X6" s="74"/>
      <c r="Y6" s="74"/>
      <c r="Z6" s="74"/>
    </row>
    <row r="7" spans="1:26" ht="24.75" customHeight="1">
      <c r="A7" s="92"/>
      <c r="B7" s="44" t="s">
        <v>260</v>
      </c>
      <c r="C7" s="109" t="s">
        <v>255</v>
      </c>
      <c r="D7" s="44" t="s">
        <v>256</v>
      </c>
      <c r="E7" s="44" t="s">
        <v>256</v>
      </c>
      <c r="F7" s="44" t="s">
        <v>256</v>
      </c>
      <c r="G7" s="44" t="s">
        <v>256</v>
      </c>
      <c r="H7" s="44" t="s">
        <v>256</v>
      </c>
      <c r="I7" s="44" t="s">
        <v>256</v>
      </c>
      <c r="J7" s="44" t="s">
        <v>256</v>
      </c>
      <c r="K7" s="44" t="s">
        <v>256</v>
      </c>
      <c r="L7" s="44" t="s">
        <v>256</v>
      </c>
      <c r="M7" s="44" t="s">
        <v>256</v>
      </c>
      <c r="N7" s="44" t="s">
        <v>256</v>
      </c>
      <c r="O7" s="44" t="s">
        <v>256</v>
      </c>
      <c r="P7" s="44" t="s">
        <v>256</v>
      </c>
      <c r="Q7" s="44" t="s">
        <v>256</v>
      </c>
      <c r="R7" s="44" t="s">
        <v>256</v>
      </c>
      <c r="S7" s="44" t="s">
        <v>256</v>
      </c>
      <c r="T7" s="44" t="s">
        <v>256</v>
      </c>
      <c r="U7" s="44" t="s">
        <v>256</v>
      </c>
      <c r="V7" s="74"/>
      <c r="W7" s="74"/>
      <c r="X7" s="74"/>
      <c r="Y7" s="74"/>
      <c r="Z7" s="74"/>
    </row>
    <row r="8" spans="1:26" customFormat="1" ht="32.25" customHeight="1">
      <c r="A8" s="7"/>
      <c r="B8" s="7"/>
      <c r="C8" s="7"/>
      <c r="D8" s="7"/>
      <c r="E8" s="7"/>
      <c r="F8" s="7"/>
    </row>
    <row r="9" spans="1:26" ht="18.95" customHeight="1">
      <c r="A9" s="111"/>
      <c r="B9" s="111"/>
      <c r="C9" s="112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74"/>
      <c r="T9" s="74"/>
      <c r="U9" s="117"/>
      <c r="V9" s="74"/>
      <c r="W9" s="74"/>
      <c r="X9" s="74"/>
      <c r="Y9" s="74"/>
      <c r="Z9" s="74"/>
    </row>
    <row r="10" spans="1:26" ht="18.95" customHeight="1">
      <c r="A10" s="111"/>
      <c r="B10" s="111"/>
      <c r="C10" s="112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4"/>
      <c r="T10" s="74"/>
      <c r="U10" s="117"/>
      <c r="V10" s="74"/>
      <c r="W10" s="74"/>
      <c r="X10" s="74"/>
      <c r="Y10" s="74"/>
      <c r="Z10" s="74"/>
    </row>
    <row r="11" spans="1:26" ht="18.95" customHeight="1">
      <c r="A11" s="111"/>
      <c r="B11" s="111"/>
      <c r="C11" s="112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74"/>
      <c r="T11" s="74"/>
      <c r="U11" s="117"/>
      <c r="V11" s="74"/>
      <c r="W11" s="74"/>
      <c r="X11" s="74"/>
      <c r="Y11" s="74"/>
      <c r="Z11" s="74"/>
    </row>
    <row r="12" spans="1:26" ht="18.95" customHeight="1">
      <c r="A12" s="111"/>
      <c r="B12" s="111"/>
      <c r="C12" s="112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74"/>
      <c r="T12" s="74"/>
      <c r="U12" s="117"/>
      <c r="V12" s="74"/>
      <c r="W12" s="74"/>
      <c r="X12" s="74"/>
      <c r="Y12" s="74"/>
      <c r="Z12" s="74"/>
    </row>
    <row r="13" spans="1:26" ht="18.95" customHeight="1">
      <c r="A13" s="111"/>
      <c r="B13" s="111"/>
      <c r="C13" s="11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4"/>
      <c r="T13" s="74"/>
      <c r="U13" s="117"/>
      <c r="V13" s="74"/>
      <c r="W13" s="74"/>
      <c r="X13" s="74"/>
      <c r="Y13" s="74"/>
      <c r="Z13" s="74"/>
    </row>
    <row r="14" spans="1:26" ht="18.95" customHeight="1">
      <c r="A14" s="111"/>
      <c r="B14" s="111"/>
      <c r="C14" s="11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74"/>
      <c r="T14" s="74"/>
      <c r="U14" s="117"/>
      <c r="V14" s="74"/>
      <c r="W14" s="74"/>
      <c r="X14" s="74"/>
      <c r="Y14" s="74"/>
      <c r="Z14" s="74"/>
    </row>
    <row r="15" spans="1:26" ht="18.95" customHeight="1">
      <c r="A15" s="111"/>
      <c r="B15" s="111"/>
      <c r="C15" s="11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74"/>
      <c r="T15" s="74"/>
      <c r="U15" s="117"/>
      <c r="V15" s="74"/>
      <c r="W15" s="74"/>
      <c r="X15" s="74"/>
      <c r="Y15" s="74"/>
      <c r="Z15" s="74"/>
    </row>
    <row r="16" spans="1:26" ht="18.95" customHeight="1">
      <c r="A16" s="111"/>
      <c r="B16" s="111"/>
      <c r="C16" s="112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4"/>
      <c r="T16" s="74"/>
      <c r="U16" s="117"/>
      <c r="V16" s="74"/>
      <c r="W16" s="74"/>
      <c r="X16" s="74"/>
      <c r="Y16" s="74"/>
      <c r="Z16" s="74"/>
    </row>
    <row r="17" spans="1:26" ht="18.95" customHeight="1">
      <c r="A17" s="111"/>
      <c r="B17" s="111"/>
      <c r="C17" s="11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74"/>
      <c r="T17" s="74"/>
      <c r="U17" s="117"/>
      <c r="V17" s="74"/>
      <c r="W17" s="74"/>
      <c r="X17" s="74"/>
      <c r="Y17" s="74"/>
      <c r="Z17" s="74"/>
    </row>
    <row r="18" spans="1:26" ht="18.95" customHeight="1">
      <c r="A18" s="111"/>
      <c r="B18" s="111"/>
      <c r="C18" s="112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/>
      <c r="T18" s="74"/>
      <c r="U18" s="117"/>
      <c r="V18" s="74"/>
      <c r="W18" s="74"/>
      <c r="X18" s="74"/>
      <c r="Y18" s="74"/>
      <c r="Z18" s="74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5"/>
  <sheetViews>
    <sheetView showGridLines="0" showZeros="0" workbookViewId="0">
      <selection activeCell="I28" sqref="I27:I28"/>
    </sheetView>
  </sheetViews>
  <sheetFormatPr defaultColWidth="9.1640625" defaultRowHeight="11.25"/>
  <cols>
    <col min="1" max="1" width="10.6640625" style="7" customWidth="1"/>
    <col min="2" max="2" width="18.83203125" style="7" customWidth="1"/>
    <col min="3" max="3" width="11.6640625" style="7" customWidth="1"/>
    <col min="4" max="4" width="12" style="7" customWidth="1"/>
    <col min="5" max="5" width="11.33203125" style="7" customWidth="1"/>
    <col min="6" max="6" width="11.6640625" style="7" customWidth="1"/>
    <col min="7" max="7" width="9.6640625" style="7" customWidth="1"/>
    <col min="8" max="10" width="17.1640625" style="7" customWidth="1"/>
    <col min="11" max="11" width="12.1640625" style="7" customWidth="1"/>
    <col min="12" max="12" width="8.6640625" style="7" customWidth="1"/>
    <col min="13" max="13" width="14.83203125" style="7" customWidth="1"/>
    <col min="14" max="14" width="9.83203125" style="7" customWidth="1"/>
    <col min="15" max="15" width="8.33203125" style="7" customWidth="1"/>
    <col min="16" max="16" width="9.1640625" style="7" customWidth="1"/>
    <col min="17" max="17" width="10.83203125" style="7" customWidth="1"/>
    <col min="18" max="18" width="7.5" style="7" customWidth="1"/>
    <col min="19" max="19" width="7.83203125" style="7" customWidth="1"/>
    <col min="20" max="247" width="6.6640625" style="7" customWidth="1"/>
    <col min="248" max="16384" width="9.1640625" style="7"/>
  </cols>
  <sheetData>
    <row r="1" spans="1:247" ht="23.1" customHeight="1">
      <c r="A1" s="97"/>
      <c r="B1" s="98"/>
      <c r="C1" s="98"/>
      <c r="D1" s="98"/>
      <c r="E1" s="99"/>
      <c r="F1" s="98"/>
      <c r="G1" s="98"/>
      <c r="H1" s="98"/>
      <c r="I1" s="98"/>
      <c r="J1" s="98"/>
      <c r="K1" s="98"/>
      <c r="L1" s="98"/>
      <c r="O1" s="103"/>
      <c r="P1" s="104"/>
      <c r="Q1" s="104"/>
      <c r="R1" s="290" t="s">
        <v>295</v>
      </c>
      <c r="S1" s="290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</row>
    <row r="2" spans="1:247" ht="23.1" customHeight="1">
      <c r="B2" s="232" t="s">
        <v>296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</row>
    <row r="3" spans="1:247" ht="23.1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91"/>
      <c r="N3" s="217"/>
      <c r="O3" s="106"/>
      <c r="P3" s="104"/>
      <c r="Q3" s="104"/>
      <c r="R3" s="233" t="s">
        <v>297</v>
      </c>
      <c r="S3" s="233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</row>
    <row r="4" spans="1:247" ht="23.1" customHeight="1">
      <c r="A4" s="294" t="s">
        <v>298</v>
      </c>
      <c r="B4" s="229" t="s">
        <v>92</v>
      </c>
      <c r="C4" s="229" t="s">
        <v>253</v>
      </c>
      <c r="D4" s="229" t="s">
        <v>299</v>
      </c>
      <c r="E4" s="229" t="s">
        <v>300</v>
      </c>
      <c r="F4" s="229" t="s">
        <v>301</v>
      </c>
      <c r="G4" s="225" t="s">
        <v>302</v>
      </c>
      <c r="H4" s="225" t="s">
        <v>93</v>
      </c>
      <c r="I4" s="292" t="s">
        <v>94</v>
      </c>
      <c r="J4" s="292"/>
      <c r="K4" s="292"/>
      <c r="L4" s="293" t="s">
        <v>95</v>
      </c>
      <c r="M4" s="218" t="s">
        <v>96</v>
      </c>
      <c r="N4" s="218" t="s">
        <v>97</v>
      </c>
      <c r="O4" s="218"/>
      <c r="P4" s="229" t="s">
        <v>98</v>
      </c>
      <c r="Q4" s="229" t="s">
        <v>99</v>
      </c>
      <c r="R4" s="231" t="s">
        <v>100</v>
      </c>
      <c r="S4" s="228" t="s">
        <v>101</v>
      </c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</row>
    <row r="5" spans="1:247" ht="23.1" customHeight="1">
      <c r="A5" s="294"/>
      <c r="B5" s="229"/>
      <c r="C5" s="229"/>
      <c r="D5" s="229"/>
      <c r="E5" s="229"/>
      <c r="F5" s="229"/>
      <c r="G5" s="225"/>
      <c r="H5" s="229"/>
      <c r="I5" s="228" t="s">
        <v>138</v>
      </c>
      <c r="J5" s="224" t="s">
        <v>103</v>
      </c>
      <c r="K5" s="231" t="s">
        <v>104</v>
      </c>
      <c r="L5" s="218"/>
      <c r="M5" s="218"/>
      <c r="N5" s="218"/>
      <c r="O5" s="218"/>
      <c r="P5" s="229"/>
      <c r="Q5" s="229"/>
      <c r="R5" s="229"/>
      <c r="S5" s="218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</row>
    <row r="6" spans="1:247" ht="19.5" customHeight="1">
      <c r="A6" s="294"/>
      <c r="B6" s="229"/>
      <c r="C6" s="229"/>
      <c r="D6" s="229"/>
      <c r="E6" s="229"/>
      <c r="F6" s="229"/>
      <c r="G6" s="225"/>
      <c r="H6" s="229"/>
      <c r="I6" s="218"/>
      <c r="J6" s="225"/>
      <c r="K6" s="229"/>
      <c r="L6" s="218"/>
      <c r="M6" s="218"/>
      <c r="N6" s="218" t="s">
        <v>105</v>
      </c>
      <c r="O6" s="218" t="s">
        <v>106</v>
      </c>
      <c r="P6" s="229"/>
      <c r="Q6" s="229"/>
      <c r="R6" s="229"/>
      <c r="S6" s="218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</row>
    <row r="7" spans="1:247" ht="39.75" customHeight="1">
      <c r="A7" s="294"/>
      <c r="B7" s="229"/>
      <c r="C7" s="229"/>
      <c r="D7" s="229"/>
      <c r="E7" s="229"/>
      <c r="F7" s="229"/>
      <c r="G7" s="225"/>
      <c r="H7" s="229"/>
      <c r="I7" s="218"/>
      <c r="J7" s="225"/>
      <c r="K7" s="229"/>
      <c r="L7" s="218"/>
      <c r="M7" s="218"/>
      <c r="N7" s="218"/>
      <c r="O7" s="218"/>
      <c r="P7" s="229"/>
      <c r="Q7" s="229"/>
      <c r="R7" s="229"/>
      <c r="S7" s="218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spans="1:247" ht="27.75" customHeight="1">
      <c r="A8" s="44" t="s">
        <v>139</v>
      </c>
      <c r="B8" s="44" t="s">
        <v>109</v>
      </c>
      <c r="C8" s="44"/>
      <c r="D8" s="44"/>
      <c r="E8" s="44"/>
      <c r="F8" s="102">
        <v>308</v>
      </c>
      <c r="G8" s="44"/>
      <c r="H8" s="102">
        <v>12100000</v>
      </c>
      <c r="I8" s="102">
        <v>0</v>
      </c>
      <c r="J8" s="102">
        <v>0</v>
      </c>
      <c r="K8" s="102">
        <v>0</v>
      </c>
      <c r="L8" s="102">
        <v>0</v>
      </c>
      <c r="M8" s="102"/>
      <c r="N8" s="102">
        <v>0</v>
      </c>
      <c r="O8" s="43">
        <v>0</v>
      </c>
      <c r="P8" s="43">
        <v>0</v>
      </c>
      <c r="Q8" s="43">
        <v>12100000</v>
      </c>
      <c r="R8" s="43"/>
      <c r="S8" s="43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</row>
    <row r="9" spans="1:247" ht="27.75" customHeight="1">
      <c r="A9" s="44" t="s">
        <v>110</v>
      </c>
      <c r="B9" s="44" t="s">
        <v>111</v>
      </c>
      <c r="C9" s="44"/>
      <c r="D9" s="44"/>
      <c r="E9" s="44"/>
      <c r="F9" s="102">
        <v>308</v>
      </c>
      <c r="G9" s="44"/>
      <c r="H9" s="102">
        <v>12100000</v>
      </c>
      <c r="I9" s="102">
        <v>0</v>
      </c>
      <c r="J9" s="102">
        <v>0</v>
      </c>
      <c r="K9" s="102">
        <v>0</v>
      </c>
      <c r="L9" s="102">
        <v>0</v>
      </c>
      <c r="M9" s="102"/>
      <c r="N9" s="102">
        <v>0</v>
      </c>
      <c r="O9" s="43">
        <v>0</v>
      </c>
      <c r="P9" s="43">
        <v>0</v>
      </c>
      <c r="Q9" s="43">
        <v>12100000</v>
      </c>
      <c r="R9" s="43"/>
      <c r="S9" s="43"/>
    </row>
    <row r="10" spans="1:247" ht="27.75" customHeight="1">
      <c r="A10" s="44" t="s">
        <v>140</v>
      </c>
      <c r="B10" s="44" t="s">
        <v>303</v>
      </c>
      <c r="C10" s="44" t="s">
        <v>304</v>
      </c>
      <c r="D10" s="44" t="s">
        <v>305</v>
      </c>
      <c r="E10" s="44"/>
      <c r="F10" s="102">
        <v>3</v>
      </c>
      <c r="G10" s="44" t="s">
        <v>306</v>
      </c>
      <c r="H10" s="102">
        <v>30000</v>
      </c>
      <c r="I10" s="102">
        <v>0</v>
      </c>
      <c r="J10" s="102">
        <v>0</v>
      </c>
      <c r="K10" s="102">
        <v>0</v>
      </c>
      <c r="L10" s="102">
        <v>0</v>
      </c>
      <c r="M10" s="102"/>
      <c r="N10" s="102">
        <v>0</v>
      </c>
      <c r="O10" s="43">
        <v>0</v>
      </c>
      <c r="P10" s="43">
        <v>0</v>
      </c>
      <c r="Q10" s="43">
        <v>30000</v>
      </c>
      <c r="R10" s="43"/>
      <c r="S10" s="43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</row>
    <row r="11" spans="1:247" ht="27.75" customHeight="1">
      <c r="A11" s="44" t="s">
        <v>140</v>
      </c>
      <c r="B11" s="44" t="s">
        <v>303</v>
      </c>
      <c r="C11" s="44" t="s">
        <v>307</v>
      </c>
      <c r="D11" s="44" t="s">
        <v>308</v>
      </c>
      <c r="E11" s="44"/>
      <c r="F11" s="102">
        <v>25</v>
      </c>
      <c r="G11" s="44" t="s">
        <v>501</v>
      </c>
      <c r="H11" s="102">
        <v>1250000</v>
      </c>
      <c r="I11" s="102">
        <v>0</v>
      </c>
      <c r="J11" s="102">
        <v>0</v>
      </c>
      <c r="K11" s="102">
        <v>0</v>
      </c>
      <c r="L11" s="102">
        <v>0</v>
      </c>
      <c r="M11" s="102"/>
      <c r="N11" s="102">
        <v>0</v>
      </c>
      <c r="O11" s="43">
        <v>0</v>
      </c>
      <c r="P11" s="43">
        <v>0</v>
      </c>
      <c r="Q11" s="43">
        <v>1250000</v>
      </c>
      <c r="R11" s="43"/>
      <c r="S11" s="43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</row>
    <row r="12" spans="1:247" ht="27.75" customHeight="1">
      <c r="A12" s="44" t="s">
        <v>140</v>
      </c>
      <c r="B12" s="44" t="s">
        <v>303</v>
      </c>
      <c r="C12" s="44" t="s">
        <v>309</v>
      </c>
      <c r="D12" s="44" t="s">
        <v>310</v>
      </c>
      <c r="E12" s="44"/>
      <c r="F12" s="102">
        <v>10</v>
      </c>
      <c r="G12" s="44" t="s">
        <v>501</v>
      </c>
      <c r="H12" s="102">
        <v>10000000</v>
      </c>
      <c r="I12" s="102">
        <v>0</v>
      </c>
      <c r="J12" s="102">
        <v>0</v>
      </c>
      <c r="K12" s="102">
        <v>0</v>
      </c>
      <c r="L12" s="102">
        <v>0</v>
      </c>
      <c r="M12" s="102"/>
      <c r="N12" s="102">
        <v>0</v>
      </c>
      <c r="O12" s="43">
        <v>0</v>
      </c>
      <c r="P12" s="43">
        <v>0</v>
      </c>
      <c r="Q12" s="43">
        <v>10000000</v>
      </c>
      <c r="R12" s="43"/>
      <c r="S12" s="43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</row>
    <row r="13" spans="1:247" ht="27.75" customHeight="1">
      <c r="A13" s="44" t="s">
        <v>140</v>
      </c>
      <c r="B13" s="44" t="s">
        <v>303</v>
      </c>
      <c r="C13" s="44" t="s">
        <v>304</v>
      </c>
      <c r="D13" s="44" t="s">
        <v>311</v>
      </c>
      <c r="E13" s="44"/>
      <c r="F13" s="102">
        <v>100</v>
      </c>
      <c r="G13" s="44" t="s">
        <v>506</v>
      </c>
      <c r="H13" s="102">
        <v>670000</v>
      </c>
      <c r="I13" s="102">
        <v>0</v>
      </c>
      <c r="J13" s="102">
        <v>0</v>
      </c>
      <c r="K13" s="102">
        <v>0</v>
      </c>
      <c r="L13" s="102">
        <v>0</v>
      </c>
      <c r="M13" s="102"/>
      <c r="N13" s="102">
        <v>0</v>
      </c>
      <c r="O13" s="43">
        <v>0</v>
      </c>
      <c r="P13" s="43">
        <v>0</v>
      </c>
      <c r="Q13" s="43">
        <v>670000</v>
      </c>
      <c r="R13" s="43"/>
      <c r="S13" s="43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</row>
    <row r="14" spans="1:247" ht="27.75" customHeight="1">
      <c r="A14" s="44" t="s">
        <v>140</v>
      </c>
      <c r="B14" s="44" t="s">
        <v>303</v>
      </c>
      <c r="C14" s="44" t="s">
        <v>304</v>
      </c>
      <c r="D14" s="44" t="s">
        <v>312</v>
      </c>
      <c r="E14" s="44"/>
      <c r="F14" s="102">
        <v>20</v>
      </c>
      <c r="G14" s="44" t="s">
        <v>306</v>
      </c>
      <c r="H14" s="102">
        <v>120000</v>
      </c>
      <c r="I14" s="102">
        <v>0</v>
      </c>
      <c r="J14" s="102">
        <v>0</v>
      </c>
      <c r="K14" s="102">
        <v>0</v>
      </c>
      <c r="L14" s="102">
        <v>0</v>
      </c>
      <c r="M14" s="102"/>
      <c r="N14" s="102">
        <v>0</v>
      </c>
      <c r="O14" s="43">
        <v>0</v>
      </c>
      <c r="P14" s="43">
        <v>0</v>
      </c>
      <c r="Q14" s="43">
        <v>120000</v>
      </c>
      <c r="R14" s="43"/>
      <c r="S14" s="43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</row>
    <row r="15" spans="1:247" ht="27.75" customHeight="1">
      <c r="A15" s="44" t="s">
        <v>140</v>
      </c>
      <c r="B15" s="44" t="s">
        <v>303</v>
      </c>
      <c r="C15" s="44" t="s">
        <v>304</v>
      </c>
      <c r="D15" s="44" t="s">
        <v>313</v>
      </c>
      <c r="E15" s="44"/>
      <c r="F15" s="102">
        <v>150</v>
      </c>
      <c r="G15" s="44" t="s">
        <v>314</v>
      </c>
      <c r="H15" s="102">
        <v>30000</v>
      </c>
      <c r="I15" s="102">
        <v>0</v>
      </c>
      <c r="J15" s="102">
        <v>0</v>
      </c>
      <c r="K15" s="102">
        <v>0</v>
      </c>
      <c r="L15" s="102">
        <v>0</v>
      </c>
      <c r="M15" s="102"/>
      <c r="N15" s="102">
        <v>0</v>
      </c>
      <c r="O15" s="43">
        <v>0</v>
      </c>
      <c r="P15" s="43">
        <v>0</v>
      </c>
      <c r="Q15" s="43">
        <v>30000</v>
      </c>
      <c r="R15" s="43"/>
      <c r="S15" s="43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20"/>
  <sheetViews>
    <sheetView showGridLines="0" showZeros="0" workbookViewId="0">
      <selection activeCell="R14" sqref="R14"/>
    </sheetView>
  </sheetViews>
  <sheetFormatPr defaultColWidth="9.1640625" defaultRowHeight="11.25"/>
  <cols>
    <col min="1" max="1" width="10.1640625" style="7" customWidth="1"/>
    <col min="2" max="2" width="26.33203125" style="7" customWidth="1"/>
    <col min="3" max="3" width="9.33203125" style="7" customWidth="1"/>
    <col min="4" max="4" width="9.5" style="7" customWidth="1"/>
    <col min="5" max="5" width="8.83203125" style="7" customWidth="1"/>
    <col min="6" max="6" width="10.1640625" style="7" customWidth="1"/>
    <col min="7" max="7" width="9.1640625" style="7" customWidth="1"/>
    <col min="8" max="8" width="10.5" style="7" customWidth="1"/>
    <col min="9" max="10" width="9.33203125" style="7" customWidth="1"/>
    <col min="11" max="11" width="9.1640625" style="7" customWidth="1"/>
    <col min="12" max="13" width="9.83203125" style="7" customWidth="1"/>
    <col min="14" max="14" width="9.33203125" style="7" customWidth="1"/>
    <col min="15" max="15" width="9.6640625" style="7" customWidth="1"/>
    <col min="16" max="16" width="10.1640625" style="7" customWidth="1"/>
    <col min="17" max="17" width="11.6640625" style="7" customWidth="1"/>
    <col min="18" max="18" width="10" style="7" customWidth="1"/>
    <col min="19" max="19" width="9" style="7" customWidth="1"/>
    <col min="20" max="20" width="9.1640625" style="7" customWidth="1"/>
    <col min="21" max="21" width="9.5" style="7" customWidth="1"/>
    <col min="22" max="22" width="8.5" style="7" customWidth="1"/>
    <col min="23" max="24" width="8.6640625" style="7" customWidth="1"/>
    <col min="25" max="25" width="9" style="7" customWidth="1"/>
    <col min="26" max="26" width="9.33203125" style="7" customWidth="1"/>
    <col min="27" max="27" width="9.6640625" style="7" customWidth="1"/>
    <col min="28" max="28" width="8" style="7" customWidth="1"/>
    <col min="29" max="30" width="8.6640625" style="7" customWidth="1"/>
    <col min="31" max="32" width="9.1640625" style="7" customWidth="1"/>
    <col min="33" max="33" width="10.6640625" style="7" customWidth="1"/>
    <col min="34" max="230" width="9.33203125" style="7" customWidth="1"/>
    <col min="231" max="16384" width="9.1640625" style="7"/>
  </cols>
  <sheetData>
    <row r="1" spans="1:230" ht="23.1" customHeight="1">
      <c r="A1" s="72"/>
      <c r="B1" s="73"/>
      <c r="C1" s="73"/>
      <c r="D1" s="73"/>
      <c r="E1" s="73"/>
      <c r="F1" s="74"/>
      <c r="G1" s="74"/>
      <c r="I1" s="73"/>
      <c r="J1" s="73"/>
      <c r="K1" s="73"/>
      <c r="L1" s="73"/>
      <c r="M1" s="73"/>
      <c r="N1" s="73"/>
      <c r="O1" s="73"/>
      <c r="P1" s="73"/>
      <c r="S1" s="73"/>
      <c r="T1" s="73"/>
      <c r="U1" s="73"/>
      <c r="AC1" s="73"/>
      <c r="AD1" s="89"/>
      <c r="AE1" s="89"/>
      <c r="AF1" s="89"/>
      <c r="AG1" s="93" t="s">
        <v>315</v>
      </c>
      <c r="AH1" s="94"/>
      <c r="AI1" s="94"/>
      <c r="AJ1" s="94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</row>
    <row r="2" spans="1:230" ht="23.1" customHeight="1">
      <c r="A2" s="295" t="s">
        <v>316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95"/>
    </row>
    <row r="3" spans="1:230" ht="23.1" customHeight="1">
      <c r="A3" s="72"/>
      <c r="B3" s="73"/>
      <c r="C3" s="73"/>
      <c r="D3" s="73"/>
      <c r="E3" s="73"/>
      <c r="F3" s="74"/>
      <c r="G3" s="74"/>
      <c r="I3" s="73"/>
      <c r="J3" s="73"/>
      <c r="K3" s="73"/>
      <c r="L3" s="73"/>
      <c r="M3" s="73"/>
      <c r="N3" s="73"/>
      <c r="O3" s="73"/>
      <c r="P3" s="73"/>
      <c r="S3" s="73"/>
      <c r="T3" s="73"/>
      <c r="U3" s="73"/>
      <c r="AC3" s="73"/>
      <c r="AD3" s="89"/>
      <c r="AE3" s="89"/>
      <c r="AF3" s="89"/>
      <c r="AG3" s="73" t="s">
        <v>317</v>
      </c>
      <c r="AH3" s="94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</row>
    <row r="4" spans="1:230" ht="23.25" customHeight="1">
      <c r="A4" s="218" t="s">
        <v>91</v>
      </c>
      <c r="B4" s="298" t="s">
        <v>92</v>
      </c>
      <c r="C4" s="218" t="s">
        <v>318</v>
      </c>
      <c r="D4" s="218"/>
      <c r="E4" s="218"/>
      <c r="F4" s="218"/>
      <c r="G4" s="298"/>
      <c r="H4" s="236" t="s">
        <v>319</v>
      </c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26" t="s">
        <v>320</v>
      </c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</row>
    <row r="5" spans="1:230" ht="23.25" customHeight="1">
      <c r="A5" s="218"/>
      <c r="B5" s="298"/>
      <c r="C5" s="218"/>
      <c r="D5" s="218"/>
      <c r="E5" s="218"/>
      <c r="F5" s="218"/>
      <c r="G5" s="218"/>
      <c r="H5" s="300" t="s">
        <v>93</v>
      </c>
      <c r="I5" s="228" t="s">
        <v>321</v>
      </c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71" t="s">
        <v>322</v>
      </c>
      <c r="AD5" s="228" t="s">
        <v>323</v>
      </c>
      <c r="AE5" s="228"/>
      <c r="AF5" s="228"/>
      <c r="AG5" s="218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</row>
    <row r="6" spans="1:230" ht="32.25" customHeight="1">
      <c r="A6" s="218"/>
      <c r="B6" s="218"/>
      <c r="C6" s="228" t="s">
        <v>107</v>
      </c>
      <c r="D6" s="228" t="s">
        <v>324</v>
      </c>
      <c r="E6" s="228"/>
      <c r="F6" s="228" t="s">
        <v>325</v>
      </c>
      <c r="G6" s="299" t="s">
        <v>326</v>
      </c>
      <c r="H6" s="292"/>
      <c r="I6" s="269" t="s">
        <v>107</v>
      </c>
      <c r="J6" s="228" t="s">
        <v>327</v>
      </c>
      <c r="K6" s="228"/>
      <c r="L6" s="228"/>
      <c r="M6" s="228"/>
      <c r="N6" s="228"/>
      <c r="O6" s="228"/>
      <c r="P6" s="228"/>
      <c r="Q6" s="296" t="s">
        <v>328</v>
      </c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26"/>
      <c r="AD6" s="218" t="s">
        <v>107</v>
      </c>
      <c r="AE6" s="218" t="s">
        <v>324</v>
      </c>
      <c r="AF6" s="218" t="s">
        <v>325</v>
      </c>
      <c r="AG6" s="218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</row>
    <row r="7" spans="1:230" ht="27" customHeight="1">
      <c r="A7" s="218"/>
      <c r="B7" s="218"/>
      <c r="C7" s="218"/>
      <c r="D7" s="218" t="s">
        <v>329</v>
      </c>
      <c r="E7" s="218" t="s">
        <v>330</v>
      </c>
      <c r="F7" s="218"/>
      <c r="G7" s="218"/>
      <c r="H7" s="292"/>
      <c r="I7" s="218"/>
      <c r="J7" s="228" t="s">
        <v>107</v>
      </c>
      <c r="K7" s="228" t="s">
        <v>331</v>
      </c>
      <c r="L7" s="228" t="s">
        <v>332</v>
      </c>
      <c r="M7" s="228" t="s">
        <v>333</v>
      </c>
      <c r="N7" s="228" t="s">
        <v>334</v>
      </c>
      <c r="O7" s="228" t="s">
        <v>335</v>
      </c>
      <c r="P7" s="228" t="s">
        <v>336</v>
      </c>
      <c r="Q7" s="297" t="s">
        <v>107</v>
      </c>
      <c r="R7" s="228" t="s">
        <v>337</v>
      </c>
      <c r="S7" s="228"/>
      <c r="T7" s="228"/>
      <c r="U7" s="228"/>
      <c r="V7" s="228"/>
      <c r="W7" s="228"/>
      <c r="X7" s="299" t="s">
        <v>338</v>
      </c>
      <c r="Y7" s="299"/>
      <c r="Z7" s="299"/>
      <c r="AA7" s="269"/>
      <c r="AB7" s="299" t="s">
        <v>339</v>
      </c>
      <c r="AC7" s="226"/>
      <c r="AD7" s="218"/>
      <c r="AE7" s="218"/>
      <c r="AF7" s="218"/>
      <c r="AG7" s="218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</row>
    <row r="8" spans="1:230" ht="20.25" customHeight="1">
      <c r="A8" s="218"/>
      <c r="B8" s="218"/>
      <c r="C8" s="218"/>
      <c r="D8" s="218"/>
      <c r="E8" s="218"/>
      <c r="F8" s="218"/>
      <c r="G8" s="218"/>
      <c r="H8" s="292"/>
      <c r="I8" s="218"/>
      <c r="J8" s="218"/>
      <c r="K8" s="218"/>
      <c r="L8" s="218"/>
      <c r="M8" s="218"/>
      <c r="N8" s="218"/>
      <c r="O8" s="218"/>
      <c r="P8" s="218"/>
      <c r="Q8" s="292"/>
      <c r="R8" s="86" t="s">
        <v>279</v>
      </c>
      <c r="S8" s="75" t="s">
        <v>332</v>
      </c>
      <c r="T8" s="75" t="s">
        <v>333</v>
      </c>
      <c r="U8" s="75" t="s">
        <v>334</v>
      </c>
      <c r="V8" s="75" t="s">
        <v>335</v>
      </c>
      <c r="W8" s="75" t="s">
        <v>336</v>
      </c>
      <c r="X8" s="87" t="s">
        <v>279</v>
      </c>
      <c r="Y8" s="90" t="s">
        <v>334</v>
      </c>
      <c r="Z8" s="90" t="s">
        <v>335</v>
      </c>
      <c r="AA8" s="91" t="s">
        <v>336</v>
      </c>
      <c r="AB8" s="218"/>
      <c r="AC8" s="226"/>
      <c r="AD8" s="218"/>
      <c r="AE8" s="218"/>
      <c r="AF8" s="218"/>
      <c r="AG8" s="218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</row>
    <row r="9" spans="1:230" ht="30" customHeight="1">
      <c r="A9" s="199">
        <v>903001</v>
      </c>
      <c r="B9" s="199" t="s">
        <v>255</v>
      </c>
      <c r="C9" s="199">
        <v>72</v>
      </c>
      <c r="D9" s="199">
        <v>28</v>
      </c>
      <c r="E9" s="199">
        <v>44</v>
      </c>
      <c r="F9" s="199"/>
      <c r="G9" s="199"/>
      <c r="H9" s="199">
        <v>88</v>
      </c>
      <c r="I9" s="199">
        <v>67</v>
      </c>
      <c r="J9" s="199">
        <v>28</v>
      </c>
      <c r="K9" s="199"/>
      <c r="L9" s="199"/>
      <c r="M9" s="199"/>
      <c r="N9" s="199">
        <v>6</v>
      </c>
      <c r="O9" s="199">
        <v>11</v>
      </c>
      <c r="P9" s="199">
        <v>11</v>
      </c>
      <c r="Q9" s="199">
        <v>39</v>
      </c>
      <c r="R9" s="199">
        <v>39</v>
      </c>
      <c r="S9" s="199"/>
      <c r="T9" s="199"/>
      <c r="U9" s="199"/>
      <c r="V9" s="199"/>
      <c r="W9" s="199">
        <v>39</v>
      </c>
      <c r="X9" s="199"/>
      <c r="Y9" s="199"/>
      <c r="Z9" s="199"/>
      <c r="AA9" s="199"/>
      <c r="AB9" s="199"/>
      <c r="AC9" s="199"/>
      <c r="AD9" s="199">
        <v>21</v>
      </c>
      <c r="AE9" s="199">
        <v>21</v>
      </c>
      <c r="AF9" s="199"/>
      <c r="AG9" s="199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</row>
    <row r="10" spans="1:230" ht="23.25" customHeight="1">
      <c r="A10" s="75"/>
      <c r="B10" s="75"/>
      <c r="C10" s="31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88"/>
      <c r="AF10" s="88"/>
      <c r="AG10" s="88"/>
      <c r="AH10" s="95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</row>
    <row r="11" spans="1:230" customFormat="1" ht="23.25" customHeight="1">
      <c r="A11" s="75"/>
      <c r="B11" s="75"/>
      <c r="C11" s="31"/>
      <c r="D11" s="75"/>
      <c r="E11" s="75"/>
      <c r="F11" s="75"/>
      <c r="G11" s="75"/>
      <c r="H11" s="75"/>
      <c r="I11" s="75"/>
      <c r="J11" s="75"/>
      <c r="K11" s="84"/>
      <c r="L11" s="75"/>
      <c r="M11" s="75"/>
      <c r="N11" s="75"/>
      <c r="O11" s="75"/>
      <c r="P11" s="75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90"/>
      <c r="AD11" s="90"/>
      <c r="AE11" s="84"/>
      <c r="AF11" s="84"/>
      <c r="AG11" s="90"/>
    </row>
    <row r="12" spans="1:230" ht="23.25" customHeight="1">
      <c r="A12" s="75"/>
      <c r="B12" s="75"/>
      <c r="C12" s="31"/>
      <c r="D12" s="75"/>
      <c r="E12" s="75"/>
      <c r="F12" s="75"/>
      <c r="G12" s="75"/>
      <c r="H12" s="75"/>
      <c r="I12" s="75"/>
      <c r="J12" s="75"/>
      <c r="K12" s="85"/>
      <c r="L12" s="75"/>
      <c r="M12" s="75"/>
      <c r="N12" s="75"/>
      <c r="O12" s="75"/>
      <c r="P12" s="75"/>
      <c r="Q12" s="84"/>
      <c r="R12" s="84"/>
      <c r="S12" s="85"/>
      <c r="T12" s="85"/>
      <c r="U12" s="85"/>
      <c r="V12" s="87"/>
      <c r="W12" s="88"/>
      <c r="X12" s="87"/>
      <c r="Y12" s="87"/>
      <c r="Z12" s="87"/>
      <c r="AA12" s="87"/>
      <c r="AB12" s="92"/>
      <c r="AC12" s="90"/>
      <c r="AD12" s="90"/>
      <c r="AE12" s="85"/>
      <c r="AF12" s="85"/>
      <c r="AG12" s="90"/>
      <c r="AH12" s="95"/>
      <c r="AI12" s="95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</row>
    <row r="13" spans="1:230" ht="23.25" customHeight="1">
      <c r="A13" s="75"/>
      <c r="B13" s="75"/>
      <c r="C13" s="31"/>
      <c r="D13" s="75"/>
      <c r="E13" s="75"/>
      <c r="F13" s="75"/>
      <c r="G13" s="75"/>
      <c r="H13" s="75"/>
      <c r="I13" s="75"/>
      <c r="J13" s="75"/>
      <c r="K13" s="85"/>
      <c r="L13" s="75"/>
      <c r="M13" s="75"/>
      <c r="N13" s="75"/>
      <c r="O13" s="75"/>
      <c r="P13" s="75"/>
      <c r="Q13" s="84"/>
      <c r="R13" s="84"/>
      <c r="S13" s="85"/>
      <c r="T13" s="85"/>
      <c r="U13" s="85"/>
      <c r="V13" s="87"/>
      <c r="W13" s="88"/>
      <c r="X13" s="87"/>
      <c r="Y13" s="87"/>
      <c r="Z13" s="87"/>
      <c r="AA13" s="87"/>
      <c r="AB13" s="92"/>
      <c r="AC13" s="90"/>
      <c r="AD13" s="90"/>
      <c r="AE13" s="85"/>
      <c r="AF13" s="85"/>
      <c r="AG13" s="90"/>
      <c r="AH13" s="95"/>
      <c r="AI13" s="95"/>
      <c r="AJ13" s="95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</row>
    <row r="14" spans="1:230" ht="23.25" customHeight="1">
      <c r="A14" s="75"/>
      <c r="B14" s="75"/>
      <c r="C14" s="31"/>
      <c r="D14" s="75"/>
      <c r="E14" s="75"/>
      <c r="F14" s="75"/>
      <c r="G14" s="75"/>
      <c r="H14" s="75"/>
      <c r="I14" s="75"/>
      <c r="J14" s="75"/>
      <c r="K14" s="85"/>
      <c r="L14" s="75"/>
      <c r="M14" s="75"/>
      <c r="N14" s="75"/>
      <c r="O14" s="75"/>
      <c r="P14" s="75"/>
      <c r="Q14" s="84"/>
      <c r="R14" s="84"/>
      <c r="S14" s="85"/>
      <c r="T14" s="85"/>
      <c r="U14" s="85"/>
      <c r="V14" s="87"/>
      <c r="W14" s="75"/>
      <c r="X14" s="87"/>
      <c r="Y14" s="87"/>
      <c r="Z14" s="87"/>
      <c r="AA14" s="87"/>
      <c r="AB14" s="92"/>
      <c r="AC14" s="90"/>
      <c r="AD14" s="90"/>
      <c r="AE14" s="85"/>
      <c r="AF14" s="85"/>
      <c r="AG14" s="90"/>
      <c r="AH14" s="95"/>
      <c r="AI14" s="95"/>
      <c r="AJ14" s="95"/>
      <c r="AK14" s="95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</row>
    <row r="15" spans="1:230" ht="23.25" customHeight="1">
      <c r="A15" s="75"/>
      <c r="B15" s="75"/>
      <c r="C15" s="31"/>
      <c r="D15" s="75"/>
      <c r="E15" s="75"/>
      <c r="F15" s="75"/>
      <c r="G15" s="75"/>
      <c r="H15" s="75"/>
      <c r="I15" s="75"/>
      <c r="J15" s="75"/>
      <c r="K15" s="85"/>
      <c r="L15" s="75"/>
      <c r="M15" s="75"/>
      <c r="N15" s="75"/>
      <c r="O15" s="75"/>
      <c r="P15" s="75"/>
      <c r="Q15" s="84"/>
      <c r="R15" s="84"/>
      <c r="S15" s="85"/>
      <c r="T15" s="85"/>
      <c r="U15" s="85"/>
      <c r="V15" s="87"/>
      <c r="W15" s="75"/>
      <c r="X15" s="87"/>
      <c r="Y15" s="87"/>
      <c r="Z15" s="87"/>
      <c r="AA15" s="87"/>
      <c r="AB15" s="92"/>
      <c r="AC15" s="90"/>
      <c r="AD15" s="90"/>
      <c r="AE15" s="85"/>
      <c r="AF15" s="85"/>
      <c r="AG15" s="90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</row>
    <row r="16" spans="1:230" ht="23.25" customHeight="1">
      <c r="A16" s="75"/>
      <c r="B16" s="75"/>
      <c r="C16" s="31"/>
      <c r="D16" s="75"/>
      <c r="E16" s="75"/>
      <c r="F16" s="75"/>
      <c r="G16" s="75"/>
      <c r="H16" s="75"/>
      <c r="I16" s="75"/>
      <c r="J16" s="75"/>
      <c r="K16" s="85"/>
      <c r="L16" s="75"/>
      <c r="M16" s="75"/>
      <c r="N16" s="75"/>
      <c r="O16" s="75"/>
      <c r="P16" s="75"/>
      <c r="Q16" s="84"/>
      <c r="R16" s="84"/>
      <c r="S16" s="85"/>
      <c r="T16" s="85"/>
      <c r="U16" s="85"/>
      <c r="V16" s="87"/>
      <c r="W16" s="75"/>
      <c r="X16" s="87"/>
      <c r="Y16" s="87"/>
      <c r="Z16" s="87"/>
      <c r="AA16" s="87"/>
      <c r="AB16" s="92"/>
      <c r="AC16" s="90"/>
      <c r="AD16" s="90"/>
      <c r="AE16" s="85"/>
      <c r="AF16" s="85"/>
      <c r="AG16" s="90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</row>
    <row r="17" spans="1:230" ht="23.25" customHeight="1">
      <c r="A17" s="75"/>
      <c r="B17" s="75"/>
      <c r="C17" s="31"/>
      <c r="D17" s="75"/>
      <c r="E17" s="75"/>
      <c r="F17" s="75"/>
      <c r="G17" s="75"/>
      <c r="H17" s="75"/>
      <c r="I17" s="75"/>
      <c r="J17" s="75"/>
      <c r="K17" s="85"/>
      <c r="L17" s="75"/>
      <c r="M17" s="75"/>
      <c r="N17" s="75"/>
      <c r="O17" s="75"/>
      <c r="P17" s="75"/>
      <c r="Q17" s="84"/>
      <c r="R17" s="84"/>
      <c r="S17" s="85"/>
      <c r="T17" s="85"/>
      <c r="U17" s="85"/>
      <c r="V17" s="87"/>
      <c r="W17" s="75"/>
      <c r="X17" s="87"/>
      <c r="Y17" s="87"/>
      <c r="Z17" s="87"/>
      <c r="AA17" s="87"/>
      <c r="AB17" s="92"/>
      <c r="AC17" s="90"/>
      <c r="AD17" s="90"/>
      <c r="AE17" s="85"/>
      <c r="AF17" s="85"/>
      <c r="AG17" s="90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</row>
    <row r="18" spans="1:230" ht="23.1" customHeight="1">
      <c r="A18" s="77"/>
      <c r="B18" s="78"/>
      <c r="C18" s="79"/>
      <c r="D18" s="80"/>
      <c r="E18" s="80"/>
      <c r="F18" s="81"/>
      <c r="G18" s="81"/>
      <c r="H18" s="81"/>
      <c r="I18" s="80"/>
      <c r="J18" s="79"/>
      <c r="K18" s="79"/>
      <c r="L18" s="80"/>
      <c r="M18" s="80"/>
      <c r="N18" s="80"/>
      <c r="O18" s="80"/>
      <c r="P18" s="80"/>
      <c r="Q18" s="74"/>
      <c r="R18" s="74"/>
      <c r="S18" s="79"/>
      <c r="T18" s="79"/>
      <c r="U18" s="79"/>
      <c r="V18" s="74"/>
      <c r="W18" s="74"/>
      <c r="X18" s="74"/>
      <c r="Y18" s="74"/>
      <c r="Z18" s="74"/>
      <c r="AA18" s="74"/>
      <c r="AC18" s="80"/>
      <c r="AD18" s="80"/>
      <c r="AE18" s="79"/>
      <c r="AF18" s="79"/>
      <c r="AG18" s="78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</row>
    <row r="19" spans="1:230" ht="23.1" customHeight="1">
      <c r="A19" s="82"/>
      <c r="B19" s="83"/>
      <c r="C19" s="79"/>
      <c r="D19" s="79"/>
      <c r="E19" s="79"/>
      <c r="I19" s="79"/>
      <c r="J19" s="79"/>
      <c r="K19" s="79"/>
      <c r="L19" s="79"/>
      <c r="M19" s="79"/>
      <c r="N19" s="79"/>
      <c r="O19" s="79"/>
      <c r="P19" s="79"/>
      <c r="S19" s="79"/>
      <c r="T19" s="79"/>
      <c r="U19" s="79"/>
      <c r="V19" s="74"/>
      <c r="W19" s="74"/>
      <c r="X19" s="74"/>
      <c r="AC19" s="79"/>
      <c r="AD19" s="79"/>
      <c r="AE19" s="79"/>
      <c r="AF19" s="79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</row>
    <row r="20" spans="1:230" ht="23.1" customHeight="1">
      <c r="A20" s="82"/>
      <c r="B20" s="83"/>
      <c r="C20" s="79"/>
      <c r="D20" s="79"/>
      <c r="E20" s="79"/>
      <c r="I20" s="79"/>
      <c r="J20" s="79"/>
      <c r="K20" s="79"/>
      <c r="L20" s="79"/>
      <c r="M20" s="79"/>
      <c r="N20" s="79"/>
      <c r="O20" s="79"/>
      <c r="P20" s="79"/>
      <c r="S20" s="79"/>
      <c r="T20" s="79"/>
      <c r="U20" s="79"/>
      <c r="V20" s="74"/>
      <c r="AC20" s="79"/>
      <c r="AD20" s="79"/>
      <c r="AE20" s="79"/>
      <c r="AF20" s="79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3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showZeros="0" topLeftCell="A3" workbookViewId="0">
      <selection activeCell="A7" sqref="A7:M24"/>
    </sheetView>
  </sheetViews>
  <sheetFormatPr defaultColWidth="9.1640625" defaultRowHeight="11.25"/>
  <cols>
    <col min="1" max="2" width="16.1640625" style="7" customWidth="1"/>
    <col min="3" max="3" width="37.33203125" style="7" customWidth="1"/>
    <col min="4" max="4" width="14.6640625" style="7" customWidth="1"/>
    <col min="5" max="5" width="15.1640625" style="7" customWidth="1"/>
    <col min="6" max="8" width="12.6640625" style="7" customWidth="1"/>
    <col min="9" max="9" width="18.5" style="7" customWidth="1"/>
    <col min="10" max="19" width="12.6640625" style="7" customWidth="1"/>
    <col min="20" max="16384" width="9.1640625" style="7"/>
  </cols>
  <sheetData>
    <row r="1" spans="1:25" ht="25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6" t="s">
        <v>340</v>
      </c>
      <c r="T1" s="25"/>
    </row>
    <row r="2" spans="1:25" ht="25.5" customHeight="1">
      <c r="A2" s="18" t="s">
        <v>341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5"/>
    </row>
    <row r="3" spans="1:25" ht="25.5" customHeight="1">
      <c r="A3" s="19"/>
      <c r="B3" s="20"/>
      <c r="C3" s="20"/>
      <c r="D3" s="20"/>
      <c r="E3" s="20"/>
      <c r="F3" s="20"/>
      <c r="G3" s="20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7" t="s">
        <v>90</v>
      </c>
      <c r="T3" s="25"/>
    </row>
    <row r="4" spans="1:25" ht="19.5" customHeight="1">
      <c r="A4" s="301" t="s">
        <v>135</v>
      </c>
      <c r="B4" s="302" t="s">
        <v>91</v>
      </c>
      <c r="C4" s="303" t="s">
        <v>136</v>
      </c>
      <c r="D4" s="304" t="s">
        <v>137</v>
      </c>
      <c r="E4" s="304" t="s">
        <v>342</v>
      </c>
      <c r="F4" s="306" t="s">
        <v>343</v>
      </c>
      <c r="G4" s="304" t="s">
        <v>344</v>
      </c>
      <c r="H4" s="305" t="s">
        <v>345</v>
      </c>
      <c r="I4" s="305" t="s">
        <v>346</v>
      </c>
      <c r="J4" s="305" t="s">
        <v>347</v>
      </c>
      <c r="K4" s="305" t="s">
        <v>193</v>
      </c>
      <c r="L4" s="305" t="s">
        <v>348</v>
      </c>
      <c r="M4" s="305" t="s">
        <v>186</v>
      </c>
      <c r="N4" s="305" t="s">
        <v>194</v>
      </c>
      <c r="O4" s="305" t="s">
        <v>189</v>
      </c>
      <c r="P4" s="305" t="s">
        <v>349</v>
      </c>
      <c r="Q4" s="305" t="s">
        <v>350</v>
      </c>
      <c r="R4" s="305" t="s">
        <v>351</v>
      </c>
      <c r="S4" s="302" t="s">
        <v>195</v>
      </c>
      <c r="T4" s="25"/>
    </row>
    <row r="5" spans="1:25" ht="15" customHeight="1">
      <c r="A5" s="301"/>
      <c r="B5" s="302"/>
      <c r="C5" s="301"/>
      <c r="D5" s="305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2"/>
      <c r="T5" s="25"/>
    </row>
    <row r="6" spans="1:25" ht="15" customHeight="1">
      <c r="A6" s="301"/>
      <c r="B6" s="302"/>
      <c r="C6" s="301"/>
      <c r="D6" s="305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2"/>
      <c r="T6" s="25"/>
    </row>
    <row r="7" spans="1:25" s="68" customFormat="1" ht="25.5" customHeight="1">
      <c r="A7" s="22"/>
      <c r="B7" s="24"/>
      <c r="C7" s="22" t="s">
        <v>107</v>
      </c>
      <c r="D7" s="69">
        <v>6952676.9199999999</v>
      </c>
      <c r="E7" s="70">
        <v>2418854.84</v>
      </c>
      <c r="F7" s="70">
        <v>472000</v>
      </c>
      <c r="G7" s="70">
        <v>0</v>
      </c>
      <c r="H7" s="70">
        <v>0</v>
      </c>
      <c r="I7" s="70">
        <v>4036599.08</v>
      </c>
      <c r="J7" s="70">
        <v>0</v>
      </c>
      <c r="K7" s="70">
        <v>0</v>
      </c>
      <c r="L7" s="70">
        <v>0</v>
      </c>
      <c r="M7" s="70">
        <v>25223</v>
      </c>
      <c r="N7" s="70">
        <v>0</v>
      </c>
      <c r="O7" s="71"/>
      <c r="P7" s="71">
        <v>0</v>
      </c>
      <c r="Q7" s="71">
        <v>0</v>
      </c>
      <c r="R7" s="71">
        <v>0</v>
      </c>
      <c r="S7" s="71">
        <v>0</v>
      </c>
      <c r="T7" s="37"/>
      <c r="U7" s="37"/>
      <c r="V7" s="37"/>
      <c r="W7" s="37"/>
      <c r="X7" s="37"/>
      <c r="Y7" s="37"/>
    </row>
    <row r="8" spans="1:25" s="37" customFormat="1" ht="25.5" customHeight="1">
      <c r="A8" s="22"/>
      <c r="B8" s="24" t="s">
        <v>139</v>
      </c>
      <c r="C8" s="22" t="s">
        <v>109</v>
      </c>
      <c r="D8" s="69">
        <v>6952676.9199999999</v>
      </c>
      <c r="E8" s="70">
        <v>2418854.84</v>
      </c>
      <c r="F8" s="70">
        <v>472000</v>
      </c>
      <c r="G8" s="70">
        <v>0</v>
      </c>
      <c r="H8" s="70">
        <v>0</v>
      </c>
      <c r="I8" s="70">
        <v>4036599.08</v>
      </c>
      <c r="J8" s="70">
        <v>0</v>
      </c>
      <c r="K8" s="70">
        <v>0</v>
      </c>
      <c r="L8" s="70">
        <v>0</v>
      </c>
      <c r="M8" s="70">
        <v>25223</v>
      </c>
      <c r="N8" s="70">
        <v>0</v>
      </c>
      <c r="O8" s="71"/>
      <c r="P8" s="71"/>
      <c r="Q8" s="71"/>
      <c r="R8" s="71"/>
      <c r="S8" s="71"/>
      <c r="T8" s="40"/>
    </row>
    <row r="9" spans="1:25" s="37" customFormat="1" ht="25.5" customHeight="1">
      <c r="A9" s="22"/>
      <c r="B9" s="24" t="s">
        <v>110</v>
      </c>
      <c r="C9" s="22" t="s">
        <v>111</v>
      </c>
      <c r="D9" s="69">
        <v>2916077.84</v>
      </c>
      <c r="E9" s="70">
        <v>2418854.84</v>
      </c>
      <c r="F9" s="70">
        <v>472000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25223</v>
      </c>
      <c r="N9" s="70">
        <v>0</v>
      </c>
      <c r="O9" s="71"/>
      <c r="P9" s="71"/>
      <c r="Q9" s="71"/>
      <c r="R9" s="71"/>
      <c r="S9" s="71"/>
      <c r="T9" s="40"/>
    </row>
    <row r="10" spans="1:25" s="37" customFormat="1" ht="25.5" customHeight="1">
      <c r="A10" s="22">
        <v>2010301</v>
      </c>
      <c r="B10" s="24" t="s">
        <v>140</v>
      </c>
      <c r="C10" s="22" t="s">
        <v>141</v>
      </c>
      <c r="D10" s="69">
        <v>2916077.84</v>
      </c>
      <c r="E10" s="70">
        <v>2418854.84</v>
      </c>
      <c r="F10" s="70">
        <v>472000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25223</v>
      </c>
      <c r="N10" s="70">
        <v>0</v>
      </c>
      <c r="O10" s="71"/>
      <c r="P10" s="71"/>
      <c r="Q10" s="71"/>
      <c r="R10" s="71"/>
      <c r="S10" s="71"/>
      <c r="T10" s="40"/>
    </row>
    <row r="11" spans="1:25" s="37" customFormat="1" ht="25.5" customHeight="1">
      <c r="A11" s="22"/>
      <c r="B11" s="24" t="s">
        <v>113</v>
      </c>
      <c r="C11" s="22" t="s">
        <v>114</v>
      </c>
      <c r="D11" s="69">
        <v>205600</v>
      </c>
      <c r="E11" s="70">
        <v>0</v>
      </c>
      <c r="F11" s="70">
        <v>0</v>
      </c>
      <c r="G11" s="70">
        <v>0</v>
      </c>
      <c r="H11" s="70">
        <v>0</v>
      </c>
      <c r="I11" s="70">
        <v>205600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1"/>
      <c r="P11" s="71"/>
      <c r="Q11" s="71"/>
      <c r="R11" s="71"/>
      <c r="S11" s="71"/>
      <c r="T11" s="40"/>
    </row>
    <row r="12" spans="1:25" s="37" customFormat="1" ht="25.5" customHeight="1">
      <c r="A12" s="22">
        <v>2010601</v>
      </c>
      <c r="B12" s="24" t="s">
        <v>142</v>
      </c>
      <c r="C12" s="22" t="s">
        <v>143</v>
      </c>
      <c r="D12" s="69">
        <v>205600</v>
      </c>
      <c r="E12" s="70">
        <v>0</v>
      </c>
      <c r="F12" s="70">
        <v>0</v>
      </c>
      <c r="G12" s="70">
        <v>0</v>
      </c>
      <c r="H12" s="70">
        <v>0</v>
      </c>
      <c r="I12" s="70">
        <v>205600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1"/>
      <c r="P12" s="71"/>
      <c r="Q12" s="71"/>
      <c r="R12" s="71"/>
      <c r="S12" s="71"/>
      <c r="T12" s="40"/>
    </row>
    <row r="13" spans="1:25" s="37" customFormat="1" ht="25.5" customHeight="1">
      <c r="A13" s="22"/>
      <c r="B13" s="24" t="s">
        <v>116</v>
      </c>
      <c r="C13" s="22" t="s">
        <v>117</v>
      </c>
      <c r="D13" s="69">
        <v>778425.2</v>
      </c>
      <c r="E13" s="70">
        <v>0</v>
      </c>
      <c r="F13" s="70">
        <v>0</v>
      </c>
      <c r="G13" s="70">
        <v>0</v>
      </c>
      <c r="H13" s="70">
        <v>0</v>
      </c>
      <c r="I13" s="70">
        <v>778425.2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1"/>
      <c r="P13" s="71"/>
      <c r="Q13" s="71"/>
      <c r="R13" s="71"/>
      <c r="S13" s="71"/>
      <c r="T13" s="40"/>
    </row>
    <row r="14" spans="1:25" s="37" customFormat="1" ht="25.5" customHeight="1">
      <c r="A14" s="22">
        <v>2070101</v>
      </c>
      <c r="B14" s="24" t="s">
        <v>144</v>
      </c>
      <c r="C14" s="22" t="s">
        <v>145</v>
      </c>
      <c r="D14" s="69">
        <v>778425.2</v>
      </c>
      <c r="E14" s="70">
        <v>0</v>
      </c>
      <c r="F14" s="70">
        <v>0</v>
      </c>
      <c r="G14" s="70">
        <v>0</v>
      </c>
      <c r="H14" s="70">
        <v>0</v>
      </c>
      <c r="I14" s="70">
        <v>778425.2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1"/>
      <c r="P14" s="71"/>
      <c r="Q14" s="71"/>
      <c r="R14" s="71"/>
      <c r="S14" s="71"/>
      <c r="T14" s="40"/>
    </row>
    <row r="15" spans="1:25" s="37" customFormat="1" ht="25.5" customHeight="1">
      <c r="A15" s="22"/>
      <c r="B15" s="24" t="s">
        <v>119</v>
      </c>
      <c r="C15" s="22" t="s">
        <v>120</v>
      </c>
      <c r="D15" s="69">
        <v>657813.88</v>
      </c>
      <c r="E15" s="70">
        <v>0</v>
      </c>
      <c r="F15" s="70">
        <v>0</v>
      </c>
      <c r="G15" s="70">
        <v>0</v>
      </c>
      <c r="H15" s="70">
        <v>0</v>
      </c>
      <c r="I15" s="70">
        <v>657813.88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1"/>
      <c r="P15" s="71"/>
      <c r="Q15" s="71"/>
      <c r="R15" s="71"/>
      <c r="S15" s="71"/>
      <c r="T15" s="40"/>
    </row>
    <row r="16" spans="1:25" s="37" customFormat="1" ht="25.5" customHeight="1">
      <c r="A16" s="22">
        <v>2080101</v>
      </c>
      <c r="B16" s="24" t="s">
        <v>146</v>
      </c>
      <c r="C16" s="22" t="s">
        <v>147</v>
      </c>
      <c r="D16" s="69">
        <v>657813.88</v>
      </c>
      <c r="E16" s="70">
        <v>0</v>
      </c>
      <c r="F16" s="70">
        <v>0</v>
      </c>
      <c r="G16" s="70">
        <v>0</v>
      </c>
      <c r="H16" s="70">
        <v>0</v>
      </c>
      <c r="I16" s="70">
        <v>657813.88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1"/>
      <c r="P16" s="71"/>
      <c r="Q16" s="71"/>
      <c r="R16" s="71"/>
      <c r="S16" s="71"/>
      <c r="T16" s="40"/>
    </row>
    <row r="17" spans="1:20" s="37" customFormat="1" ht="25.5" customHeight="1">
      <c r="A17" s="22"/>
      <c r="B17" s="24" t="s">
        <v>122</v>
      </c>
      <c r="C17" s="22" t="s">
        <v>123</v>
      </c>
      <c r="D17" s="69">
        <v>989959.78</v>
      </c>
      <c r="E17" s="70">
        <v>0</v>
      </c>
      <c r="F17" s="70">
        <v>0</v>
      </c>
      <c r="G17" s="70">
        <v>0</v>
      </c>
      <c r="H17" s="70">
        <v>0</v>
      </c>
      <c r="I17" s="70">
        <v>989959.78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1"/>
      <c r="P17" s="71"/>
      <c r="Q17" s="71"/>
      <c r="R17" s="71"/>
      <c r="S17" s="71"/>
      <c r="T17" s="40"/>
    </row>
    <row r="18" spans="1:20" s="37" customFormat="1" ht="25.5" customHeight="1">
      <c r="A18" s="22">
        <v>2130101</v>
      </c>
      <c r="B18" s="24" t="s">
        <v>148</v>
      </c>
      <c r="C18" s="22" t="s">
        <v>149</v>
      </c>
      <c r="D18" s="69">
        <v>989959.78</v>
      </c>
      <c r="E18" s="70">
        <v>0</v>
      </c>
      <c r="F18" s="70">
        <v>0</v>
      </c>
      <c r="G18" s="70">
        <v>0</v>
      </c>
      <c r="H18" s="70">
        <v>0</v>
      </c>
      <c r="I18" s="70">
        <v>989959.78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1"/>
      <c r="P18" s="71"/>
      <c r="Q18" s="71"/>
      <c r="R18" s="71"/>
      <c r="S18" s="71"/>
      <c r="T18" s="40"/>
    </row>
    <row r="19" spans="1:20" s="37" customFormat="1" ht="25.5" customHeight="1">
      <c r="A19" s="22"/>
      <c r="B19" s="24" t="s">
        <v>125</v>
      </c>
      <c r="C19" s="22" t="s">
        <v>126</v>
      </c>
      <c r="D19" s="69">
        <v>498290.42</v>
      </c>
      <c r="E19" s="70">
        <v>0</v>
      </c>
      <c r="F19" s="70">
        <v>0</v>
      </c>
      <c r="G19" s="70">
        <v>0</v>
      </c>
      <c r="H19" s="70">
        <v>0</v>
      </c>
      <c r="I19" s="70">
        <v>498290.42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1"/>
      <c r="P19" s="71"/>
      <c r="Q19" s="71"/>
      <c r="R19" s="71"/>
      <c r="S19" s="71"/>
      <c r="T19" s="40"/>
    </row>
    <row r="20" spans="1:20" s="37" customFormat="1" ht="25.5" customHeight="1">
      <c r="A20" s="22">
        <v>2130201</v>
      </c>
      <c r="B20" s="24" t="s">
        <v>150</v>
      </c>
      <c r="C20" s="22" t="s">
        <v>149</v>
      </c>
      <c r="D20" s="69">
        <v>498290.42</v>
      </c>
      <c r="E20" s="70">
        <v>0</v>
      </c>
      <c r="F20" s="70">
        <v>0</v>
      </c>
      <c r="G20" s="70">
        <v>0</v>
      </c>
      <c r="H20" s="70">
        <v>0</v>
      </c>
      <c r="I20" s="70">
        <v>498290.42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/>
      <c r="P20" s="71"/>
      <c r="Q20" s="71"/>
      <c r="R20" s="71"/>
      <c r="S20" s="71"/>
      <c r="T20" s="40"/>
    </row>
    <row r="21" spans="1:20" s="37" customFormat="1" ht="25.5" customHeight="1">
      <c r="A21" s="22"/>
      <c r="B21" s="24" t="s">
        <v>128</v>
      </c>
      <c r="C21" s="22" t="s">
        <v>129</v>
      </c>
      <c r="D21" s="69">
        <v>453674.72</v>
      </c>
      <c r="E21" s="70">
        <v>0</v>
      </c>
      <c r="F21" s="70">
        <v>0</v>
      </c>
      <c r="G21" s="70">
        <v>0</v>
      </c>
      <c r="H21" s="70">
        <v>0</v>
      </c>
      <c r="I21" s="70">
        <v>453674.72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1"/>
      <c r="P21" s="71"/>
      <c r="Q21" s="71"/>
      <c r="R21" s="71"/>
      <c r="S21" s="71"/>
      <c r="T21" s="40"/>
    </row>
    <row r="22" spans="1:20" s="37" customFormat="1" ht="25.5" customHeight="1">
      <c r="A22" s="22">
        <v>2130301</v>
      </c>
      <c r="B22" s="24" t="s">
        <v>151</v>
      </c>
      <c r="C22" s="22" t="s">
        <v>152</v>
      </c>
      <c r="D22" s="69">
        <v>453674.72</v>
      </c>
      <c r="E22" s="70">
        <v>0</v>
      </c>
      <c r="F22" s="70">
        <v>0</v>
      </c>
      <c r="G22" s="70">
        <v>0</v>
      </c>
      <c r="H22" s="70">
        <v>0</v>
      </c>
      <c r="I22" s="70">
        <v>453674.72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1"/>
      <c r="P22" s="71"/>
      <c r="Q22" s="71"/>
      <c r="R22" s="71"/>
      <c r="S22" s="71"/>
      <c r="T22" s="40"/>
    </row>
    <row r="23" spans="1:20" s="37" customFormat="1" ht="25.5" customHeight="1">
      <c r="A23" s="22"/>
      <c r="B23" s="24" t="s">
        <v>131</v>
      </c>
      <c r="C23" s="22" t="s">
        <v>132</v>
      </c>
      <c r="D23" s="69">
        <v>452835.08</v>
      </c>
      <c r="E23" s="70">
        <v>0</v>
      </c>
      <c r="F23" s="70">
        <v>0</v>
      </c>
      <c r="G23" s="70">
        <v>0</v>
      </c>
      <c r="H23" s="70">
        <v>0</v>
      </c>
      <c r="I23" s="70">
        <v>452835.08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1"/>
      <c r="P23" s="71"/>
      <c r="Q23" s="71"/>
      <c r="R23" s="71"/>
      <c r="S23" s="71"/>
      <c r="T23" s="40"/>
    </row>
    <row r="24" spans="1:20" s="37" customFormat="1" ht="25.5" customHeight="1">
      <c r="A24" s="22">
        <v>2049999</v>
      </c>
      <c r="B24" s="24" t="s">
        <v>153</v>
      </c>
      <c r="C24" s="22" t="s">
        <v>154</v>
      </c>
      <c r="D24" s="69">
        <v>452835.08</v>
      </c>
      <c r="E24" s="70">
        <v>0</v>
      </c>
      <c r="F24" s="70">
        <v>0</v>
      </c>
      <c r="G24" s="70">
        <v>0</v>
      </c>
      <c r="H24" s="70">
        <v>0</v>
      </c>
      <c r="I24" s="70">
        <v>452835.08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/>
      <c r="P24" s="71"/>
      <c r="Q24" s="71"/>
      <c r="R24" s="71"/>
      <c r="S24" s="71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showZeros="0" topLeftCell="A4" workbookViewId="0">
      <selection activeCell="C11" sqref="C11"/>
    </sheetView>
  </sheetViews>
  <sheetFormatPr defaultColWidth="9.1640625" defaultRowHeight="11.25"/>
  <cols>
    <col min="1" max="2" width="13" style="7" customWidth="1"/>
    <col min="3" max="3" width="47.33203125" style="7" customWidth="1"/>
    <col min="4" max="4" width="17.83203125" style="7" customWidth="1"/>
    <col min="5" max="5" width="17.1640625" style="7" customWidth="1"/>
    <col min="6" max="6" width="18.33203125" style="7" customWidth="1"/>
    <col min="7" max="7" width="17" style="7" customWidth="1"/>
    <col min="8" max="12" width="14" style="7" customWidth="1"/>
    <col min="13" max="13" width="14.1640625" style="7" customWidth="1"/>
    <col min="14" max="16384" width="9.1640625" style="7"/>
  </cols>
  <sheetData>
    <row r="1" spans="1:12" ht="23.25" customHeight="1">
      <c r="A1" s="47"/>
      <c r="B1" s="48"/>
      <c r="C1" s="17"/>
      <c r="D1" s="57"/>
      <c r="E1" s="57"/>
      <c r="F1" s="57"/>
      <c r="G1" s="57"/>
      <c r="H1" s="57"/>
      <c r="I1" s="57"/>
      <c r="J1" s="57"/>
      <c r="K1" s="311" t="s">
        <v>352</v>
      </c>
      <c r="L1" s="311"/>
    </row>
    <row r="2" spans="1:12" ht="23.25" customHeight="1">
      <c r="A2" s="58" t="s">
        <v>353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3.25" customHeight="1">
      <c r="A3" s="59"/>
      <c r="B3" s="60"/>
      <c r="C3" s="60"/>
      <c r="D3" s="60"/>
      <c r="E3" s="312"/>
      <c r="F3" s="312"/>
      <c r="G3" s="312"/>
      <c r="H3" s="312"/>
      <c r="I3" s="312"/>
      <c r="K3" s="65"/>
      <c r="L3" s="66" t="s">
        <v>90</v>
      </c>
    </row>
    <row r="4" spans="1:12" ht="23.25" customHeight="1">
      <c r="A4" s="308" t="s">
        <v>135</v>
      </c>
      <c r="B4" s="252" t="s">
        <v>507</v>
      </c>
      <c r="C4" s="254" t="s">
        <v>508</v>
      </c>
      <c r="D4" s="313" t="s">
        <v>137</v>
      </c>
      <c r="E4" s="302" t="s">
        <v>342</v>
      </c>
      <c r="F4" s="302"/>
      <c r="G4" s="302"/>
      <c r="H4" s="302"/>
      <c r="I4" s="302"/>
      <c r="J4" s="302" t="s">
        <v>346</v>
      </c>
      <c r="K4" s="302"/>
      <c r="L4" s="302"/>
    </row>
    <row r="5" spans="1:12" ht="36.75" customHeight="1">
      <c r="A5" s="309"/>
      <c r="B5" s="253"/>
      <c r="C5" s="255"/>
      <c r="D5" s="314"/>
      <c r="E5" s="21" t="s">
        <v>107</v>
      </c>
      <c r="F5" s="21" t="s">
        <v>354</v>
      </c>
      <c r="G5" s="21" t="s">
        <v>199</v>
      </c>
      <c r="H5" s="21" t="s">
        <v>200</v>
      </c>
      <c r="I5" s="21" t="s">
        <v>201</v>
      </c>
      <c r="J5" s="21" t="s">
        <v>107</v>
      </c>
      <c r="K5" s="21" t="s">
        <v>184</v>
      </c>
      <c r="L5" s="21" t="s">
        <v>355</v>
      </c>
    </row>
    <row r="6" spans="1:12" ht="23.25" customHeight="1">
      <c r="A6" s="310"/>
      <c r="B6" s="231"/>
      <c r="C6" s="256"/>
      <c r="D6" s="43">
        <v>5885853.9199999999</v>
      </c>
      <c r="E6" s="43">
        <v>2418854.84</v>
      </c>
      <c r="F6" s="43">
        <v>1529736</v>
      </c>
      <c r="G6" s="43">
        <v>523506.2</v>
      </c>
      <c r="H6" s="43">
        <v>183568.32</v>
      </c>
      <c r="I6" s="43">
        <v>182044.32</v>
      </c>
      <c r="J6" s="43">
        <v>3466999.08</v>
      </c>
      <c r="K6" s="43">
        <v>3466999.08</v>
      </c>
      <c r="L6" s="67"/>
    </row>
    <row r="7" spans="1:12" ht="23.25" customHeight="1">
      <c r="A7" s="32"/>
      <c r="B7" s="141"/>
      <c r="C7" s="32" t="s">
        <v>107</v>
      </c>
      <c r="D7" s="43">
        <v>5885853.9199999999</v>
      </c>
      <c r="E7" s="43">
        <v>2418854.84</v>
      </c>
      <c r="F7" s="43">
        <v>1529736</v>
      </c>
      <c r="G7" s="43">
        <v>523506.2</v>
      </c>
      <c r="H7" s="43">
        <v>183568.32</v>
      </c>
      <c r="I7" s="43">
        <v>182044.32</v>
      </c>
      <c r="J7" s="43">
        <v>3466999.08</v>
      </c>
      <c r="K7" s="43">
        <v>3466999.08</v>
      </c>
      <c r="L7" s="67"/>
    </row>
    <row r="8" spans="1:12" ht="23.25" customHeight="1">
      <c r="A8" s="32"/>
      <c r="B8" s="141" t="s">
        <v>139</v>
      </c>
      <c r="C8" s="32" t="s">
        <v>109</v>
      </c>
      <c r="D8" s="43">
        <v>2418854.84</v>
      </c>
      <c r="E8" s="43">
        <v>2418854.84</v>
      </c>
      <c r="F8" s="43">
        <v>1529736</v>
      </c>
      <c r="G8" s="43">
        <v>523506.2</v>
      </c>
      <c r="H8" s="43">
        <v>183568.32</v>
      </c>
      <c r="I8" s="43">
        <v>182044.32</v>
      </c>
      <c r="J8" s="43">
        <v>0</v>
      </c>
      <c r="K8" s="43">
        <v>0</v>
      </c>
      <c r="L8" s="67"/>
    </row>
    <row r="9" spans="1:12" ht="23.25" customHeight="1">
      <c r="A9" s="32"/>
      <c r="B9" s="141" t="s">
        <v>110</v>
      </c>
      <c r="C9" s="32" t="s">
        <v>111</v>
      </c>
      <c r="D9" s="43">
        <v>2418854.84</v>
      </c>
      <c r="E9" s="43">
        <v>2418854.84</v>
      </c>
      <c r="F9" s="43">
        <v>1529736</v>
      </c>
      <c r="G9" s="43">
        <v>523506.2</v>
      </c>
      <c r="H9" s="43">
        <v>183568.32</v>
      </c>
      <c r="I9" s="43">
        <v>182044.32</v>
      </c>
      <c r="J9" s="206"/>
      <c r="K9" s="206"/>
      <c r="L9" s="207"/>
    </row>
    <row r="10" spans="1:12" ht="23.25" customHeight="1">
      <c r="A10" s="32">
        <v>2010301</v>
      </c>
      <c r="B10" s="141" t="s">
        <v>140</v>
      </c>
      <c r="C10" s="32" t="s">
        <v>141</v>
      </c>
      <c r="D10" s="43">
        <v>2418854.84</v>
      </c>
      <c r="E10" s="43">
        <v>2418854.84</v>
      </c>
      <c r="F10" s="43">
        <v>1529736</v>
      </c>
      <c r="G10" s="43">
        <v>523506.2</v>
      </c>
      <c r="H10" s="43">
        <v>183568.32</v>
      </c>
      <c r="I10" s="43">
        <v>182044.32</v>
      </c>
      <c r="J10" s="43">
        <v>0</v>
      </c>
      <c r="K10" s="43">
        <v>0</v>
      </c>
      <c r="L10" s="67"/>
    </row>
    <row r="11" spans="1:12" ht="23.25" customHeight="1">
      <c r="A11" s="32"/>
      <c r="B11" s="141" t="s">
        <v>113</v>
      </c>
      <c r="C11" s="32" t="s">
        <v>114</v>
      </c>
      <c r="D11" s="43">
        <v>36000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36000</v>
      </c>
      <c r="K11" s="43">
        <v>36000</v>
      </c>
      <c r="L11" s="67"/>
    </row>
    <row r="12" spans="1:12" ht="23.25" customHeight="1">
      <c r="A12" s="32">
        <v>2010601</v>
      </c>
      <c r="B12" s="141" t="s">
        <v>142</v>
      </c>
      <c r="C12" s="32" t="s">
        <v>143</v>
      </c>
      <c r="D12" s="43">
        <v>36000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36000</v>
      </c>
      <c r="K12" s="43">
        <v>36000</v>
      </c>
      <c r="L12" s="67"/>
    </row>
    <row r="13" spans="1:12" ht="23.25" customHeight="1">
      <c r="A13" s="32"/>
      <c r="B13" s="141" t="s">
        <v>116</v>
      </c>
      <c r="C13" s="32" t="s">
        <v>117</v>
      </c>
      <c r="D13" s="43">
        <v>698425.2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698425.2</v>
      </c>
      <c r="K13" s="43">
        <v>698425.2</v>
      </c>
      <c r="L13" s="67"/>
    </row>
    <row r="14" spans="1:12" ht="23.25" customHeight="1">
      <c r="A14" s="32">
        <v>2070101</v>
      </c>
      <c r="B14" s="141" t="s">
        <v>144</v>
      </c>
      <c r="C14" s="32" t="s">
        <v>145</v>
      </c>
      <c r="D14" s="43">
        <v>698425.2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698425.2</v>
      </c>
      <c r="K14" s="43">
        <v>698425.2</v>
      </c>
      <c r="L14" s="67"/>
    </row>
    <row r="15" spans="1:12" ht="23.25" customHeight="1">
      <c r="A15" s="32"/>
      <c r="B15" s="141" t="s">
        <v>119</v>
      </c>
      <c r="C15" s="32" t="s">
        <v>120</v>
      </c>
      <c r="D15" s="43">
        <v>587813.88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587813.88</v>
      </c>
      <c r="K15" s="43">
        <v>587813.88</v>
      </c>
      <c r="L15" s="67"/>
    </row>
    <row r="16" spans="1:12" ht="23.25" customHeight="1">
      <c r="A16" s="32">
        <v>2080101</v>
      </c>
      <c r="B16" s="141" t="s">
        <v>146</v>
      </c>
      <c r="C16" s="32" t="s">
        <v>147</v>
      </c>
      <c r="D16" s="43">
        <v>587813.88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587813.88</v>
      </c>
      <c r="K16" s="43">
        <v>587813.88</v>
      </c>
      <c r="L16" s="67"/>
    </row>
    <row r="17" spans="1:12" ht="23.25" customHeight="1">
      <c r="A17" s="32"/>
      <c r="B17" s="141" t="s">
        <v>122</v>
      </c>
      <c r="C17" s="32" t="s">
        <v>123</v>
      </c>
      <c r="D17" s="43">
        <v>889959.78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889959.78</v>
      </c>
      <c r="K17" s="43">
        <v>889959.78</v>
      </c>
      <c r="L17" s="67"/>
    </row>
    <row r="18" spans="1:12" ht="23.25" customHeight="1">
      <c r="A18" s="32">
        <v>2130101</v>
      </c>
      <c r="B18" s="141" t="s">
        <v>148</v>
      </c>
      <c r="C18" s="32" t="s">
        <v>149</v>
      </c>
      <c r="D18" s="43">
        <v>889959.78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889959.78</v>
      </c>
      <c r="K18" s="43">
        <v>889959.78</v>
      </c>
      <c r="L18" s="67"/>
    </row>
    <row r="19" spans="1:12" ht="23.25" customHeight="1">
      <c r="A19" s="32"/>
      <c r="B19" s="141" t="s">
        <v>125</v>
      </c>
      <c r="C19" s="32" t="s">
        <v>126</v>
      </c>
      <c r="D19" s="43">
        <v>448290.42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448290.42</v>
      </c>
      <c r="K19" s="43">
        <v>448290.42</v>
      </c>
      <c r="L19" s="67"/>
    </row>
    <row r="20" spans="1:12" ht="23.25" customHeight="1">
      <c r="A20" s="32">
        <v>2130201</v>
      </c>
      <c r="B20" s="141" t="s">
        <v>150</v>
      </c>
      <c r="C20" s="32" t="s">
        <v>149</v>
      </c>
      <c r="D20" s="43">
        <v>448290.42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448290.42</v>
      </c>
      <c r="K20" s="43">
        <v>448290.42</v>
      </c>
      <c r="L20" s="67"/>
    </row>
    <row r="21" spans="1:12" ht="23.25" customHeight="1">
      <c r="A21" s="32"/>
      <c r="B21" s="141" t="s">
        <v>128</v>
      </c>
      <c r="C21" s="32" t="s">
        <v>129</v>
      </c>
      <c r="D21" s="43">
        <v>403674.72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403674.72</v>
      </c>
      <c r="K21" s="43">
        <v>403674.72</v>
      </c>
      <c r="L21" s="67"/>
    </row>
    <row r="22" spans="1:12" ht="23.25" customHeight="1">
      <c r="A22" s="32">
        <v>2130301</v>
      </c>
      <c r="B22" s="141" t="s">
        <v>151</v>
      </c>
      <c r="C22" s="32" t="s">
        <v>152</v>
      </c>
      <c r="D22" s="43">
        <v>403674.72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403674.72</v>
      </c>
      <c r="K22" s="43">
        <v>403674.72</v>
      </c>
      <c r="L22" s="67"/>
    </row>
    <row r="23" spans="1:12" ht="23.25" customHeight="1">
      <c r="A23" s="32"/>
      <c r="B23" s="141" t="s">
        <v>131</v>
      </c>
      <c r="C23" s="32" t="s">
        <v>132</v>
      </c>
      <c r="D23" s="43">
        <v>402835.08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402835.08</v>
      </c>
      <c r="K23" s="43">
        <v>402835.08</v>
      </c>
      <c r="L23" s="67"/>
    </row>
    <row r="24" spans="1:12" ht="23.25" customHeight="1">
      <c r="A24" s="32">
        <v>2049999</v>
      </c>
      <c r="B24" s="141" t="s">
        <v>153</v>
      </c>
      <c r="C24" s="32" t="s">
        <v>154</v>
      </c>
      <c r="D24" s="43">
        <v>402835.08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402835.08</v>
      </c>
      <c r="K24" s="43">
        <v>402835.08</v>
      </c>
      <c r="L24" s="67"/>
    </row>
  </sheetData>
  <sheetProtection formatCells="0" formatColumns="0" formatRows="0"/>
  <mergeCells count="8">
    <mergeCell ref="B4:B6"/>
    <mergeCell ref="C4:C6"/>
    <mergeCell ref="A4:A6"/>
    <mergeCell ref="K1:L1"/>
    <mergeCell ref="E3:I3"/>
    <mergeCell ref="E4:I4"/>
    <mergeCell ref="J4:L4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Zeros="0" workbookViewId="0">
      <selection activeCell="J15" sqref="J15"/>
    </sheetView>
  </sheetViews>
  <sheetFormatPr defaultColWidth="9.1640625" defaultRowHeight="11.25"/>
  <cols>
    <col min="1" max="2" width="13" style="7" customWidth="1"/>
    <col min="3" max="3" width="38.5" style="7" customWidth="1"/>
    <col min="4" max="4" width="14.83203125" style="7" customWidth="1"/>
    <col min="5" max="5" width="14.33203125" style="7" customWidth="1"/>
    <col min="6" max="6" width="16.1640625" style="7" customWidth="1"/>
    <col min="7" max="7" width="12.83203125" style="7" customWidth="1"/>
    <col min="8" max="9" width="10.6640625" style="7" customWidth="1"/>
    <col min="10" max="11" width="15.1640625" style="7" customWidth="1"/>
    <col min="12" max="12" width="10.6640625" style="7" customWidth="1"/>
    <col min="13" max="13" width="16" style="7" customWidth="1"/>
    <col min="14" max="14" width="13.1640625" style="7" customWidth="1"/>
    <col min="15" max="16" width="14" style="7" customWidth="1"/>
    <col min="17" max="17" width="10.6640625" style="7" customWidth="1"/>
    <col min="18" max="16384" width="9.1640625" style="7"/>
  </cols>
  <sheetData>
    <row r="1" spans="1:18" ht="22.5" customHeight="1">
      <c r="A1" s="47"/>
      <c r="B1" s="48"/>
      <c r="C1" s="1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311" t="s">
        <v>356</v>
      </c>
      <c r="Q1" s="311"/>
      <c r="R1" s="25"/>
    </row>
    <row r="2" spans="1:18" ht="22.5" customHeight="1">
      <c r="A2" s="58" t="s">
        <v>357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25"/>
    </row>
    <row r="3" spans="1:18" ht="22.5" customHeight="1">
      <c r="A3" s="59"/>
      <c r="B3" s="60"/>
      <c r="C3" s="60"/>
      <c r="D3" s="60"/>
      <c r="E3" s="60"/>
      <c r="F3" s="60"/>
      <c r="G3" s="60"/>
      <c r="H3" s="57"/>
      <c r="I3" s="57"/>
      <c r="J3" s="57"/>
      <c r="K3" s="57"/>
      <c r="L3" s="57"/>
      <c r="M3" s="57"/>
      <c r="N3" s="57"/>
      <c r="O3" s="57"/>
      <c r="P3" s="315" t="s">
        <v>90</v>
      </c>
      <c r="Q3" s="315"/>
      <c r="R3" s="25"/>
    </row>
    <row r="4" spans="1:18" ht="22.5" customHeight="1">
      <c r="A4" s="301" t="s">
        <v>135</v>
      </c>
      <c r="B4" s="313" t="s">
        <v>91</v>
      </c>
      <c r="C4" s="317" t="s">
        <v>136</v>
      </c>
      <c r="D4" s="303" t="s">
        <v>93</v>
      </c>
      <c r="E4" s="301" t="s">
        <v>343</v>
      </c>
      <c r="F4" s="301"/>
      <c r="G4" s="301"/>
      <c r="H4" s="301"/>
      <c r="I4" s="301"/>
      <c r="J4" s="301"/>
      <c r="K4" s="301"/>
      <c r="L4" s="301"/>
      <c r="M4" s="301"/>
      <c r="N4" s="301"/>
      <c r="O4" s="316" t="s">
        <v>346</v>
      </c>
      <c r="P4" s="316"/>
      <c r="Q4" s="316"/>
      <c r="R4" s="25"/>
    </row>
    <row r="5" spans="1:18" ht="39" customHeight="1">
      <c r="A5" s="301"/>
      <c r="B5" s="314"/>
      <c r="C5" s="245"/>
      <c r="D5" s="301"/>
      <c r="E5" s="61" t="s">
        <v>107</v>
      </c>
      <c r="F5" s="22" t="s">
        <v>358</v>
      </c>
      <c r="G5" s="22" t="s">
        <v>228</v>
      </c>
      <c r="H5" s="22" t="s">
        <v>229</v>
      </c>
      <c r="I5" s="22" t="s">
        <v>359</v>
      </c>
      <c r="J5" s="22" t="s">
        <v>231</v>
      </c>
      <c r="K5" s="22" t="s">
        <v>227</v>
      </c>
      <c r="L5" s="22" t="s">
        <v>234</v>
      </c>
      <c r="M5" s="22" t="s">
        <v>360</v>
      </c>
      <c r="N5" s="22" t="s">
        <v>237</v>
      </c>
      <c r="O5" s="63" t="s">
        <v>107</v>
      </c>
      <c r="P5" s="21" t="s">
        <v>361</v>
      </c>
      <c r="Q5" s="21" t="s">
        <v>355</v>
      </c>
      <c r="R5" s="25"/>
    </row>
    <row r="6" spans="1:18" s="37" customFormat="1" ht="22.5" customHeight="1">
      <c r="A6" s="21"/>
      <c r="B6" s="24"/>
      <c r="C6" s="21" t="s">
        <v>107</v>
      </c>
      <c r="D6" s="46">
        <v>1041600</v>
      </c>
      <c r="E6" s="46">
        <v>472000</v>
      </c>
      <c r="F6" s="46">
        <v>323500</v>
      </c>
      <c r="G6" s="46">
        <v>27000</v>
      </c>
      <c r="H6" s="46">
        <v>0</v>
      </c>
      <c r="I6" s="46">
        <v>0</v>
      </c>
      <c r="J6" s="46">
        <v>54000</v>
      </c>
      <c r="K6" s="46">
        <v>0</v>
      </c>
      <c r="L6" s="46">
        <v>0</v>
      </c>
      <c r="M6" s="46">
        <v>13500</v>
      </c>
      <c r="N6" s="46">
        <v>54000</v>
      </c>
      <c r="O6" s="46">
        <v>569600</v>
      </c>
      <c r="P6" s="46">
        <v>569600</v>
      </c>
      <c r="Q6" s="64"/>
      <c r="R6" s="40"/>
    </row>
    <row r="7" spans="1:18" s="38" customFormat="1" ht="22.5" customHeight="1">
      <c r="A7" s="21"/>
      <c r="B7" s="24" t="s">
        <v>139</v>
      </c>
      <c r="C7" s="21" t="s">
        <v>109</v>
      </c>
      <c r="D7" s="46">
        <v>1041600</v>
      </c>
      <c r="E7" s="46">
        <v>472000</v>
      </c>
      <c r="F7" s="46">
        <v>323500</v>
      </c>
      <c r="G7" s="46">
        <v>27000</v>
      </c>
      <c r="H7" s="46">
        <v>0</v>
      </c>
      <c r="I7" s="46">
        <v>0</v>
      </c>
      <c r="J7" s="46">
        <v>54000</v>
      </c>
      <c r="K7" s="46">
        <v>0</v>
      </c>
      <c r="L7" s="46">
        <v>0</v>
      </c>
      <c r="M7" s="46">
        <v>13500</v>
      </c>
      <c r="N7" s="46">
        <v>54000</v>
      </c>
      <c r="O7" s="46">
        <v>569600</v>
      </c>
      <c r="P7" s="46">
        <v>569600</v>
      </c>
      <c r="Q7" s="64"/>
    </row>
    <row r="8" spans="1:18" s="37" customFormat="1" ht="22.5" customHeight="1">
      <c r="A8" s="21"/>
      <c r="B8" s="24" t="s">
        <v>110</v>
      </c>
      <c r="C8" s="21" t="s">
        <v>111</v>
      </c>
      <c r="D8" s="46">
        <v>472000</v>
      </c>
      <c r="E8" s="46">
        <v>472000</v>
      </c>
      <c r="F8" s="46">
        <v>323500</v>
      </c>
      <c r="G8" s="46">
        <v>27000</v>
      </c>
      <c r="H8" s="46">
        <v>0</v>
      </c>
      <c r="I8" s="46">
        <v>0</v>
      </c>
      <c r="J8" s="46">
        <v>54000</v>
      </c>
      <c r="K8" s="46">
        <v>0</v>
      </c>
      <c r="L8" s="46">
        <v>0</v>
      </c>
      <c r="M8" s="46">
        <v>13500</v>
      </c>
      <c r="N8" s="46">
        <v>54000</v>
      </c>
      <c r="O8" s="46">
        <v>0</v>
      </c>
      <c r="P8" s="46">
        <v>0</v>
      </c>
      <c r="Q8" s="64"/>
      <c r="R8" s="40"/>
    </row>
    <row r="9" spans="1:18" s="37" customFormat="1" ht="22.5" customHeight="1">
      <c r="A9" s="21">
        <v>2010301</v>
      </c>
      <c r="B9" s="24" t="s">
        <v>140</v>
      </c>
      <c r="C9" s="21" t="s">
        <v>141</v>
      </c>
      <c r="D9" s="46">
        <v>472000</v>
      </c>
      <c r="E9" s="46">
        <v>472000</v>
      </c>
      <c r="F9" s="46">
        <v>323500</v>
      </c>
      <c r="G9" s="46">
        <v>27000</v>
      </c>
      <c r="H9" s="46">
        <v>0</v>
      </c>
      <c r="I9" s="46">
        <v>0</v>
      </c>
      <c r="J9" s="46">
        <v>54000</v>
      </c>
      <c r="K9" s="46">
        <v>0</v>
      </c>
      <c r="L9" s="46">
        <v>0</v>
      </c>
      <c r="M9" s="46">
        <v>13500</v>
      </c>
      <c r="N9" s="46">
        <v>54000</v>
      </c>
      <c r="O9" s="46">
        <v>0</v>
      </c>
      <c r="P9" s="46">
        <v>0</v>
      </c>
      <c r="Q9" s="64"/>
      <c r="R9" s="40"/>
    </row>
    <row r="10" spans="1:18" s="37" customFormat="1" ht="22.5" customHeight="1">
      <c r="A10" s="21"/>
      <c r="B10" s="24" t="s">
        <v>113</v>
      </c>
      <c r="C10" s="21" t="s">
        <v>114</v>
      </c>
      <c r="D10" s="46">
        <v>169600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169600</v>
      </c>
      <c r="P10" s="46">
        <v>169600</v>
      </c>
      <c r="Q10" s="64"/>
      <c r="R10" s="40"/>
    </row>
    <row r="11" spans="1:18" s="37" customFormat="1" ht="22.5" customHeight="1">
      <c r="A11" s="21">
        <v>2010601</v>
      </c>
      <c r="B11" s="24" t="s">
        <v>142</v>
      </c>
      <c r="C11" s="21" t="s">
        <v>143</v>
      </c>
      <c r="D11" s="46">
        <v>169600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169600</v>
      </c>
      <c r="P11" s="46">
        <v>169600</v>
      </c>
      <c r="Q11" s="64"/>
      <c r="R11" s="40"/>
    </row>
    <row r="12" spans="1:18" s="37" customFormat="1" ht="22.5" customHeight="1">
      <c r="A12" s="21"/>
      <c r="B12" s="24" t="s">
        <v>116</v>
      </c>
      <c r="C12" s="21" t="s">
        <v>117</v>
      </c>
      <c r="D12" s="46">
        <v>80000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80000</v>
      </c>
      <c r="P12" s="46">
        <v>80000</v>
      </c>
      <c r="Q12" s="64"/>
      <c r="R12" s="40"/>
    </row>
    <row r="13" spans="1:18" s="37" customFormat="1" ht="22.5" customHeight="1">
      <c r="A13" s="21">
        <v>2070101</v>
      </c>
      <c r="B13" s="24" t="s">
        <v>144</v>
      </c>
      <c r="C13" s="21" t="s">
        <v>145</v>
      </c>
      <c r="D13" s="46">
        <v>80000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80000</v>
      </c>
      <c r="P13" s="46">
        <v>80000</v>
      </c>
      <c r="Q13" s="64"/>
      <c r="R13" s="40"/>
    </row>
    <row r="14" spans="1:18" s="37" customFormat="1" ht="22.5" customHeight="1">
      <c r="A14" s="21"/>
      <c r="B14" s="24" t="s">
        <v>119</v>
      </c>
      <c r="C14" s="21" t="s">
        <v>120</v>
      </c>
      <c r="D14" s="46">
        <v>70000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70000</v>
      </c>
      <c r="P14" s="46">
        <v>70000</v>
      </c>
      <c r="Q14" s="64"/>
      <c r="R14" s="40"/>
    </row>
    <row r="15" spans="1:18" s="37" customFormat="1" ht="22.5" customHeight="1">
      <c r="A15" s="21">
        <v>2080101</v>
      </c>
      <c r="B15" s="24" t="s">
        <v>146</v>
      </c>
      <c r="C15" s="21" t="s">
        <v>147</v>
      </c>
      <c r="D15" s="46">
        <v>70000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70000</v>
      </c>
      <c r="P15" s="46">
        <v>70000</v>
      </c>
      <c r="Q15" s="64"/>
      <c r="R15" s="40"/>
    </row>
    <row r="16" spans="1:18" s="37" customFormat="1" ht="22.5" customHeight="1">
      <c r="A16" s="21"/>
      <c r="B16" s="24" t="s">
        <v>122</v>
      </c>
      <c r="C16" s="21" t="s">
        <v>123</v>
      </c>
      <c r="D16" s="46">
        <v>100000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100000</v>
      </c>
      <c r="P16" s="46">
        <v>100000</v>
      </c>
      <c r="Q16" s="64"/>
      <c r="R16" s="40"/>
    </row>
    <row r="17" spans="1:18" s="37" customFormat="1" ht="22.5" customHeight="1">
      <c r="A17" s="21">
        <v>2130101</v>
      </c>
      <c r="B17" s="24" t="s">
        <v>148</v>
      </c>
      <c r="C17" s="21" t="s">
        <v>149</v>
      </c>
      <c r="D17" s="46">
        <v>100000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100000</v>
      </c>
      <c r="P17" s="46">
        <v>100000</v>
      </c>
      <c r="Q17" s="64"/>
      <c r="R17" s="40"/>
    </row>
    <row r="18" spans="1:18" s="37" customFormat="1" ht="22.5" customHeight="1">
      <c r="A18" s="21"/>
      <c r="B18" s="24" t="s">
        <v>125</v>
      </c>
      <c r="C18" s="21" t="s">
        <v>126</v>
      </c>
      <c r="D18" s="46">
        <v>50000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50000</v>
      </c>
      <c r="P18" s="46">
        <v>50000</v>
      </c>
      <c r="Q18" s="64"/>
      <c r="R18" s="40"/>
    </row>
    <row r="19" spans="1:18" s="37" customFormat="1" ht="22.5" customHeight="1">
      <c r="A19" s="21">
        <v>2130201</v>
      </c>
      <c r="B19" s="24" t="s">
        <v>150</v>
      </c>
      <c r="C19" s="21" t="s">
        <v>149</v>
      </c>
      <c r="D19" s="46">
        <v>50000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50000</v>
      </c>
      <c r="P19" s="46">
        <v>50000</v>
      </c>
      <c r="Q19" s="64"/>
      <c r="R19" s="40"/>
    </row>
    <row r="20" spans="1:18" s="37" customFormat="1" ht="22.5" customHeight="1">
      <c r="A20" s="21"/>
      <c r="B20" s="24" t="s">
        <v>128</v>
      </c>
      <c r="C20" s="21" t="s">
        <v>129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50000</v>
      </c>
      <c r="P20" s="46">
        <v>50000</v>
      </c>
      <c r="Q20" s="64"/>
      <c r="R20" s="40"/>
    </row>
    <row r="21" spans="1:18" s="37" customFormat="1" ht="22.5" customHeight="1">
      <c r="A21" s="21">
        <v>2130301</v>
      </c>
      <c r="B21" s="24" t="s">
        <v>151</v>
      </c>
      <c r="C21" s="21" t="s">
        <v>152</v>
      </c>
      <c r="D21" s="46">
        <v>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50000</v>
      </c>
      <c r="P21" s="46">
        <v>50000</v>
      </c>
      <c r="Q21" s="64"/>
      <c r="R21" s="40"/>
    </row>
    <row r="22" spans="1:18" s="37" customFormat="1" ht="22.5" customHeight="1">
      <c r="A22" s="21"/>
      <c r="B22" s="24" t="s">
        <v>131</v>
      </c>
      <c r="C22" s="21" t="s">
        <v>132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50000</v>
      </c>
      <c r="P22" s="46">
        <v>50000</v>
      </c>
      <c r="Q22" s="64"/>
      <c r="R22" s="40"/>
    </row>
    <row r="23" spans="1:18" s="37" customFormat="1" ht="22.5" customHeight="1">
      <c r="A23" s="21">
        <v>2049999</v>
      </c>
      <c r="B23" s="24" t="s">
        <v>153</v>
      </c>
      <c r="C23" s="21" t="s">
        <v>154</v>
      </c>
      <c r="D23" s="46">
        <v>50000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50000</v>
      </c>
      <c r="P23" s="46">
        <v>50000</v>
      </c>
      <c r="Q23" s="64"/>
      <c r="R23" s="40"/>
    </row>
    <row r="24" spans="1:18" ht="22.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22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showZeros="0" workbookViewId="0">
      <selection activeCell="E22" sqref="E22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7"/>
      <c r="B1" s="48"/>
      <c r="C1" s="17"/>
      <c r="D1" s="17"/>
      <c r="E1" s="17"/>
      <c r="F1" s="17"/>
      <c r="G1" s="17"/>
      <c r="H1" s="17"/>
      <c r="I1" s="55" t="s">
        <v>362</v>
      </c>
    </row>
    <row r="2" spans="1:9" ht="22.5" customHeight="1">
      <c r="A2" s="18" t="s">
        <v>363</v>
      </c>
      <c r="B2" s="18"/>
      <c r="C2" s="18"/>
      <c r="D2" s="18"/>
      <c r="E2" s="18"/>
      <c r="F2" s="18"/>
      <c r="G2" s="18"/>
      <c r="H2" s="18"/>
      <c r="I2" s="18"/>
    </row>
    <row r="3" spans="1:9" ht="22.5" customHeight="1">
      <c r="A3" s="49"/>
      <c r="B3" s="50"/>
      <c r="C3" s="50"/>
      <c r="D3" s="50"/>
      <c r="E3" s="50"/>
      <c r="F3" s="51"/>
      <c r="G3" s="51"/>
      <c r="H3" s="51"/>
      <c r="I3" s="56" t="s">
        <v>90</v>
      </c>
    </row>
    <row r="4" spans="1:9" ht="22.5" customHeight="1">
      <c r="A4" s="301" t="s">
        <v>135</v>
      </c>
      <c r="B4" s="301" t="s">
        <v>91</v>
      </c>
      <c r="C4" s="303" t="s">
        <v>136</v>
      </c>
      <c r="D4" s="319" t="s">
        <v>93</v>
      </c>
      <c r="E4" s="321" t="s">
        <v>364</v>
      </c>
      <c r="F4" s="318" t="s">
        <v>246</v>
      </c>
      <c r="G4" s="318" t="s">
        <v>248</v>
      </c>
      <c r="H4" s="318" t="s">
        <v>365</v>
      </c>
      <c r="I4" s="318" t="s">
        <v>249</v>
      </c>
    </row>
    <row r="5" spans="1:9" ht="38.25" customHeight="1">
      <c r="A5" s="301"/>
      <c r="B5" s="301"/>
      <c r="C5" s="301"/>
      <c r="D5" s="320"/>
      <c r="E5" s="318"/>
      <c r="F5" s="318"/>
      <c r="G5" s="318"/>
      <c r="H5" s="318"/>
      <c r="I5" s="318"/>
    </row>
    <row r="6" spans="1:9" s="37" customFormat="1" ht="22.5" customHeight="1">
      <c r="A6" s="23"/>
      <c r="B6" s="52"/>
      <c r="C6" s="23" t="s">
        <v>107</v>
      </c>
      <c r="D6" s="53">
        <v>25223</v>
      </c>
      <c r="E6" s="53">
        <v>8280</v>
      </c>
      <c r="F6" s="53">
        <v>0</v>
      </c>
      <c r="G6" s="53">
        <v>0</v>
      </c>
      <c r="H6" s="53">
        <v>0</v>
      </c>
      <c r="I6" s="53">
        <v>16943</v>
      </c>
    </row>
    <row r="7" spans="1:9" s="38" customFormat="1" ht="22.5" customHeight="1">
      <c r="A7" s="23"/>
      <c r="B7" s="52" t="s">
        <v>139</v>
      </c>
      <c r="C7" s="23" t="s">
        <v>109</v>
      </c>
      <c r="D7" s="53">
        <v>25223</v>
      </c>
      <c r="E7" s="53">
        <v>8280</v>
      </c>
      <c r="F7" s="53">
        <v>0</v>
      </c>
      <c r="G7" s="53">
        <v>0</v>
      </c>
      <c r="H7" s="53">
        <v>0</v>
      </c>
      <c r="I7" s="53">
        <v>16943</v>
      </c>
    </row>
    <row r="8" spans="1:9" s="38" customFormat="1" ht="22.5" customHeight="1">
      <c r="A8" s="23"/>
      <c r="B8" s="52" t="s">
        <v>110</v>
      </c>
      <c r="C8" s="23" t="s">
        <v>111</v>
      </c>
      <c r="D8" s="53">
        <v>25223</v>
      </c>
      <c r="E8" s="53">
        <v>8280</v>
      </c>
      <c r="F8" s="53">
        <v>0</v>
      </c>
      <c r="G8" s="53">
        <v>0</v>
      </c>
      <c r="H8" s="53">
        <v>0</v>
      </c>
      <c r="I8" s="53">
        <v>16943</v>
      </c>
    </row>
    <row r="9" spans="1:9" s="38" customFormat="1" ht="22.5" customHeight="1">
      <c r="A9" s="23">
        <v>2010301</v>
      </c>
      <c r="B9" s="52" t="s">
        <v>140</v>
      </c>
      <c r="C9" s="23" t="s">
        <v>141</v>
      </c>
      <c r="D9" s="53">
        <v>25223</v>
      </c>
      <c r="E9" s="53">
        <v>8280</v>
      </c>
      <c r="F9" s="53">
        <v>0</v>
      </c>
      <c r="G9" s="53">
        <v>0</v>
      </c>
      <c r="H9" s="53">
        <v>0</v>
      </c>
      <c r="I9" s="53">
        <v>16943</v>
      </c>
    </row>
    <row r="10" spans="1:9" ht="22.5" customHeight="1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22.5" customHeight="1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22.5" customHeight="1">
      <c r="A12" s="25"/>
      <c r="B12" s="25"/>
      <c r="C12" s="25"/>
      <c r="D12" s="25"/>
      <c r="E12" s="25"/>
      <c r="F12" s="25"/>
      <c r="G12" s="25"/>
      <c r="H12" s="25"/>
      <c r="I12" s="25"/>
    </row>
    <row r="13" spans="1:9" ht="22.5" customHeight="1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22.5" customHeight="1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22.5" customHeight="1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22.5" customHeight="1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22.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22.5" customHeight="1">
      <c r="A18" s="25"/>
      <c r="B18" s="25"/>
      <c r="C18" s="25"/>
      <c r="D18" s="25"/>
      <c r="E18" s="25"/>
      <c r="F18" s="25"/>
      <c r="G18" s="25"/>
      <c r="H18" s="25"/>
      <c r="I18" s="25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showZeros="0" topLeftCell="C1" workbookViewId="0">
      <selection activeCell="K12" sqref="K12:L12"/>
    </sheetView>
  </sheetViews>
  <sheetFormatPr defaultColWidth="9.1640625" defaultRowHeight="12.75" customHeight="1"/>
  <cols>
    <col min="1" max="2" width="16.33203125" style="7" customWidth="1"/>
    <col min="3" max="3" width="35.5" style="7" customWidth="1"/>
    <col min="4" max="4" width="16.5" style="7" customWidth="1"/>
    <col min="5" max="16" width="12.33203125" style="7" customWidth="1"/>
    <col min="17" max="16384" width="9.1640625" style="7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6" t="s">
        <v>366</v>
      </c>
      <c r="Q1" s="25"/>
      <c r="R1" s="25"/>
    </row>
    <row r="2" spans="1:18" ht="23.25" customHeight="1">
      <c r="A2" s="18" t="s">
        <v>367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7" t="s">
        <v>90</v>
      </c>
      <c r="Q3" s="25"/>
      <c r="R3" s="25"/>
    </row>
    <row r="4" spans="1:18" ht="25.5" customHeight="1">
      <c r="A4" s="302" t="s">
        <v>135</v>
      </c>
      <c r="B4" s="302" t="s">
        <v>91</v>
      </c>
      <c r="C4" s="303" t="s">
        <v>136</v>
      </c>
      <c r="D4" s="310" t="s">
        <v>137</v>
      </c>
      <c r="E4" s="304" t="s">
        <v>342</v>
      </c>
      <c r="F4" s="306" t="s">
        <v>343</v>
      </c>
      <c r="G4" s="304" t="s">
        <v>344</v>
      </c>
      <c r="H4" s="304" t="s">
        <v>345</v>
      </c>
      <c r="I4" s="305" t="s">
        <v>346</v>
      </c>
      <c r="J4" s="305" t="s">
        <v>347</v>
      </c>
      <c r="K4" s="305" t="s">
        <v>193</v>
      </c>
      <c r="L4" s="305" t="s">
        <v>348</v>
      </c>
      <c r="M4" s="305" t="s">
        <v>186</v>
      </c>
      <c r="N4" s="305" t="s">
        <v>194</v>
      </c>
      <c r="O4" s="305" t="s">
        <v>189</v>
      </c>
      <c r="P4" s="302" t="s">
        <v>195</v>
      </c>
      <c r="Q4" s="28"/>
      <c r="R4" s="28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8"/>
      <c r="R5" s="28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8"/>
      <c r="R6" s="28"/>
    </row>
    <row r="7" spans="1:18" ht="23.25" customHeight="1">
      <c r="A7" s="21"/>
      <c r="B7" s="24" t="s">
        <v>368</v>
      </c>
      <c r="C7" s="21" t="s">
        <v>255</v>
      </c>
      <c r="D7" s="24" t="s">
        <v>256</v>
      </c>
      <c r="E7" s="24" t="s">
        <v>256</v>
      </c>
      <c r="F7" s="24" t="s">
        <v>256</v>
      </c>
      <c r="G7" s="24" t="s">
        <v>256</v>
      </c>
      <c r="H7" s="24" t="s">
        <v>256</v>
      </c>
      <c r="I7" s="24" t="s">
        <v>256</v>
      </c>
      <c r="J7" s="24" t="s">
        <v>256</v>
      </c>
      <c r="K7" s="24" t="s">
        <v>256</v>
      </c>
      <c r="L7" s="24" t="s">
        <v>256</v>
      </c>
      <c r="M7" s="24" t="s">
        <v>256</v>
      </c>
      <c r="N7" s="24" t="s">
        <v>256</v>
      </c>
      <c r="O7" s="24" t="s">
        <v>256</v>
      </c>
      <c r="P7" s="24" t="s">
        <v>256</v>
      </c>
      <c r="Q7" s="25"/>
      <c r="R7" s="25"/>
    </row>
    <row r="8" spans="1:18" customFormat="1" ht="27.75" customHeight="1">
      <c r="A8" s="7"/>
      <c r="B8" s="7"/>
      <c r="C8" s="7"/>
      <c r="D8" s="7"/>
      <c r="E8" s="7"/>
      <c r="F8" s="7"/>
    </row>
    <row r="9" spans="1:18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3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3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3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3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3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3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3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3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showZeros="0" topLeftCell="C1" workbookViewId="0">
      <selection activeCell="I10" sqref="I10"/>
    </sheetView>
  </sheetViews>
  <sheetFormatPr defaultColWidth="9.1640625" defaultRowHeight="12.75" customHeight="1"/>
  <cols>
    <col min="1" max="2" width="16.33203125" style="7" customWidth="1"/>
    <col min="3" max="3" width="35.5" style="7" customWidth="1"/>
    <col min="4" max="4" width="16.5" style="7" customWidth="1"/>
    <col min="5" max="16" width="12.33203125" style="7" customWidth="1"/>
    <col min="17" max="16384" width="9.1640625" style="7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6" t="s">
        <v>369</v>
      </c>
      <c r="Q1" s="25"/>
      <c r="R1" s="25"/>
    </row>
    <row r="2" spans="1:18" ht="23.25" customHeight="1">
      <c r="A2" s="18" t="s">
        <v>370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7" t="s">
        <v>371</v>
      </c>
      <c r="Q3" s="25"/>
      <c r="R3" s="25"/>
    </row>
    <row r="4" spans="1:18" ht="25.5" customHeight="1">
      <c r="A4" s="302" t="s">
        <v>135</v>
      </c>
      <c r="B4" s="302" t="s">
        <v>91</v>
      </c>
      <c r="C4" s="303" t="s">
        <v>136</v>
      </c>
      <c r="D4" s="310" t="s">
        <v>137</v>
      </c>
      <c r="E4" s="304" t="s">
        <v>342</v>
      </c>
      <c r="F4" s="306" t="s">
        <v>343</v>
      </c>
      <c r="G4" s="304" t="s">
        <v>344</v>
      </c>
      <c r="H4" s="304" t="s">
        <v>345</v>
      </c>
      <c r="I4" s="305" t="s">
        <v>346</v>
      </c>
      <c r="J4" s="305" t="s">
        <v>347</v>
      </c>
      <c r="K4" s="305" t="s">
        <v>193</v>
      </c>
      <c r="L4" s="305" t="s">
        <v>348</v>
      </c>
      <c r="M4" s="305" t="s">
        <v>186</v>
      </c>
      <c r="N4" s="305" t="s">
        <v>194</v>
      </c>
      <c r="O4" s="305" t="s">
        <v>189</v>
      </c>
      <c r="P4" s="302" t="s">
        <v>195</v>
      </c>
      <c r="Q4" s="28"/>
      <c r="R4" s="28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8"/>
      <c r="R5" s="28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8"/>
      <c r="R6" s="28"/>
    </row>
    <row r="7" spans="1:18" ht="23.25" customHeight="1">
      <c r="A7" s="21"/>
      <c r="B7" s="24" t="s">
        <v>368</v>
      </c>
      <c r="C7" s="21" t="s">
        <v>255</v>
      </c>
      <c r="D7" s="24" t="s">
        <v>256</v>
      </c>
      <c r="E7" s="24" t="s">
        <v>256</v>
      </c>
      <c r="F7" s="24" t="s">
        <v>256</v>
      </c>
      <c r="G7" s="24" t="s">
        <v>256</v>
      </c>
      <c r="H7" s="24" t="s">
        <v>256</v>
      </c>
      <c r="I7" s="24" t="s">
        <v>256</v>
      </c>
      <c r="J7" s="24" t="s">
        <v>256</v>
      </c>
      <c r="K7" s="24" t="s">
        <v>256</v>
      </c>
      <c r="L7" s="24" t="s">
        <v>256</v>
      </c>
      <c r="M7" s="24" t="s">
        <v>256</v>
      </c>
      <c r="N7" s="24" t="s">
        <v>256</v>
      </c>
      <c r="O7" s="24" t="s">
        <v>256</v>
      </c>
      <c r="P7" s="24" t="s">
        <v>256</v>
      </c>
      <c r="Q7" s="45"/>
      <c r="R7" s="25"/>
    </row>
    <row r="8" spans="1:18" customFormat="1" ht="27.75" customHeight="1">
      <c r="A8" s="7"/>
      <c r="B8" s="7"/>
      <c r="C8" s="7"/>
      <c r="D8" s="7"/>
      <c r="E8" s="7"/>
      <c r="F8" s="7"/>
    </row>
    <row r="9" spans="1:18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3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3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3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3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3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3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3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3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workbookViewId="0">
      <selection activeCell="K41" sqref="K41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372</v>
      </c>
    </row>
    <row r="2" spans="1:23" ht="32.25" customHeight="1">
      <c r="A2" s="322" t="s">
        <v>373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</row>
    <row r="3" spans="1:23" ht="11.25" customHeight="1"/>
    <row r="4" spans="1:23" ht="11.25" customHeight="1"/>
    <row r="5" spans="1:23" ht="29.25" customHeight="1">
      <c r="A5" s="323" t="s">
        <v>135</v>
      </c>
      <c r="B5" s="324"/>
      <c r="C5" s="324"/>
      <c r="D5" s="325"/>
      <c r="E5" s="329" t="s">
        <v>374</v>
      </c>
      <c r="F5" s="323" t="s">
        <v>178</v>
      </c>
      <c r="G5" s="324"/>
      <c r="H5" s="324"/>
      <c r="I5" s="325"/>
      <c r="J5" s="326" t="s">
        <v>179</v>
      </c>
      <c r="K5" s="327"/>
      <c r="L5" s="327"/>
      <c r="M5" s="327"/>
      <c r="N5" s="327"/>
      <c r="O5" s="327"/>
      <c r="P5" s="327"/>
      <c r="Q5" s="327"/>
      <c r="R5" s="327"/>
      <c r="S5" s="328"/>
      <c r="T5" s="331" t="s">
        <v>180</v>
      </c>
      <c r="U5" s="331" t="s">
        <v>181</v>
      </c>
      <c r="V5" s="331" t="s">
        <v>182</v>
      </c>
      <c r="W5" s="329" t="s">
        <v>183</v>
      </c>
    </row>
    <row r="6" spans="1:23" ht="54.75" customHeight="1">
      <c r="A6" s="30" t="s">
        <v>375</v>
      </c>
      <c r="B6" s="30" t="s">
        <v>376</v>
      </c>
      <c r="C6" s="30" t="s">
        <v>377</v>
      </c>
      <c r="D6" s="30" t="s">
        <v>378</v>
      </c>
      <c r="E6" s="330"/>
      <c r="F6" s="30" t="s">
        <v>107</v>
      </c>
      <c r="G6" s="31" t="s">
        <v>184</v>
      </c>
      <c r="H6" s="31" t="s">
        <v>185</v>
      </c>
      <c r="I6" s="31" t="s">
        <v>186</v>
      </c>
      <c r="J6" s="30" t="s">
        <v>107</v>
      </c>
      <c r="K6" s="35" t="s">
        <v>361</v>
      </c>
      <c r="L6" s="35" t="s">
        <v>186</v>
      </c>
      <c r="M6" s="35" t="s">
        <v>189</v>
      </c>
      <c r="N6" s="35" t="s">
        <v>190</v>
      </c>
      <c r="O6" s="35" t="s">
        <v>191</v>
      </c>
      <c r="P6" s="35" t="s">
        <v>192</v>
      </c>
      <c r="Q6" s="35" t="s">
        <v>193</v>
      </c>
      <c r="R6" s="35" t="s">
        <v>194</v>
      </c>
      <c r="S6" s="36" t="s">
        <v>195</v>
      </c>
      <c r="T6" s="332"/>
      <c r="U6" s="332"/>
      <c r="V6" s="332"/>
      <c r="W6" s="330"/>
    </row>
    <row r="7" spans="1:23" ht="16.5" customHeight="1">
      <c r="A7" s="30" t="s">
        <v>379</v>
      </c>
      <c r="B7" s="30" t="s">
        <v>379</v>
      </c>
      <c r="C7" s="30" t="s">
        <v>379</v>
      </c>
      <c r="D7" s="30" t="s">
        <v>379</v>
      </c>
      <c r="E7" s="30" t="s">
        <v>379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  <c r="O7" s="30">
        <v>10</v>
      </c>
      <c r="P7" s="30">
        <v>11</v>
      </c>
      <c r="Q7" s="30">
        <v>12</v>
      </c>
      <c r="R7" s="30">
        <v>13</v>
      </c>
      <c r="S7" s="30">
        <v>14</v>
      </c>
      <c r="T7" s="30">
        <v>15</v>
      </c>
      <c r="U7" s="30">
        <v>16</v>
      </c>
      <c r="V7" s="30">
        <v>17</v>
      </c>
      <c r="W7" s="30">
        <v>18</v>
      </c>
    </row>
    <row r="8" spans="1:23" s="29" customFormat="1" ht="18.75" customHeight="1">
      <c r="A8" s="32"/>
      <c r="B8" s="32"/>
      <c r="C8" s="32"/>
      <c r="D8" s="32" t="s">
        <v>107</v>
      </c>
      <c r="E8" s="32"/>
      <c r="F8" s="42">
        <v>6952676.9199999999</v>
      </c>
      <c r="G8" s="42">
        <v>5885853.9199999999</v>
      </c>
      <c r="H8" s="42">
        <v>1041600</v>
      </c>
      <c r="I8" s="42">
        <v>25223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s="41" customFormat="1" ht="18.75" customHeight="1">
      <c r="A9" s="32">
        <v>201</v>
      </c>
      <c r="B9" s="32">
        <v>3</v>
      </c>
      <c r="C9" s="32">
        <v>1</v>
      </c>
      <c r="D9" s="32" t="s">
        <v>380</v>
      </c>
      <c r="E9" s="32" t="s">
        <v>185</v>
      </c>
      <c r="F9" s="42">
        <v>472000</v>
      </c>
      <c r="G9" s="42"/>
      <c r="H9" s="42">
        <v>472000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s="41" customFormat="1" ht="18.75" customHeight="1">
      <c r="A10" s="32">
        <v>213</v>
      </c>
      <c r="B10" s="32">
        <v>2</v>
      </c>
      <c r="C10" s="32">
        <v>1</v>
      </c>
      <c r="D10" s="32" t="s">
        <v>381</v>
      </c>
      <c r="E10" s="32" t="s">
        <v>198</v>
      </c>
      <c r="F10" s="42">
        <v>292644</v>
      </c>
      <c r="G10" s="42">
        <v>292644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s="41" customFormat="1" ht="18.75" customHeight="1">
      <c r="A11" s="32">
        <v>213</v>
      </c>
      <c r="B11" s="32">
        <v>3</v>
      </c>
      <c r="C11" s="32">
        <v>1</v>
      </c>
      <c r="D11" s="32" t="s">
        <v>382</v>
      </c>
      <c r="E11" s="32" t="s">
        <v>198</v>
      </c>
      <c r="F11" s="42">
        <v>262464</v>
      </c>
      <c r="G11" s="42">
        <v>262464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s="41" customFormat="1" ht="18.75" customHeight="1">
      <c r="A12" s="32">
        <v>201</v>
      </c>
      <c r="B12" s="32">
        <v>3</v>
      </c>
      <c r="C12" s="32">
        <v>1</v>
      </c>
      <c r="D12" s="32" t="s">
        <v>380</v>
      </c>
      <c r="E12" s="32" t="s">
        <v>198</v>
      </c>
      <c r="F12" s="42">
        <v>1529736</v>
      </c>
      <c r="G12" s="42">
        <v>1529736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41" customFormat="1" ht="18.75" customHeight="1">
      <c r="A13" s="32">
        <v>208</v>
      </c>
      <c r="B13" s="32">
        <v>1</v>
      </c>
      <c r="C13" s="32">
        <v>1</v>
      </c>
      <c r="D13" s="32" t="s">
        <v>383</v>
      </c>
      <c r="E13" s="32" t="s">
        <v>201</v>
      </c>
      <c r="F13" s="42">
        <v>34702.559999999998</v>
      </c>
      <c r="G13" s="42">
        <v>34702.559999999998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41" customFormat="1" ht="18.75" customHeight="1">
      <c r="A14" s="32">
        <v>213</v>
      </c>
      <c r="B14" s="32">
        <v>2</v>
      </c>
      <c r="C14" s="32">
        <v>1</v>
      </c>
      <c r="D14" s="32" t="s">
        <v>381</v>
      </c>
      <c r="E14" s="32" t="s">
        <v>199</v>
      </c>
      <c r="F14" s="42">
        <v>95109.3</v>
      </c>
      <c r="G14" s="42">
        <v>95109.3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41" customFormat="1" ht="18.75" customHeight="1">
      <c r="A15" s="32">
        <v>213</v>
      </c>
      <c r="B15" s="32">
        <v>1</v>
      </c>
      <c r="C15" s="32">
        <v>1</v>
      </c>
      <c r="D15" s="32" t="s">
        <v>381</v>
      </c>
      <c r="E15" s="32" t="s">
        <v>198</v>
      </c>
      <c r="F15" s="42">
        <v>579444</v>
      </c>
      <c r="G15" s="42">
        <v>579444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s="41" customFormat="1" ht="18.75" customHeight="1">
      <c r="A16" s="32">
        <v>207</v>
      </c>
      <c r="B16" s="32">
        <v>1</v>
      </c>
      <c r="C16" s="32">
        <v>1</v>
      </c>
      <c r="D16" s="32" t="s">
        <v>384</v>
      </c>
      <c r="E16" s="32" t="s">
        <v>200</v>
      </c>
      <c r="F16" s="42">
        <v>54564.480000000003</v>
      </c>
      <c r="G16" s="42">
        <v>54564.480000000003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41" customFormat="1" ht="18.75" customHeight="1">
      <c r="A17" s="32">
        <v>201</v>
      </c>
      <c r="B17" s="32">
        <v>3</v>
      </c>
      <c r="C17" s="32">
        <v>1</v>
      </c>
      <c r="D17" s="32" t="s">
        <v>380</v>
      </c>
      <c r="E17" s="32" t="s">
        <v>200</v>
      </c>
      <c r="F17" s="42">
        <v>183568.32</v>
      </c>
      <c r="G17" s="42">
        <v>183568.32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s="41" customFormat="1" ht="18.75" customHeight="1">
      <c r="A18" s="32">
        <v>207</v>
      </c>
      <c r="B18" s="32">
        <v>1</v>
      </c>
      <c r="C18" s="32">
        <v>1</v>
      </c>
      <c r="D18" s="32" t="s">
        <v>384</v>
      </c>
      <c r="E18" s="32" t="s">
        <v>201</v>
      </c>
      <c r="F18" s="42">
        <v>41377.919999999998</v>
      </c>
      <c r="G18" s="42">
        <v>41377.919999999998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s="41" customFormat="1" ht="18.75" customHeight="1">
      <c r="A19" s="32">
        <v>204</v>
      </c>
      <c r="B19" s="32">
        <v>99</v>
      </c>
      <c r="C19" s="32">
        <v>99</v>
      </c>
      <c r="D19" s="32" t="s">
        <v>385</v>
      </c>
      <c r="E19" s="32" t="s">
        <v>185</v>
      </c>
      <c r="F19" s="42">
        <v>50000</v>
      </c>
      <c r="G19" s="42"/>
      <c r="H19" s="42">
        <v>50000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s="41" customFormat="1" ht="18.75" customHeight="1">
      <c r="A20" s="32">
        <v>201</v>
      </c>
      <c r="B20" s="32">
        <v>6</v>
      </c>
      <c r="C20" s="32">
        <v>1</v>
      </c>
      <c r="D20" s="32" t="s">
        <v>386</v>
      </c>
      <c r="E20" s="32" t="s">
        <v>185</v>
      </c>
      <c r="F20" s="42">
        <v>169600</v>
      </c>
      <c r="G20" s="42"/>
      <c r="H20" s="42">
        <v>169600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s="41" customFormat="1" ht="18.75" customHeight="1">
      <c r="A21" s="32">
        <v>213</v>
      </c>
      <c r="B21" s="32">
        <v>3</v>
      </c>
      <c r="C21" s="32">
        <v>1</v>
      </c>
      <c r="D21" s="32" t="s">
        <v>382</v>
      </c>
      <c r="E21" s="32" t="s">
        <v>201</v>
      </c>
      <c r="F21" s="42">
        <v>24414.240000000002</v>
      </c>
      <c r="G21" s="42">
        <v>24414.240000000002</v>
      </c>
      <c r="H21" s="42">
        <v>0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41" customFormat="1" ht="18.75" customHeight="1">
      <c r="A22" s="32">
        <v>213</v>
      </c>
      <c r="B22" s="32">
        <v>1</v>
      </c>
      <c r="C22" s="32">
        <v>1</v>
      </c>
      <c r="D22" s="32" t="s">
        <v>381</v>
      </c>
      <c r="E22" s="32" t="s">
        <v>201</v>
      </c>
      <c r="F22" s="42">
        <v>52663.199999999997</v>
      </c>
      <c r="G22" s="42">
        <v>52663.199999999997</v>
      </c>
      <c r="H22" s="42"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41" customFormat="1" ht="18.75" customHeight="1">
      <c r="A23" s="32">
        <v>213</v>
      </c>
      <c r="B23" s="32">
        <v>2</v>
      </c>
      <c r="C23" s="32">
        <v>1</v>
      </c>
      <c r="D23" s="32" t="s">
        <v>381</v>
      </c>
      <c r="E23" s="32" t="s">
        <v>185</v>
      </c>
      <c r="F23" s="42">
        <v>50000</v>
      </c>
      <c r="G23" s="42"/>
      <c r="H23" s="42">
        <v>50000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s="41" customFormat="1" ht="18.75" customHeight="1">
      <c r="A24" s="32">
        <v>208</v>
      </c>
      <c r="B24" s="32">
        <v>1</v>
      </c>
      <c r="C24" s="32">
        <v>1</v>
      </c>
      <c r="D24" s="32" t="s">
        <v>383</v>
      </c>
      <c r="E24" s="32" t="s">
        <v>185</v>
      </c>
      <c r="F24" s="42">
        <v>70000</v>
      </c>
      <c r="G24" s="42"/>
      <c r="H24" s="42">
        <v>70000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s="41" customFormat="1" ht="18.75" customHeight="1">
      <c r="A25" s="32">
        <v>213</v>
      </c>
      <c r="B25" s="32">
        <v>1</v>
      </c>
      <c r="C25" s="32">
        <v>1</v>
      </c>
      <c r="D25" s="32" t="s">
        <v>381</v>
      </c>
      <c r="E25" s="32" t="s">
        <v>199</v>
      </c>
      <c r="F25" s="42">
        <v>188319.3</v>
      </c>
      <c r="G25" s="42">
        <v>188319.3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s="41" customFormat="1" ht="18.75" customHeight="1">
      <c r="A26" s="32">
        <v>208</v>
      </c>
      <c r="B26" s="32">
        <v>1</v>
      </c>
      <c r="C26" s="32">
        <v>1</v>
      </c>
      <c r="D26" s="32" t="s">
        <v>383</v>
      </c>
      <c r="E26" s="32" t="s">
        <v>198</v>
      </c>
      <c r="F26" s="42">
        <v>382776</v>
      </c>
      <c r="G26" s="42">
        <v>382776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s="41" customFormat="1" ht="18.75" customHeight="1">
      <c r="A27" s="32">
        <v>204</v>
      </c>
      <c r="B27" s="32">
        <v>99</v>
      </c>
      <c r="C27" s="32">
        <v>99</v>
      </c>
      <c r="D27" s="32" t="s">
        <v>385</v>
      </c>
      <c r="E27" s="32" t="s">
        <v>200</v>
      </c>
      <c r="F27" s="42">
        <v>31366.080000000002</v>
      </c>
      <c r="G27" s="42">
        <v>31366.080000000002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s="41" customFormat="1" ht="18.75" customHeight="1">
      <c r="A28" s="32">
        <v>213</v>
      </c>
      <c r="B28" s="32">
        <v>1</v>
      </c>
      <c r="C28" s="32">
        <v>1</v>
      </c>
      <c r="D28" s="32" t="s">
        <v>381</v>
      </c>
      <c r="E28" s="32" t="s">
        <v>200</v>
      </c>
      <c r="F28" s="42">
        <v>69533.279999999999</v>
      </c>
      <c r="G28" s="42">
        <v>69533.279999999999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41" customFormat="1" ht="18.75" customHeight="1">
      <c r="A29" s="32">
        <v>208</v>
      </c>
      <c r="B29" s="32">
        <v>1</v>
      </c>
      <c r="C29" s="32">
        <v>1</v>
      </c>
      <c r="D29" s="32" t="s">
        <v>383</v>
      </c>
      <c r="E29" s="32" t="s">
        <v>200</v>
      </c>
      <c r="F29" s="42">
        <v>45933.120000000003</v>
      </c>
      <c r="G29" s="42">
        <v>45933.120000000003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s="41" customFormat="1" ht="18.75" customHeight="1">
      <c r="A30" s="32">
        <v>204</v>
      </c>
      <c r="B30" s="32">
        <v>99</v>
      </c>
      <c r="C30" s="32">
        <v>99</v>
      </c>
      <c r="D30" s="32" t="s">
        <v>385</v>
      </c>
      <c r="E30" s="32" t="s">
        <v>201</v>
      </c>
      <c r="F30" s="42">
        <v>25135.200000000001</v>
      </c>
      <c r="G30" s="42">
        <v>25135.200000000001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41" customFormat="1" ht="18.75" customHeight="1">
      <c r="A31" s="32">
        <v>207</v>
      </c>
      <c r="B31" s="32">
        <v>1</v>
      </c>
      <c r="C31" s="32">
        <v>1</v>
      </c>
      <c r="D31" s="32" t="s">
        <v>384</v>
      </c>
      <c r="E31" s="32" t="s">
        <v>199</v>
      </c>
      <c r="F31" s="42">
        <v>147778.79999999999</v>
      </c>
      <c r="G31" s="42">
        <v>147778.79999999999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s="41" customFormat="1" ht="18.75" customHeight="1">
      <c r="A32" s="32">
        <v>201</v>
      </c>
      <c r="B32" s="32">
        <v>3</v>
      </c>
      <c r="C32" s="32">
        <v>1</v>
      </c>
      <c r="D32" s="32" t="s">
        <v>380</v>
      </c>
      <c r="E32" s="32" t="s">
        <v>199</v>
      </c>
      <c r="F32" s="42">
        <v>523506.2</v>
      </c>
      <c r="G32" s="42">
        <v>523506.2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s="41" customFormat="1" ht="18.75" customHeight="1">
      <c r="A33" s="32">
        <v>201</v>
      </c>
      <c r="B33" s="32">
        <v>6</v>
      </c>
      <c r="C33" s="32">
        <v>1</v>
      </c>
      <c r="D33" s="32" t="s">
        <v>386</v>
      </c>
      <c r="E33" s="32" t="s">
        <v>201</v>
      </c>
      <c r="F33" s="42">
        <v>36000</v>
      </c>
      <c r="G33" s="42">
        <v>36000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1:23" s="41" customFormat="1" ht="18.75" customHeight="1">
      <c r="A34" s="32">
        <v>201</v>
      </c>
      <c r="B34" s="32">
        <v>3</v>
      </c>
      <c r="C34" s="32">
        <v>1</v>
      </c>
      <c r="D34" s="32" t="s">
        <v>380</v>
      </c>
      <c r="E34" s="32" t="s">
        <v>201</v>
      </c>
      <c r="F34" s="42">
        <v>182044.32</v>
      </c>
      <c r="G34" s="42">
        <v>182044.32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41" customFormat="1" ht="18.75" customHeight="1">
      <c r="A35" s="32">
        <v>201</v>
      </c>
      <c r="B35" s="32">
        <v>3</v>
      </c>
      <c r="C35" s="32">
        <v>1</v>
      </c>
      <c r="D35" s="32" t="s">
        <v>380</v>
      </c>
      <c r="E35" s="32" t="s">
        <v>186</v>
      </c>
      <c r="F35" s="42">
        <v>25223</v>
      </c>
      <c r="G35" s="42"/>
      <c r="H35" s="42"/>
      <c r="I35" s="42">
        <v>25223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s="41" customFormat="1" ht="18.75" customHeight="1">
      <c r="A36" s="32">
        <v>213</v>
      </c>
      <c r="B36" s="32">
        <v>3</v>
      </c>
      <c r="C36" s="32">
        <v>1</v>
      </c>
      <c r="D36" s="32" t="s">
        <v>382</v>
      </c>
      <c r="E36" s="32" t="s">
        <v>185</v>
      </c>
      <c r="F36" s="42">
        <v>50000</v>
      </c>
      <c r="G36" s="42"/>
      <c r="H36" s="42">
        <v>50000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s="41" customFormat="1" ht="18.75" customHeight="1">
      <c r="A37" s="32">
        <v>213</v>
      </c>
      <c r="B37" s="32">
        <v>1</v>
      </c>
      <c r="C37" s="32">
        <v>1</v>
      </c>
      <c r="D37" s="32" t="s">
        <v>381</v>
      </c>
      <c r="E37" s="32" t="s">
        <v>185</v>
      </c>
      <c r="F37" s="42">
        <v>100000</v>
      </c>
      <c r="G37" s="42"/>
      <c r="H37" s="42">
        <v>100000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s="41" customFormat="1" ht="18.75" customHeight="1">
      <c r="A38" s="32">
        <v>207</v>
      </c>
      <c r="B38" s="32">
        <v>1</v>
      </c>
      <c r="C38" s="32">
        <v>1</v>
      </c>
      <c r="D38" s="32" t="s">
        <v>384</v>
      </c>
      <c r="E38" s="32" t="s">
        <v>185</v>
      </c>
      <c r="F38" s="42">
        <v>80000</v>
      </c>
      <c r="G38" s="42"/>
      <c r="H38" s="42">
        <v>80000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1:23" s="41" customFormat="1" ht="18.75" customHeight="1">
      <c r="A39" s="32">
        <v>207</v>
      </c>
      <c r="B39" s="32">
        <v>1</v>
      </c>
      <c r="C39" s="32">
        <v>1</v>
      </c>
      <c r="D39" s="32" t="s">
        <v>384</v>
      </c>
      <c r="E39" s="32" t="s">
        <v>198</v>
      </c>
      <c r="F39" s="42">
        <v>454704</v>
      </c>
      <c r="G39" s="42">
        <v>454704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41" customFormat="1" ht="18.75" customHeight="1">
      <c r="A40" s="32">
        <v>204</v>
      </c>
      <c r="B40" s="32">
        <v>99</v>
      </c>
      <c r="C40" s="32">
        <v>99</v>
      </c>
      <c r="D40" s="32" t="s">
        <v>385</v>
      </c>
      <c r="E40" s="32" t="s">
        <v>199</v>
      </c>
      <c r="F40" s="42">
        <v>84949.8</v>
      </c>
      <c r="G40" s="42">
        <v>84949.8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41" customFormat="1" ht="18.75" customHeight="1">
      <c r="A41" s="32">
        <v>213</v>
      </c>
      <c r="B41" s="32">
        <v>3</v>
      </c>
      <c r="C41" s="32">
        <v>1</v>
      </c>
      <c r="D41" s="32" t="s">
        <v>382</v>
      </c>
      <c r="E41" s="32" t="s">
        <v>199</v>
      </c>
      <c r="F41" s="42">
        <v>85300.800000000003</v>
      </c>
      <c r="G41" s="42">
        <v>85300.800000000003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41" customFormat="1" ht="18.75" customHeight="1">
      <c r="A42" s="32">
        <v>208</v>
      </c>
      <c r="B42" s="32">
        <v>1</v>
      </c>
      <c r="C42" s="32">
        <v>1</v>
      </c>
      <c r="D42" s="32" t="s">
        <v>383</v>
      </c>
      <c r="E42" s="32" t="s">
        <v>199</v>
      </c>
      <c r="F42" s="42">
        <v>124402.2</v>
      </c>
      <c r="G42" s="42">
        <v>124402.2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s="41" customFormat="1" ht="18.75" customHeight="1">
      <c r="A43" s="32">
        <v>204</v>
      </c>
      <c r="B43" s="32">
        <v>99</v>
      </c>
      <c r="C43" s="32">
        <v>99</v>
      </c>
      <c r="D43" s="32" t="s">
        <v>385</v>
      </c>
      <c r="E43" s="32" t="s">
        <v>198</v>
      </c>
      <c r="F43" s="42">
        <v>261384</v>
      </c>
      <c r="G43" s="42">
        <v>261384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s="41" customFormat="1" ht="18.75" customHeight="1">
      <c r="A44" s="32">
        <v>213</v>
      </c>
      <c r="B44" s="32">
        <v>2</v>
      </c>
      <c r="C44" s="32">
        <v>1</v>
      </c>
      <c r="D44" s="32" t="s">
        <v>381</v>
      </c>
      <c r="E44" s="32" t="s">
        <v>200</v>
      </c>
      <c r="F44" s="42">
        <v>35117.279999999999</v>
      </c>
      <c r="G44" s="42">
        <v>35117.279999999999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3" s="41" customFormat="1" ht="18.75" customHeight="1">
      <c r="A45" s="32">
        <v>213</v>
      </c>
      <c r="B45" s="32">
        <v>3</v>
      </c>
      <c r="C45" s="32">
        <v>1</v>
      </c>
      <c r="D45" s="32" t="s">
        <v>382</v>
      </c>
      <c r="E45" s="32" t="s">
        <v>200</v>
      </c>
      <c r="F45" s="42">
        <v>31495.68</v>
      </c>
      <c r="G45" s="42">
        <v>31495.68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1:23" s="41" customFormat="1" ht="18.75" customHeight="1">
      <c r="A46" s="32">
        <v>213</v>
      </c>
      <c r="B46" s="32">
        <v>2</v>
      </c>
      <c r="C46" s="32">
        <v>1</v>
      </c>
      <c r="D46" s="32" t="s">
        <v>381</v>
      </c>
      <c r="E46" s="32" t="s">
        <v>201</v>
      </c>
      <c r="F46" s="42">
        <v>25419.84</v>
      </c>
      <c r="G46" s="42">
        <v>25419.84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showZeros="0" workbookViewId="0">
      <selection activeCell="R14" sqref="R14"/>
    </sheetView>
  </sheetViews>
  <sheetFormatPr defaultColWidth="9.1640625" defaultRowHeight="12.75" customHeight="1"/>
  <cols>
    <col min="1" max="2" width="16.33203125" style="7" customWidth="1"/>
    <col min="3" max="3" width="35.5" style="7" customWidth="1"/>
    <col min="4" max="4" width="16.5" style="7" customWidth="1"/>
    <col min="5" max="5" width="15.1640625" style="7" customWidth="1"/>
    <col min="6" max="8" width="12.33203125" style="7" customWidth="1"/>
    <col min="9" max="9" width="14.33203125" style="7" customWidth="1"/>
    <col min="10" max="16" width="12.33203125" style="7" customWidth="1"/>
    <col min="17" max="16384" width="9.1640625" style="7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26" t="s">
        <v>387</v>
      </c>
      <c r="Q1" s="25"/>
      <c r="R1" s="25"/>
    </row>
    <row r="2" spans="1:18" ht="23.25" customHeight="1">
      <c r="A2" s="18" t="s">
        <v>388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P3" s="27" t="s">
        <v>90</v>
      </c>
      <c r="Q3" s="25"/>
      <c r="R3" s="25"/>
    </row>
    <row r="4" spans="1:18" ht="25.5" customHeight="1">
      <c r="A4" s="302" t="s">
        <v>135</v>
      </c>
      <c r="B4" s="302" t="s">
        <v>91</v>
      </c>
      <c r="C4" s="303" t="s">
        <v>136</v>
      </c>
      <c r="D4" s="310" t="s">
        <v>137</v>
      </c>
      <c r="E4" s="304" t="s">
        <v>342</v>
      </c>
      <c r="F4" s="306" t="s">
        <v>343</v>
      </c>
      <c r="G4" s="304" t="s">
        <v>344</v>
      </c>
      <c r="H4" s="304" t="s">
        <v>345</v>
      </c>
      <c r="I4" s="305" t="s">
        <v>346</v>
      </c>
      <c r="J4" s="305" t="s">
        <v>347</v>
      </c>
      <c r="K4" s="305" t="s">
        <v>193</v>
      </c>
      <c r="L4" s="305" t="s">
        <v>348</v>
      </c>
      <c r="M4" s="305" t="s">
        <v>186</v>
      </c>
      <c r="N4" s="305" t="s">
        <v>194</v>
      </c>
      <c r="O4" s="305" t="s">
        <v>189</v>
      </c>
      <c r="P4" s="302" t="s">
        <v>195</v>
      </c>
      <c r="Q4" s="28"/>
      <c r="R4" s="28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8"/>
      <c r="R5" s="28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8"/>
      <c r="R6" s="28"/>
    </row>
    <row r="7" spans="1:18" s="37" customFormat="1" ht="24.95" customHeight="1">
      <c r="A7" s="204"/>
      <c r="B7" s="24"/>
      <c r="C7" s="204" t="s">
        <v>107</v>
      </c>
      <c r="D7" s="69">
        <v>6952676.9199999999</v>
      </c>
      <c r="E7" s="70">
        <v>2418854.84</v>
      </c>
      <c r="F7" s="70">
        <v>472000</v>
      </c>
      <c r="G7" s="70">
        <v>0</v>
      </c>
      <c r="H7" s="70">
        <v>0</v>
      </c>
      <c r="I7" s="70">
        <v>4036599.08</v>
      </c>
      <c r="J7" s="70">
        <v>0</v>
      </c>
      <c r="K7" s="70">
        <v>0</v>
      </c>
      <c r="L7" s="70">
        <v>0</v>
      </c>
      <c r="M7" s="70">
        <v>25223</v>
      </c>
      <c r="N7" s="39"/>
      <c r="O7" s="39"/>
      <c r="P7" s="39">
        <v>0</v>
      </c>
      <c r="Q7" s="40"/>
      <c r="R7" s="40"/>
    </row>
    <row r="8" spans="1:18" s="38" customFormat="1" ht="24.95" customHeight="1">
      <c r="A8" s="204"/>
      <c r="B8" s="24" t="s">
        <v>139</v>
      </c>
      <c r="C8" s="204" t="s">
        <v>109</v>
      </c>
      <c r="D8" s="69">
        <v>6952676.9199999999</v>
      </c>
      <c r="E8" s="70">
        <v>2418854.84</v>
      </c>
      <c r="F8" s="70">
        <v>472000</v>
      </c>
      <c r="G8" s="70">
        <v>0</v>
      </c>
      <c r="H8" s="70">
        <v>0</v>
      </c>
      <c r="I8" s="70">
        <v>4036599.08</v>
      </c>
      <c r="J8" s="70">
        <v>0</v>
      </c>
      <c r="K8" s="70">
        <v>0</v>
      </c>
      <c r="L8" s="70">
        <v>0</v>
      </c>
      <c r="M8" s="70">
        <v>25223</v>
      </c>
      <c r="N8" s="39"/>
      <c r="O8" s="39"/>
      <c r="P8" s="39">
        <v>0</v>
      </c>
    </row>
    <row r="9" spans="1:18" s="37" customFormat="1" ht="24.95" customHeight="1">
      <c r="A9" s="204"/>
      <c r="B9" s="24" t="s">
        <v>110</v>
      </c>
      <c r="C9" s="204" t="s">
        <v>111</v>
      </c>
      <c r="D9" s="69">
        <v>2916077.84</v>
      </c>
      <c r="E9" s="70">
        <v>2418854.84</v>
      </c>
      <c r="F9" s="70">
        <v>472000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25223</v>
      </c>
      <c r="N9" s="39"/>
      <c r="O9" s="39"/>
      <c r="P9" s="39">
        <v>0</v>
      </c>
      <c r="Q9" s="40"/>
      <c r="R9" s="40"/>
    </row>
    <row r="10" spans="1:18" s="37" customFormat="1" ht="24.95" customHeight="1">
      <c r="A10" s="204">
        <v>2010301</v>
      </c>
      <c r="B10" s="24" t="s">
        <v>140</v>
      </c>
      <c r="C10" s="204" t="s">
        <v>141</v>
      </c>
      <c r="D10" s="69">
        <v>2916077.84</v>
      </c>
      <c r="E10" s="70">
        <v>2418854.84</v>
      </c>
      <c r="F10" s="70">
        <v>472000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25223</v>
      </c>
      <c r="N10" s="39"/>
      <c r="O10" s="39"/>
      <c r="P10" s="39">
        <v>0</v>
      </c>
      <c r="Q10" s="40"/>
      <c r="R10" s="40"/>
    </row>
    <row r="11" spans="1:18" s="37" customFormat="1" ht="24.95" customHeight="1">
      <c r="A11" s="204"/>
      <c r="B11" s="24" t="s">
        <v>113</v>
      </c>
      <c r="C11" s="204" t="s">
        <v>114</v>
      </c>
      <c r="D11" s="69">
        <v>205600</v>
      </c>
      <c r="E11" s="70">
        <v>0</v>
      </c>
      <c r="F11" s="70">
        <v>0</v>
      </c>
      <c r="G11" s="70">
        <v>0</v>
      </c>
      <c r="H11" s="70">
        <v>0</v>
      </c>
      <c r="I11" s="70">
        <v>205600</v>
      </c>
      <c r="J11" s="70">
        <v>0</v>
      </c>
      <c r="K11" s="70">
        <v>0</v>
      </c>
      <c r="L11" s="70">
        <v>0</v>
      </c>
      <c r="M11" s="70">
        <v>0</v>
      </c>
      <c r="N11" s="39"/>
      <c r="O11" s="39"/>
      <c r="P11" s="39">
        <v>0</v>
      </c>
      <c r="Q11" s="40"/>
      <c r="R11" s="40"/>
    </row>
    <row r="12" spans="1:18" s="37" customFormat="1" ht="24.95" customHeight="1">
      <c r="A12" s="204">
        <v>2010601</v>
      </c>
      <c r="B12" s="24" t="s">
        <v>142</v>
      </c>
      <c r="C12" s="204" t="s">
        <v>143</v>
      </c>
      <c r="D12" s="69">
        <v>205600</v>
      </c>
      <c r="E12" s="70">
        <v>0</v>
      </c>
      <c r="F12" s="70">
        <v>0</v>
      </c>
      <c r="G12" s="70">
        <v>0</v>
      </c>
      <c r="H12" s="70">
        <v>0</v>
      </c>
      <c r="I12" s="70">
        <v>205600</v>
      </c>
      <c r="J12" s="70">
        <v>0</v>
      </c>
      <c r="K12" s="70">
        <v>0</v>
      </c>
      <c r="L12" s="70">
        <v>0</v>
      </c>
      <c r="M12" s="70">
        <v>0</v>
      </c>
      <c r="N12" s="39"/>
      <c r="O12" s="39"/>
      <c r="P12" s="39">
        <v>0</v>
      </c>
      <c r="Q12" s="40"/>
      <c r="R12" s="40"/>
    </row>
    <row r="13" spans="1:18" s="37" customFormat="1" ht="24.95" customHeight="1">
      <c r="A13" s="204"/>
      <c r="B13" s="24" t="s">
        <v>116</v>
      </c>
      <c r="C13" s="204" t="s">
        <v>117</v>
      </c>
      <c r="D13" s="69">
        <v>778425.2</v>
      </c>
      <c r="E13" s="70">
        <v>0</v>
      </c>
      <c r="F13" s="70">
        <v>0</v>
      </c>
      <c r="G13" s="70">
        <v>0</v>
      </c>
      <c r="H13" s="70">
        <v>0</v>
      </c>
      <c r="I13" s="70">
        <v>778425.2</v>
      </c>
      <c r="J13" s="70">
        <v>0</v>
      </c>
      <c r="K13" s="70">
        <v>0</v>
      </c>
      <c r="L13" s="70">
        <v>0</v>
      </c>
      <c r="M13" s="70">
        <v>0</v>
      </c>
      <c r="N13" s="39"/>
      <c r="O13" s="39"/>
      <c r="P13" s="39">
        <v>0</v>
      </c>
      <c r="Q13" s="40"/>
      <c r="R13" s="40"/>
    </row>
    <row r="14" spans="1:18" s="37" customFormat="1" ht="24.95" customHeight="1">
      <c r="A14" s="204">
        <v>2070101</v>
      </c>
      <c r="B14" s="24" t="s">
        <v>144</v>
      </c>
      <c r="C14" s="204" t="s">
        <v>145</v>
      </c>
      <c r="D14" s="69">
        <v>778425.2</v>
      </c>
      <c r="E14" s="70">
        <v>0</v>
      </c>
      <c r="F14" s="70">
        <v>0</v>
      </c>
      <c r="G14" s="70">
        <v>0</v>
      </c>
      <c r="H14" s="70">
        <v>0</v>
      </c>
      <c r="I14" s="70">
        <v>778425.2</v>
      </c>
      <c r="J14" s="70">
        <v>0</v>
      </c>
      <c r="K14" s="70">
        <v>0</v>
      </c>
      <c r="L14" s="70">
        <v>0</v>
      </c>
      <c r="M14" s="70">
        <v>0</v>
      </c>
      <c r="N14" s="39"/>
      <c r="O14" s="39"/>
      <c r="P14" s="39">
        <v>0</v>
      </c>
      <c r="Q14" s="40"/>
      <c r="R14" s="40"/>
    </row>
    <row r="15" spans="1:18" ht="24.95" customHeight="1">
      <c r="A15" s="204"/>
      <c r="B15" s="24" t="s">
        <v>119</v>
      </c>
      <c r="C15" s="204" t="s">
        <v>120</v>
      </c>
      <c r="D15" s="69">
        <v>657813.88</v>
      </c>
      <c r="E15" s="70">
        <v>0</v>
      </c>
      <c r="F15" s="70">
        <v>0</v>
      </c>
      <c r="G15" s="70">
        <v>0</v>
      </c>
      <c r="H15" s="70">
        <v>0</v>
      </c>
      <c r="I15" s="70">
        <v>657813.88</v>
      </c>
      <c r="J15" s="70">
        <v>0</v>
      </c>
      <c r="K15" s="70">
        <v>0</v>
      </c>
      <c r="L15" s="70">
        <v>0</v>
      </c>
      <c r="M15" s="70">
        <v>0</v>
      </c>
      <c r="N15" s="205"/>
      <c r="O15" s="205"/>
      <c r="P15" s="205"/>
    </row>
    <row r="16" spans="1:18" ht="24.95" customHeight="1">
      <c r="A16" s="204">
        <v>2080101</v>
      </c>
      <c r="B16" s="24" t="s">
        <v>146</v>
      </c>
      <c r="C16" s="204" t="s">
        <v>147</v>
      </c>
      <c r="D16" s="69">
        <v>657813.88</v>
      </c>
      <c r="E16" s="70">
        <v>0</v>
      </c>
      <c r="F16" s="70">
        <v>0</v>
      </c>
      <c r="G16" s="70">
        <v>0</v>
      </c>
      <c r="H16" s="70">
        <v>0</v>
      </c>
      <c r="I16" s="70">
        <v>657813.88</v>
      </c>
      <c r="J16" s="70">
        <v>0</v>
      </c>
      <c r="K16" s="70">
        <v>0</v>
      </c>
      <c r="L16" s="70">
        <v>0</v>
      </c>
      <c r="M16" s="70">
        <v>0</v>
      </c>
      <c r="N16" s="205"/>
      <c r="O16" s="205"/>
      <c r="P16" s="205"/>
    </row>
    <row r="17" spans="1:16" ht="24.95" customHeight="1">
      <c r="A17" s="204"/>
      <c r="B17" s="24" t="s">
        <v>122</v>
      </c>
      <c r="C17" s="204" t="s">
        <v>123</v>
      </c>
      <c r="D17" s="69">
        <v>989959.78</v>
      </c>
      <c r="E17" s="70">
        <v>0</v>
      </c>
      <c r="F17" s="70">
        <v>0</v>
      </c>
      <c r="G17" s="70">
        <v>0</v>
      </c>
      <c r="H17" s="70">
        <v>0</v>
      </c>
      <c r="I17" s="70">
        <v>989959.78</v>
      </c>
      <c r="J17" s="70">
        <v>0</v>
      </c>
      <c r="K17" s="70">
        <v>0</v>
      </c>
      <c r="L17" s="70">
        <v>0</v>
      </c>
      <c r="M17" s="70">
        <v>0</v>
      </c>
      <c r="N17" s="205"/>
      <c r="O17" s="205"/>
      <c r="P17" s="205"/>
    </row>
    <row r="18" spans="1:16" ht="24.95" customHeight="1">
      <c r="A18" s="204">
        <v>2130101</v>
      </c>
      <c r="B18" s="24" t="s">
        <v>148</v>
      </c>
      <c r="C18" s="204" t="s">
        <v>149</v>
      </c>
      <c r="D18" s="69">
        <v>989959.78</v>
      </c>
      <c r="E18" s="70">
        <v>0</v>
      </c>
      <c r="F18" s="70">
        <v>0</v>
      </c>
      <c r="G18" s="70">
        <v>0</v>
      </c>
      <c r="H18" s="70">
        <v>0</v>
      </c>
      <c r="I18" s="70">
        <v>989959.78</v>
      </c>
      <c r="J18" s="70">
        <v>0</v>
      </c>
      <c r="K18" s="70">
        <v>0</v>
      </c>
      <c r="L18" s="70">
        <v>0</v>
      </c>
      <c r="M18" s="70">
        <v>0</v>
      </c>
      <c r="N18" s="205"/>
      <c r="O18" s="205"/>
      <c r="P18" s="205"/>
    </row>
    <row r="19" spans="1:16" ht="24.95" customHeight="1">
      <c r="A19" s="204"/>
      <c r="B19" s="24" t="s">
        <v>125</v>
      </c>
      <c r="C19" s="204" t="s">
        <v>126</v>
      </c>
      <c r="D19" s="69">
        <v>498290.42</v>
      </c>
      <c r="E19" s="70">
        <v>0</v>
      </c>
      <c r="F19" s="70">
        <v>0</v>
      </c>
      <c r="G19" s="70">
        <v>0</v>
      </c>
      <c r="H19" s="70">
        <v>0</v>
      </c>
      <c r="I19" s="70">
        <v>498290.42</v>
      </c>
      <c r="J19" s="70">
        <v>0</v>
      </c>
      <c r="K19" s="70">
        <v>0</v>
      </c>
      <c r="L19" s="70">
        <v>0</v>
      </c>
      <c r="M19" s="70">
        <v>0</v>
      </c>
      <c r="N19" s="205"/>
      <c r="O19" s="205"/>
      <c r="P19" s="205"/>
    </row>
    <row r="20" spans="1:16" ht="24.95" customHeight="1">
      <c r="A20" s="204">
        <v>2130201</v>
      </c>
      <c r="B20" s="24" t="s">
        <v>150</v>
      </c>
      <c r="C20" s="204" t="s">
        <v>149</v>
      </c>
      <c r="D20" s="69">
        <v>498290.42</v>
      </c>
      <c r="E20" s="70">
        <v>0</v>
      </c>
      <c r="F20" s="70">
        <v>0</v>
      </c>
      <c r="G20" s="70">
        <v>0</v>
      </c>
      <c r="H20" s="70">
        <v>0</v>
      </c>
      <c r="I20" s="70">
        <v>498290.42</v>
      </c>
      <c r="J20" s="70">
        <v>0</v>
      </c>
      <c r="K20" s="70">
        <v>0</v>
      </c>
      <c r="L20" s="70">
        <v>0</v>
      </c>
      <c r="M20" s="70">
        <v>0</v>
      </c>
      <c r="N20" s="205"/>
      <c r="O20" s="205"/>
      <c r="P20" s="205"/>
    </row>
    <row r="21" spans="1:16" ht="24.95" customHeight="1">
      <c r="A21" s="204"/>
      <c r="B21" s="24" t="s">
        <v>128</v>
      </c>
      <c r="C21" s="204" t="s">
        <v>129</v>
      </c>
      <c r="D21" s="69">
        <v>453674.72</v>
      </c>
      <c r="E21" s="70">
        <v>0</v>
      </c>
      <c r="F21" s="70">
        <v>0</v>
      </c>
      <c r="G21" s="70">
        <v>0</v>
      </c>
      <c r="H21" s="70">
        <v>0</v>
      </c>
      <c r="I21" s="70">
        <v>453674.72</v>
      </c>
      <c r="J21" s="70">
        <v>0</v>
      </c>
      <c r="K21" s="70">
        <v>0</v>
      </c>
      <c r="L21" s="70">
        <v>0</v>
      </c>
      <c r="M21" s="70">
        <v>0</v>
      </c>
      <c r="N21" s="205"/>
      <c r="O21" s="205"/>
      <c r="P21" s="205"/>
    </row>
    <row r="22" spans="1:16" ht="24.95" customHeight="1">
      <c r="A22" s="204">
        <v>2130301</v>
      </c>
      <c r="B22" s="24" t="s">
        <v>151</v>
      </c>
      <c r="C22" s="204" t="s">
        <v>152</v>
      </c>
      <c r="D22" s="69">
        <v>453674.72</v>
      </c>
      <c r="E22" s="70">
        <v>0</v>
      </c>
      <c r="F22" s="70">
        <v>0</v>
      </c>
      <c r="G22" s="70">
        <v>0</v>
      </c>
      <c r="H22" s="70">
        <v>0</v>
      </c>
      <c r="I22" s="70">
        <v>453674.72</v>
      </c>
      <c r="J22" s="70">
        <v>0</v>
      </c>
      <c r="K22" s="70">
        <v>0</v>
      </c>
      <c r="L22" s="70">
        <v>0</v>
      </c>
      <c r="M22" s="70">
        <v>0</v>
      </c>
      <c r="N22" s="205"/>
      <c r="O22" s="205"/>
      <c r="P22" s="205"/>
    </row>
    <row r="23" spans="1:16" ht="24.95" customHeight="1">
      <c r="A23" s="204"/>
      <c r="B23" s="24" t="s">
        <v>131</v>
      </c>
      <c r="C23" s="204" t="s">
        <v>132</v>
      </c>
      <c r="D23" s="69">
        <v>452835.08</v>
      </c>
      <c r="E23" s="70">
        <v>0</v>
      </c>
      <c r="F23" s="70">
        <v>0</v>
      </c>
      <c r="G23" s="70">
        <v>0</v>
      </c>
      <c r="H23" s="70">
        <v>0</v>
      </c>
      <c r="I23" s="70">
        <v>452835.08</v>
      </c>
      <c r="J23" s="70">
        <v>0</v>
      </c>
      <c r="K23" s="70">
        <v>0</v>
      </c>
      <c r="L23" s="70">
        <v>0</v>
      </c>
      <c r="M23" s="70">
        <v>0</v>
      </c>
      <c r="N23" s="205"/>
      <c r="O23" s="205"/>
      <c r="P23" s="205"/>
    </row>
    <row r="24" spans="1:16" ht="24.95" customHeight="1">
      <c r="A24" s="204">
        <v>2049999</v>
      </c>
      <c r="B24" s="24" t="s">
        <v>153</v>
      </c>
      <c r="C24" s="204" t="s">
        <v>154</v>
      </c>
      <c r="D24" s="69">
        <v>452835.08</v>
      </c>
      <c r="E24" s="70">
        <v>0</v>
      </c>
      <c r="F24" s="70">
        <v>0</v>
      </c>
      <c r="G24" s="70">
        <v>0</v>
      </c>
      <c r="H24" s="70">
        <v>0</v>
      </c>
      <c r="I24" s="70">
        <v>452835.08</v>
      </c>
      <c r="J24" s="70">
        <v>0</v>
      </c>
      <c r="K24" s="70">
        <v>0</v>
      </c>
      <c r="L24" s="70">
        <v>0</v>
      </c>
      <c r="M24" s="70">
        <v>0</v>
      </c>
      <c r="N24" s="205"/>
      <c r="O24" s="205"/>
      <c r="P24" s="20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showGridLines="0" workbookViewId="0">
      <selection activeCell="J11" sqref="J11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6" t="s">
        <v>389</v>
      </c>
    </row>
    <row r="2" spans="1:23" ht="32.25" customHeight="1">
      <c r="A2" s="322" t="s">
        <v>390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</row>
    <row r="3" spans="1:23" ht="11.25" customHeight="1"/>
    <row r="4" spans="1:23" ht="11.25" customHeight="1"/>
    <row r="5" spans="1:23" ht="29.25" customHeight="1">
      <c r="A5" s="323" t="s">
        <v>135</v>
      </c>
      <c r="B5" s="324"/>
      <c r="C5" s="324"/>
      <c r="D5" s="325"/>
      <c r="E5" s="329" t="s">
        <v>374</v>
      </c>
      <c r="F5" s="323" t="s">
        <v>178</v>
      </c>
      <c r="G5" s="324"/>
      <c r="H5" s="324"/>
      <c r="I5" s="325"/>
      <c r="J5" s="326" t="s">
        <v>179</v>
      </c>
      <c r="K5" s="327"/>
      <c r="L5" s="327"/>
      <c r="M5" s="327"/>
      <c r="N5" s="327"/>
      <c r="O5" s="327"/>
      <c r="P5" s="327"/>
      <c r="Q5" s="327"/>
      <c r="R5" s="327"/>
      <c r="S5" s="328"/>
      <c r="T5" s="331" t="s">
        <v>180</v>
      </c>
      <c r="U5" s="331" t="s">
        <v>181</v>
      </c>
      <c r="V5" s="331" t="s">
        <v>182</v>
      </c>
      <c r="W5" s="329" t="s">
        <v>183</v>
      </c>
    </row>
    <row r="6" spans="1:23" ht="54.75" customHeight="1">
      <c r="A6" s="30" t="s">
        <v>375</v>
      </c>
      <c r="B6" s="30" t="s">
        <v>376</v>
      </c>
      <c r="C6" s="30" t="s">
        <v>377</v>
      </c>
      <c r="D6" s="30" t="s">
        <v>378</v>
      </c>
      <c r="E6" s="330"/>
      <c r="F6" s="30" t="s">
        <v>107</v>
      </c>
      <c r="G6" s="31" t="s">
        <v>184</v>
      </c>
      <c r="H6" s="31" t="s">
        <v>185</v>
      </c>
      <c r="I6" s="31" t="s">
        <v>186</v>
      </c>
      <c r="J6" s="30" t="s">
        <v>107</v>
      </c>
      <c r="K6" s="35" t="s">
        <v>361</v>
      </c>
      <c r="L6" s="35" t="s">
        <v>186</v>
      </c>
      <c r="M6" s="35" t="s">
        <v>189</v>
      </c>
      <c r="N6" s="35" t="s">
        <v>190</v>
      </c>
      <c r="O6" s="35" t="s">
        <v>191</v>
      </c>
      <c r="P6" s="35" t="s">
        <v>192</v>
      </c>
      <c r="Q6" s="35" t="s">
        <v>193</v>
      </c>
      <c r="R6" s="35" t="s">
        <v>194</v>
      </c>
      <c r="S6" s="36" t="s">
        <v>195</v>
      </c>
      <c r="T6" s="332"/>
      <c r="U6" s="332"/>
      <c r="V6" s="332"/>
      <c r="W6" s="330"/>
    </row>
    <row r="7" spans="1:23" ht="16.5" customHeight="1">
      <c r="A7" s="30" t="s">
        <v>379</v>
      </c>
      <c r="B7" s="30" t="s">
        <v>379</v>
      </c>
      <c r="C7" s="30" t="s">
        <v>379</v>
      </c>
      <c r="D7" s="30" t="s">
        <v>379</v>
      </c>
      <c r="E7" s="30" t="s">
        <v>379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  <c r="O7" s="30">
        <v>10</v>
      </c>
      <c r="P7" s="30">
        <v>11</v>
      </c>
      <c r="Q7" s="30">
        <v>12</v>
      </c>
      <c r="R7" s="30">
        <v>13</v>
      </c>
      <c r="S7" s="30">
        <v>14</v>
      </c>
      <c r="T7" s="30">
        <v>15</v>
      </c>
      <c r="U7" s="30">
        <v>16</v>
      </c>
      <c r="V7" s="30">
        <v>17</v>
      </c>
      <c r="W7" s="30">
        <v>18</v>
      </c>
    </row>
    <row r="8" spans="1:23" s="29" customFormat="1" ht="18.75" customHeight="1">
      <c r="A8" s="32"/>
      <c r="B8" s="32"/>
      <c r="C8" s="32"/>
      <c r="D8" s="33"/>
      <c r="E8" s="32"/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showZeros="0" topLeftCell="C1" workbookViewId="0">
      <selection activeCell="N27" sqref="N27"/>
    </sheetView>
  </sheetViews>
  <sheetFormatPr defaultColWidth="9.1640625" defaultRowHeight="12.75" customHeight="1"/>
  <cols>
    <col min="1" max="2" width="16.33203125" style="7" customWidth="1"/>
    <col min="3" max="3" width="35.5" style="7" customWidth="1"/>
    <col min="4" max="4" width="16.5" style="7" customWidth="1"/>
    <col min="5" max="16" width="12.33203125" style="7" customWidth="1"/>
    <col min="17" max="16384" width="9.1640625" style="7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6" t="s">
        <v>391</v>
      </c>
      <c r="Q1" s="25"/>
      <c r="R1" s="25"/>
    </row>
    <row r="2" spans="1:18" ht="23.25" customHeight="1">
      <c r="A2" s="18" t="s">
        <v>392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7" t="s">
        <v>90</v>
      </c>
      <c r="Q3" s="25"/>
      <c r="R3" s="25"/>
    </row>
    <row r="4" spans="1:18" ht="25.5" customHeight="1">
      <c r="A4" s="302" t="s">
        <v>135</v>
      </c>
      <c r="B4" s="302" t="s">
        <v>91</v>
      </c>
      <c r="C4" s="303" t="s">
        <v>136</v>
      </c>
      <c r="D4" s="310" t="s">
        <v>137</v>
      </c>
      <c r="E4" s="304" t="s">
        <v>342</v>
      </c>
      <c r="F4" s="306" t="s">
        <v>343</v>
      </c>
      <c r="G4" s="304" t="s">
        <v>344</v>
      </c>
      <c r="H4" s="304" t="s">
        <v>345</v>
      </c>
      <c r="I4" s="305" t="s">
        <v>346</v>
      </c>
      <c r="J4" s="305" t="s">
        <v>347</v>
      </c>
      <c r="K4" s="305" t="s">
        <v>193</v>
      </c>
      <c r="L4" s="305" t="s">
        <v>348</v>
      </c>
      <c r="M4" s="305" t="s">
        <v>186</v>
      </c>
      <c r="N4" s="305" t="s">
        <v>194</v>
      </c>
      <c r="O4" s="305" t="s">
        <v>189</v>
      </c>
      <c r="P4" s="302" t="s">
        <v>195</v>
      </c>
      <c r="Q4" s="28"/>
      <c r="R4" s="28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8"/>
      <c r="R5" s="28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8"/>
      <c r="R6" s="28"/>
    </row>
    <row r="7" spans="1:18" ht="23.25" customHeight="1">
      <c r="A7" s="21"/>
      <c r="B7" s="24" t="s">
        <v>368</v>
      </c>
      <c r="C7" s="21" t="s">
        <v>255</v>
      </c>
      <c r="D7" s="24" t="s">
        <v>256</v>
      </c>
      <c r="E7" s="24" t="s">
        <v>256</v>
      </c>
      <c r="F7" s="24" t="s">
        <v>256</v>
      </c>
      <c r="G7" s="24" t="s">
        <v>256</v>
      </c>
      <c r="H7" s="24" t="s">
        <v>256</v>
      </c>
      <c r="I7" s="24" t="s">
        <v>256</v>
      </c>
      <c r="J7" s="24" t="s">
        <v>256</v>
      </c>
      <c r="K7" s="24" t="s">
        <v>256</v>
      </c>
      <c r="L7" s="24" t="s">
        <v>256</v>
      </c>
      <c r="M7" s="24" t="s">
        <v>256</v>
      </c>
      <c r="N7" s="24" t="s">
        <v>256</v>
      </c>
      <c r="O7" s="24" t="s">
        <v>256</v>
      </c>
      <c r="P7" s="24" t="s">
        <v>256</v>
      </c>
      <c r="Q7" s="25"/>
      <c r="R7" s="25"/>
    </row>
    <row r="8" spans="1:18" customFormat="1" ht="27.75" customHeight="1">
      <c r="A8" s="7"/>
      <c r="B8" s="7"/>
      <c r="C8" s="7"/>
      <c r="D8" s="7"/>
      <c r="E8" s="7"/>
      <c r="F8" s="7"/>
    </row>
    <row r="9" spans="1:18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3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3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3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3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3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3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3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3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showZeros="0" topLeftCell="A37" workbookViewId="0">
      <selection activeCell="D8" sqref="D8:H8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6" t="s">
        <v>393</v>
      </c>
    </row>
    <row r="2" spans="1:8" ht="27" customHeight="1">
      <c r="A2" s="361" t="s">
        <v>394</v>
      </c>
      <c r="B2" s="362"/>
      <c r="C2" s="362"/>
      <c r="D2" s="362"/>
      <c r="E2" s="362"/>
      <c r="F2" s="362"/>
      <c r="G2" s="362"/>
      <c r="H2" s="362"/>
    </row>
    <row r="3" spans="1:8" ht="20.25" customHeight="1">
      <c r="A3" s="363" t="s">
        <v>395</v>
      </c>
      <c r="B3" s="363"/>
      <c r="C3" s="363"/>
      <c r="D3" s="363"/>
      <c r="E3" s="363"/>
      <c r="F3" s="363"/>
      <c r="G3" s="363"/>
      <c r="H3" s="363"/>
    </row>
    <row r="4" spans="1:8" ht="14.25" customHeight="1">
      <c r="A4" s="364" t="s">
        <v>396</v>
      </c>
      <c r="B4" s="364"/>
      <c r="C4" s="364"/>
      <c r="D4" s="364"/>
      <c r="E4" s="8"/>
      <c r="F4" s="8" t="s">
        <v>397</v>
      </c>
      <c r="G4" s="365" t="s">
        <v>398</v>
      </c>
      <c r="H4" s="365"/>
    </row>
    <row r="5" spans="1:8" s="7" customFormat="1" ht="26.25" customHeight="1">
      <c r="A5" s="397" t="s">
        <v>399</v>
      </c>
      <c r="B5" s="357" t="s">
        <v>400</v>
      </c>
      <c r="C5" s="357"/>
      <c r="D5" s="358" t="s">
        <v>255</v>
      </c>
      <c r="E5" s="357"/>
      <c r="F5" s="357"/>
      <c r="G5" s="357"/>
      <c r="H5" s="357"/>
    </row>
    <row r="6" spans="1:8" s="7" customFormat="1" ht="14.25" customHeight="1">
      <c r="A6" s="397"/>
      <c r="B6" s="357" t="s">
        <v>401</v>
      </c>
      <c r="C6" s="357"/>
      <c r="D6" s="358" t="s">
        <v>402</v>
      </c>
      <c r="E6" s="357"/>
      <c r="F6" s="3" t="s">
        <v>403</v>
      </c>
      <c r="G6" s="358" t="s">
        <v>404</v>
      </c>
      <c r="H6" s="357"/>
    </row>
    <row r="7" spans="1:8" s="7" customFormat="1" ht="14.25" customHeight="1">
      <c r="A7" s="397"/>
      <c r="B7" s="357" t="s">
        <v>405</v>
      </c>
      <c r="C7" s="357"/>
      <c r="D7" s="358" t="s">
        <v>406</v>
      </c>
      <c r="E7" s="357"/>
      <c r="F7" s="4" t="s">
        <v>407</v>
      </c>
      <c r="G7" s="358" t="s">
        <v>408</v>
      </c>
      <c r="H7" s="357"/>
    </row>
    <row r="8" spans="1:8" s="7" customFormat="1" ht="392.1" customHeight="1">
      <c r="A8" s="397"/>
      <c r="B8" s="357" t="s">
        <v>409</v>
      </c>
      <c r="C8" s="357"/>
      <c r="D8" s="358" t="s">
        <v>505</v>
      </c>
      <c r="E8" s="357"/>
      <c r="F8" s="357"/>
      <c r="G8" s="357"/>
      <c r="H8" s="357"/>
    </row>
    <row r="9" spans="1:8" ht="14.25" customHeight="1">
      <c r="A9" s="397"/>
      <c r="B9" s="360" t="s">
        <v>410</v>
      </c>
      <c r="C9" s="360"/>
      <c r="D9" s="360"/>
      <c r="E9" s="360"/>
      <c r="F9" s="360"/>
      <c r="G9" s="360"/>
      <c r="H9" s="360"/>
    </row>
    <row r="10" spans="1:8" ht="27" customHeight="1">
      <c r="A10" s="397"/>
      <c r="B10" s="359" t="s">
        <v>411</v>
      </c>
      <c r="C10" s="359"/>
      <c r="D10" s="12" t="s">
        <v>94</v>
      </c>
      <c r="E10" s="13" t="s">
        <v>95</v>
      </c>
      <c r="F10" s="12" t="s">
        <v>412</v>
      </c>
      <c r="G10" s="359" t="s">
        <v>413</v>
      </c>
      <c r="H10" s="359"/>
    </row>
    <row r="11" spans="1:8" s="7" customFormat="1" ht="14.25" customHeight="1">
      <c r="A11" s="397"/>
      <c r="B11" s="366">
        <v>695.27</v>
      </c>
      <c r="C11" s="357"/>
      <c r="D11" s="15">
        <v>695.27</v>
      </c>
      <c r="E11" s="16" t="s">
        <v>256</v>
      </c>
      <c r="F11" s="10" t="s">
        <v>256</v>
      </c>
      <c r="G11" s="358" t="s">
        <v>256</v>
      </c>
      <c r="H11" s="358"/>
    </row>
    <row r="12" spans="1:8" ht="14.25" customHeight="1">
      <c r="A12" s="397"/>
      <c r="B12" s="360" t="s">
        <v>414</v>
      </c>
      <c r="C12" s="360"/>
      <c r="D12" s="360"/>
      <c r="E12" s="360"/>
      <c r="F12" s="360"/>
      <c r="G12" s="360"/>
      <c r="H12" s="360"/>
    </row>
    <row r="13" spans="1:8" ht="14.25" customHeight="1">
      <c r="A13" s="397"/>
      <c r="B13" s="359" t="s">
        <v>415</v>
      </c>
      <c r="C13" s="359"/>
      <c r="D13" s="359" t="s">
        <v>178</v>
      </c>
      <c r="E13" s="359"/>
      <c r="F13" s="359" t="s">
        <v>179</v>
      </c>
      <c r="G13" s="359"/>
      <c r="H13" s="359"/>
    </row>
    <row r="14" spans="1:8" s="7" customFormat="1" ht="14.25" customHeight="1">
      <c r="A14" s="397"/>
      <c r="B14" s="366">
        <v>695.27</v>
      </c>
      <c r="C14" s="357"/>
      <c r="D14" s="367">
        <v>695.27</v>
      </c>
      <c r="E14" s="368"/>
      <c r="F14" s="358" t="s">
        <v>256</v>
      </c>
      <c r="G14" s="358"/>
      <c r="H14" s="358"/>
    </row>
    <row r="15" spans="1:8" ht="14.25" customHeight="1">
      <c r="A15" s="397"/>
      <c r="B15" s="359" t="s">
        <v>416</v>
      </c>
      <c r="C15" s="359"/>
      <c r="D15" s="360" t="s">
        <v>417</v>
      </c>
      <c r="E15" s="360"/>
      <c r="F15" s="360"/>
      <c r="G15" s="360"/>
      <c r="H15" s="360"/>
    </row>
    <row r="16" spans="1:8" ht="14.25" customHeight="1">
      <c r="A16" s="397"/>
      <c r="B16" s="359" t="s">
        <v>107</v>
      </c>
      <c r="C16" s="359"/>
      <c r="D16" s="359" t="s">
        <v>418</v>
      </c>
      <c r="E16" s="359"/>
      <c r="F16" s="359" t="s">
        <v>419</v>
      </c>
      <c r="G16" s="359"/>
      <c r="H16" s="12" t="s">
        <v>231</v>
      </c>
    </row>
    <row r="17" spans="1:8" s="7" customFormat="1" ht="14.25" customHeight="1">
      <c r="A17" s="397"/>
      <c r="B17" s="366">
        <v>15.4</v>
      </c>
      <c r="C17" s="357"/>
      <c r="D17" s="366" t="s">
        <v>256</v>
      </c>
      <c r="E17" s="357"/>
      <c r="F17" s="366" t="s">
        <v>256</v>
      </c>
      <c r="G17" s="357"/>
      <c r="H17" s="14">
        <v>15.4</v>
      </c>
    </row>
    <row r="18" spans="1:8" ht="105.75" customHeight="1">
      <c r="A18" s="9" t="s">
        <v>420</v>
      </c>
      <c r="B18" s="369" t="s">
        <v>421</v>
      </c>
      <c r="C18" s="369"/>
      <c r="D18" s="369"/>
      <c r="E18" s="369"/>
      <c r="F18" s="369"/>
      <c r="G18" s="369"/>
      <c r="H18" s="369"/>
    </row>
    <row r="19" spans="1:8" ht="14.25" customHeight="1">
      <c r="A19" s="397" t="s">
        <v>422</v>
      </c>
      <c r="B19" s="360" t="s">
        <v>423</v>
      </c>
      <c r="C19" s="360"/>
      <c r="D19" s="11" t="s">
        <v>424</v>
      </c>
      <c r="E19" s="360" t="s">
        <v>425</v>
      </c>
      <c r="F19" s="360"/>
      <c r="G19" s="360" t="s">
        <v>426</v>
      </c>
      <c r="H19" s="360"/>
    </row>
    <row r="20" spans="1:8" s="7" customFormat="1" ht="27" customHeight="1">
      <c r="A20" s="397"/>
      <c r="B20" s="357" t="s">
        <v>427</v>
      </c>
      <c r="C20" s="357"/>
      <c r="D20" s="398" t="s">
        <v>428</v>
      </c>
      <c r="E20" s="333" t="s">
        <v>495</v>
      </c>
      <c r="F20" s="334"/>
      <c r="G20" s="339" t="s">
        <v>504</v>
      </c>
      <c r="H20" s="340"/>
    </row>
    <row r="21" spans="1:8" s="7" customFormat="1" ht="27" customHeight="1">
      <c r="A21" s="397"/>
      <c r="B21" s="357"/>
      <c r="C21" s="357"/>
      <c r="D21" s="399"/>
      <c r="E21" s="335"/>
      <c r="F21" s="336"/>
      <c r="G21" s="341"/>
      <c r="H21" s="342"/>
    </row>
    <row r="22" spans="1:8" s="7" customFormat="1" ht="27" customHeight="1">
      <c r="A22" s="397"/>
      <c r="B22" s="357"/>
      <c r="C22" s="357"/>
      <c r="D22" s="399"/>
      <c r="E22" s="335"/>
      <c r="F22" s="336"/>
      <c r="G22" s="341"/>
      <c r="H22" s="342"/>
    </row>
    <row r="23" spans="1:8" s="7" customFormat="1" ht="27" customHeight="1">
      <c r="A23" s="397"/>
      <c r="B23" s="357"/>
      <c r="C23" s="357"/>
      <c r="D23" s="399"/>
      <c r="E23" s="335"/>
      <c r="F23" s="336"/>
      <c r="G23" s="341"/>
      <c r="H23" s="342"/>
    </row>
    <row r="24" spans="1:8" s="7" customFormat="1" ht="27" customHeight="1">
      <c r="A24" s="397"/>
      <c r="B24" s="357"/>
      <c r="C24" s="357"/>
      <c r="D24" s="400"/>
      <c r="E24" s="337"/>
      <c r="F24" s="338"/>
      <c r="G24" s="343"/>
      <c r="H24" s="344"/>
    </row>
    <row r="25" spans="1:8" s="7" customFormat="1" ht="27" customHeight="1">
      <c r="A25" s="397"/>
      <c r="B25" s="357"/>
      <c r="C25" s="357"/>
      <c r="D25" s="398" t="s">
        <v>429</v>
      </c>
      <c r="E25" s="345" t="s">
        <v>496</v>
      </c>
      <c r="F25" s="346"/>
      <c r="G25" s="351" t="s">
        <v>497</v>
      </c>
      <c r="H25" s="352"/>
    </row>
    <row r="26" spans="1:8" s="7" customFormat="1" ht="38.1" customHeight="1">
      <c r="A26" s="397"/>
      <c r="B26" s="357"/>
      <c r="C26" s="357"/>
      <c r="D26" s="399"/>
      <c r="E26" s="347"/>
      <c r="F26" s="348"/>
      <c r="G26" s="353"/>
      <c r="H26" s="354"/>
    </row>
    <row r="27" spans="1:8" s="7" customFormat="1" ht="27" customHeight="1">
      <c r="A27" s="397"/>
      <c r="B27" s="357"/>
      <c r="C27" s="357"/>
      <c r="D27" s="399"/>
      <c r="E27" s="347"/>
      <c r="F27" s="348"/>
      <c r="G27" s="353"/>
      <c r="H27" s="354"/>
    </row>
    <row r="28" spans="1:8" s="7" customFormat="1" ht="27" customHeight="1">
      <c r="A28" s="397"/>
      <c r="B28" s="357"/>
      <c r="C28" s="357"/>
      <c r="D28" s="399"/>
      <c r="E28" s="347"/>
      <c r="F28" s="348"/>
      <c r="G28" s="353"/>
      <c r="H28" s="354"/>
    </row>
    <row r="29" spans="1:8" s="7" customFormat="1" ht="27" customHeight="1">
      <c r="A29" s="397"/>
      <c r="B29" s="357"/>
      <c r="C29" s="357"/>
      <c r="D29" s="400"/>
      <c r="E29" s="349"/>
      <c r="F29" s="350"/>
      <c r="G29" s="355"/>
      <c r="H29" s="356"/>
    </row>
    <row r="30" spans="1:8" s="7" customFormat="1" ht="27" customHeight="1">
      <c r="A30" s="397"/>
      <c r="B30" s="357"/>
      <c r="C30" s="357"/>
      <c r="D30" s="398" t="s">
        <v>430</v>
      </c>
      <c r="E30" s="401" t="s">
        <v>431</v>
      </c>
      <c r="F30" s="402"/>
      <c r="G30" s="383" t="s">
        <v>432</v>
      </c>
      <c r="H30" s="384"/>
    </row>
    <row r="31" spans="1:8" s="7" customFormat="1" ht="27" customHeight="1">
      <c r="A31" s="397"/>
      <c r="B31" s="357"/>
      <c r="C31" s="357"/>
      <c r="D31" s="399"/>
      <c r="E31" s="403"/>
      <c r="F31" s="404"/>
      <c r="G31" s="385"/>
      <c r="H31" s="386"/>
    </row>
    <row r="32" spans="1:8" s="7" customFormat="1" ht="27" customHeight="1">
      <c r="A32" s="397"/>
      <c r="B32" s="357"/>
      <c r="C32" s="357"/>
      <c r="D32" s="400"/>
      <c r="E32" s="405"/>
      <c r="F32" s="406"/>
      <c r="G32" s="387"/>
      <c r="H32" s="388"/>
    </row>
    <row r="33" spans="1:8" s="7" customFormat="1" ht="27" customHeight="1">
      <c r="A33" s="397"/>
      <c r="B33" s="357"/>
      <c r="C33" s="357"/>
      <c r="D33" s="4" t="s">
        <v>433</v>
      </c>
      <c r="E33" s="382" t="s">
        <v>434</v>
      </c>
      <c r="F33" s="382"/>
      <c r="G33" s="382" t="s">
        <v>435</v>
      </c>
      <c r="H33" s="382"/>
    </row>
    <row r="34" spans="1:8" ht="27" customHeight="1">
      <c r="A34" s="397"/>
      <c r="B34" s="360" t="s">
        <v>423</v>
      </c>
      <c r="C34" s="360"/>
      <c r="D34" s="11" t="s">
        <v>424</v>
      </c>
      <c r="E34" s="360" t="s">
        <v>425</v>
      </c>
      <c r="F34" s="360"/>
      <c r="G34" s="360" t="s">
        <v>426</v>
      </c>
      <c r="H34" s="360"/>
    </row>
    <row r="35" spans="1:8" s="7" customFormat="1" ht="27" customHeight="1">
      <c r="A35" s="397"/>
      <c r="B35" s="357" t="s">
        <v>436</v>
      </c>
      <c r="C35" s="357"/>
      <c r="D35" s="398" t="s">
        <v>437</v>
      </c>
      <c r="E35" s="370" t="s">
        <v>438</v>
      </c>
      <c r="F35" s="371"/>
      <c r="G35" s="376" t="s">
        <v>439</v>
      </c>
      <c r="H35" s="377"/>
    </row>
    <row r="36" spans="1:8" s="7" customFormat="1" ht="27" customHeight="1">
      <c r="A36" s="397"/>
      <c r="B36" s="357"/>
      <c r="C36" s="357"/>
      <c r="D36" s="400"/>
      <c r="E36" s="374"/>
      <c r="F36" s="375"/>
      <c r="G36" s="380"/>
      <c r="H36" s="381"/>
    </row>
    <row r="37" spans="1:8" s="7" customFormat="1" ht="27" customHeight="1">
      <c r="A37" s="397"/>
      <c r="B37" s="357"/>
      <c r="C37" s="357"/>
      <c r="D37" s="398" t="s">
        <v>440</v>
      </c>
      <c r="E37" s="370" t="s">
        <v>441</v>
      </c>
      <c r="F37" s="371"/>
      <c r="G37" s="376" t="s">
        <v>442</v>
      </c>
      <c r="H37" s="377"/>
    </row>
    <row r="38" spans="1:8" s="7" customFormat="1" ht="27" customHeight="1">
      <c r="A38" s="397"/>
      <c r="B38" s="357"/>
      <c r="C38" s="357"/>
      <c r="D38" s="399"/>
      <c r="E38" s="372"/>
      <c r="F38" s="373"/>
      <c r="G38" s="378"/>
      <c r="H38" s="379"/>
    </row>
    <row r="39" spans="1:8" s="7" customFormat="1" ht="27" customHeight="1">
      <c r="A39" s="397"/>
      <c r="B39" s="357"/>
      <c r="C39" s="357"/>
      <c r="D39" s="399"/>
      <c r="E39" s="372"/>
      <c r="F39" s="373"/>
      <c r="G39" s="378"/>
      <c r="H39" s="379"/>
    </row>
    <row r="40" spans="1:8" s="7" customFormat="1" ht="27" customHeight="1">
      <c r="A40" s="397"/>
      <c r="B40" s="357"/>
      <c r="C40" s="357"/>
      <c r="D40" s="400"/>
      <c r="E40" s="374"/>
      <c r="F40" s="375"/>
      <c r="G40" s="380"/>
      <c r="H40" s="381"/>
    </row>
    <row r="41" spans="1:8" s="7" customFormat="1" ht="89.25" customHeight="1">
      <c r="A41" s="397"/>
      <c r="B41" s="357"/>
      <c r="C41" s="357"/>
      <c r="D41" s="398" t="s">
        <v>443</v>
      </c>
      <c r="E41" s="370" t="s">
        <v>444</v>
      </c>
      <c r="F41" s="371"/>
      <c r="G41" s="376" t="s">
        <v>445</v>
      </c>
      <c r="H41" s="377"/>
    </row>
    <row r="42" spans="1:8" s="7" customFormat="1" ht="27" customHeight="1">
      <c r="A42" s="397"/>
      <c r="B42" s="357"/>
      <c r="C42" s="357"/>
      <c r="D42" s="399"/>
      <c r="E42" s="372"/>
      <c r="F42" s="373"/>
      <c r="G42" s="378"/>
      <c r="H42" s="379"/>
    </row>
    <row r="43" spans="1:8" s="7" customFormat="1" ht="27" customHeight="1">
      <c r="A43" s="397"/>
      <c r="B43" s="357"/>
      <c r="C43" s="357"/>
      <c r="D43" s="400"/>
      <c r="E43" s="374"/>
      <c r="F43" s="375"/>
      <c r="G43" s="380"/>
      <c r="H43" s="381"/>
    </row>
    <row r="44" spans="1:8" s="7" customFormat="1" ht="27" customHeight="1">
      <c r="A44" s="397"/>
      <c r="B44" s="357"/>
      <c r="C44" s="357"/>
      <c r="D44" s="398" t="s">
        <v>446</v>
      </c>
      <c r="E44" s="370" t="s">
        <v>447</v>
      </c>
      <c r="F44" s="371"/>
      <c r="G44" s="376" t="s">
        <v>448</v>
      </c>
      <c r="H44" s="377"/>
    </row>
    <row r="45" spans="1:8" s="7" customFormat="1" ht="45.95" customHeight="1">
      <c r="A45" s="397"/>
      <c r="B45" s="357"/>
      <c r="C45" s="357"/>
      <c r="D45" s="399"/>
      <c r="E45" s="372"/>
      <c r="F45" s="373"/>
      <c r="G45" s="378"/>
      <c r="H45" s="379"/>
    </row>
    <row r="46" spans="1:8" s="7" customFormat="1" ht="27" customHeight="1">
      <c r="A46" s="397"/>
      <c r="B46" s="357"/>
      <c r="C46" s="357"/>
      <c r="D46" s="400"/>
      <c r="E46" s="374"/>
      <c r="F46" s="375"/>
      <c r="G46" s="380"/>
      <c r="H46" s="381"/>
    </row>
    <row r="47" spans="1:8" s="7" customFormat="1" ht="27" customHeight="1">
      <c r="A47" s="397"/>
      <c r="B47" s="357"/>
      <c r="C47" s="357"/>
      <c r="D47" s="4" t="s">
        <v>449</v>
      </c>
      <c r="E47" s="389" t="s">
        <v>450</v>
      </c>
      <c r="F47" s="390"/>
      <c r="G47" s="391" t="s">
        <v>451</v>
      </c>
      <c r="H47" s="392"/>
    </row>
    <row r="48" spans="1:8" s="7" customFormat="1" ht="72.75" customHeight="1">
      <c r="A48" s="9" t="s">
        <v>452</v>
      </c>
      <c r="B48" s="393"/>
      <c r="C48" s="394"/>
      <c r="D48" s="394"/>
      <c r="E48" s="394"/>
      <c r="F48" s="394"/>
      <c r="G48" s="394"/>
      <c r="H48" s="395"/>
    </row>
    <row r="49" spans="1:8" ht="60.75" customHeight="1">
      <c r="A49" s="9" t="s">
        <v>453</v>
      </c>
      <c r="B49" s="396" t="s">
        <v>454</v>
      </c>
      <c r="C49" s="396"/>
      <c r="D49" s="396"/>
      <c r="E49" s="396"/>
      <c r="F49" s="396"/>
      <c r="G49" s="396"/>
      <c r="H49" s="396"/>
    </row>
  </sheetData>
  <sheetProtection formatCells="0" formatColumns="0" formatRows="0"/>
  <mergeCells count="72"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  <mergeCell ref="E30:F32"/>
    <mergeCell ref="E44:F46"/>
    <mergeCell ref="G44:H46"/>
    <mergeCell ref="E33:F33"/>
    <mergeCell ref="G33:H33"/>
    <mergeCell ref="G30:H32"/>
    <mergeCell ref="E35:F36"/>
    <mergeCell ref="G35:H36"/>
    <mergeCell ref="E37:F40"/>
    <mergeCell ref="G37:H40"/>
    <mergeCell ref="B34:C34"/>
    <mergeCell ref="E34:F34"/>
    <mergeCell ref="G34:H34"/>
    <mergeCell ref="E41:F43"/>
    <mergeCell ref="G41:H43"/>
    <mergeCell ref="B17:C17"/>
    <mergeCell ref="D17:E17"/>
    <mergeCell ref="F17:G17"/>
    <mergeCell ref="B18:H18"/>
    <mergeCell ref="B19:C19"/>
    <mergeCell ref="E19:F19"/>
    <mergeCell ref="G19:H19"/>
    <mergeCell ref="B14:C14"/>
    <mergeCell ref="D14:E14"/>
    <mergeCell ref="F14:H14"/>
    <mergeCell ref="B16:C16"/>
    <mergeCell ref="D16:E16"/>
    <mergeCell ref="F16:G16"/>
    <mergeCell ref="G10:H10"/>
    <mergeCell ref="B11:C11"/>
    <mergeCell ref="G11:H11"/>
    <mergeCell ref="B12:H12"/>
    <mergeCell ref="B13:C13"/>
    <mergeCell ref="D13:E13"/>
    <mergeCell ref="F13:H13"/>
    <mergeCell ref="A2:H2"/>
    <mergeCell ref="A3:H3"/>
    <mergeCell ref="A4:D4"/>
    <mergeCell ref="G4:H4"/>
    <mergeCell ref="B5:C5"/>
    <mergeCell ref="D5:H5"/>
    <mergeCell ref="E20:F24"/>
    <mergeCell ref="G20:H24"/>
    <mergeCell ref="E25:F29"/>
    <mergeCell ref="G25:H29"/>
    <mergeCell ref="B6:C6"/>
    <mergeCell ref="D6:E6"/>
    <mergeCell ref="G6:H6"/>
    <mergeCell ref="B15:C15"/>
    <mergeCell ref="D15:H15"/>
    <mergeCell ref="B7:C7"/>
    <mergeCell ref="D7:E7"/>
    <mergeCell ref="G7:H7"/>
    <mergeCell ref="B8:C8"/>
    <mergeCell ref="D8:H8"/>
    <mergeCell ref="B9:H9"/>
    <mergeCell ref="B10:C10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opLeftCell="A6" workbookViewId="0">
      <selection activeCell="F22" sqref="F22:H22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6" t="s">
        <v>455</v>
      </c>
      <c r="M1" s="6"/>
    </row>
    <row r="2" spans="1:13" ht="27">
      <c r="A2" s="407" t="s">
        <v>456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13" ht="20.25">
      <c r="A3" s="408" t="s">
        <v>457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 ht="14.25">
      <c r="A4" s="409" t="s">
        <v>502</v>
      </c>
      <c r="B4" s="409"/>
      <c r="C4" s="409"/>
      <c r="D4" s="409"/>
      <c r="E4" s="409"/>
      <c r="F4" s="409"/>
      <c r="G4" s="409"/>
      <c r="H4" s="2"/>
      <c r="I4" s="410" t="s">
        <v>503</v>
      </c>
      <c r="J4" s="410"/>
      <c r="K4" s="410"/>
      <c r="L4" s="410"/>
      <c r="M4" s="2"/>
    </row>
    <row r="5" spans="1:13" ht="14.25">
      <c r="A5" s="414" t="s">
        <v>458</v>
      </c>
      <c r="B5" s="411" t="s">
        <v>253</v>
      </c>
      <c r="C5" s="412"/>
      <c r="D5" s="382" t="s">
        <v>498</v>
      </c>
      <c r="E5" s="382"/>
      <c r="F5" s="382"/>
      <c r="G5" s="382"/>
      <c r="H5" s="382"/>
      <c r="I5" s="382"/>
      <c r="J5" s="382"/>
      <c r="K5" s="382"/>
      <c r="L5" s="382"/>
      <c r="M5" s="382"/>
    </row>
    <row r="6" spans="1:13" ht="14.25">
      <c r="A6" s="414"/>
      <c r="B6" s="411" t="s">
        <v>459</v>
      </c>
      <c r="C6" s="412"/>
      <c r="D6" s="382" t="s">
        <v>460</v>
      </c>
      <c r="E6" s="382"/>
      <c r="F6" s="382"/>
      <c r="G6" s="382"/>
      <c r="H6" s="382"/>
      <c r="I6" s="382"/>
      <c r="J6" s="382"/>
      <c r="K6" s="382"/>
      <c r="L6" s="382"/>
      <c r="M6" s="382"/>
    </row>
    <row r="7" spans="1:13" ht="14.25">
      <c r="A7" s="414"/>
      <c r="B7" s="411" t="s">
        <v>461</v>
      </c>
      <c r="C7" s="412"/>
      <c r="D7" s="413"/>
      <c r="E7" s="413"/>
      <c r="F7" s="413"/>
      <c r="G7" s="382" t="s">
        <v>462</v>
      </c>
      <c r="H7" s="382"/>
      <c r="I7" s="382"/>
      <c r="J7" s="382"/>
      <c r="K7" s="382"/>
      <c r="L7" s="382"/>
      <c r="M7" s="382"/>
    </row>
    <row r="8" spans="1:13" ht="14.25">
      <c r="A8" s="414"/>
      <c r="B8" s="411" t="s">
        <v>463</v>
      </c>
      <c r="C8" s="412"/>
      <c r="D8" s="357"/>
      <c r="E8" s="357"/>
      <c r="F8" s="357"/>
      <c r="G8" s="357" t="s">
        <v>403</v>
      </c>
      <c r="H8" s="357"/>
      <c r="I8" s="357"/>
      <c r="J8" s="357"/>
      <c r="K8" s="357"/>
      <c r="L8" s="357"/>
      <c r="M8" s="357"/>
    </row>
    <row r="9" spans="1:13" ht="14.25">
      <c r="A9" s="414"/>
      <c r="B9" s="411" t="s">
        <v>401</v>
      </c>
      <c r="C9" s="412"/>
      <c r="D9" s="357" t="s">
        <v>402</v>
      </c>
      <c r="E9" s="357"/>
      <c r="F9" s="357"/>
      <c r="G9" s="382" t="s">
        <v>403</v>
      </c>
      <c r="H9" s="382"/>
      <c r="I9" s="382"/>
      <c r="J9" s="357">
        <v>13974051606</v>
      </c>
      <c r="K9" s="357"/>
      <c r="L9" s="357"/>
      <c r="M9" s="357"/>
    </row>
    <row r="10" spans="1:13" ht="14.25">
      <c r="A10" s="414"/>
      <c r="B10" s="411" t="s">
        <v>464</v>
      </c>
      <c r="C10" s="412"/>
      <c r="D10" s="413" t="s">
        <v>465</v>
      </c>
      <c r="E10" s="413"/>
      <c r="F10" s="413"/>
      <c r="G10" s="413"/>
      <c r="H10" s="413"/>
      <c r="I10" s="413"/>
      <c r="J10" s="413"/>
      <c r="K10" s="413"/>
      <c r="L10" s="413"/>
      <c r="M10" s="413"/>
    </row>
    <row r="11" spans="1:13" ht="68.099999999999994" customHeight="1">
      <c r="A11" s="414"/>
      <c r="B11" s="411" t="s">
        <v>466</v>
      </c>
      <c r="C11" s="412"/>
      <c r="D11" s="415" t="s">
        <v>498</v>
      </c>
      <c r="E11" s="415"/>
      <c r="F11" s="415"/>
      <c r="G11" s="415"/>
      <c r="H11" s="415"/>
      <c r="I11" s="415"/>
      <c r="J11" s="415"/>
      <c r="K11" s="415"/>
      <c r="L11" s="415"/>
      <c r="M11" s="415"/>
    </row>
    <row r="12" spans="1:13" ht="14.25">
      <c r="A12" s="414"/>
      <c r="B12" s="411" t="s">
        <v>467</v>
      </c>
      <c r="C12" s="412"/>
      <c r="D12" s="382" t="s">
        <v>292</v>
      </c>
      <c r="E12" s="382"/>
      <c r="F12" s="382"/>
      <c r="G12" s="382"/>
      <c r="H12" s="382"/>
      <c r="I12" s="382"/>
      <c r="J12" s="382"/>
      <c r="K12" s="382"/>
      <c r="L12" s="382"/>
      <c r="M12" s="382"/>
    </row>
    <row r="13" spans="1:13" ht="14.25">
      <c r="A13" s="414" t="s">
        <v>468</v>
      </c>
      <c r="B13" s="401" t="s">
        <v>469</v>
      </c>
      <c r="C13" s="402"/>
      <c r="D13" s="416" t="s">
        <v>470</v>
      </c>
      <c r="E13" s="416"/>
      <c r="F13" s="416" t="s">
        <v>471</v>
      </c>
      <c r="G13" s="416"/>
      <c r="H13" s="416"/>
      <c r="I13" s="416"/>
      <c r="J13" s="416" t="s">
        <v>472</v>
      </c>
      <c r="K13" s="416"/>
      <c r="L13" s="416"/>
      <c r="M13" s="416"/>
    </row>
    <row r="14" spans="1:13" ht="14.25">
      <c r="A14" s="414"/>
      <c r="B14" s="403"/>
      <c r="C14" s="404"/>
      <c r="D14" s="382" t="s">
        <v>473</v>
      </c>
      <c r="E14" s="382"/>
      <c r="F14" s="417" t="s">
        <v>499</v>
      </c>
      <c r="G14" s="417"/>
      <c r="H14" s="417"/>
      <c r="I14" s="417"/>
      <c r="J14" s="417" t="s">
        <v>499</v>
      </c>
      <c r="K14" s="417"/>
      <c r="L14" s="417"/>
      <c r="M14" s="417"/>
    </row>
    <row r="15" spans="1:13" ht="14.25">
      <c r="A15" s="414"/>
      <c r="B15" s="403"/>
      <c r="C15" s="404"/>
      <c r="D15" s="382" t="s">
        <v>474</v>
      </c>
      <c r="E15" s="382"/>
      <c r="F15" s="417" t="s">
        <v>499</v>
      </c>
      <c r="G15" s="417"/>
      <c r="H15" s="417"/>
      <c r="I15" s="417"/>
      <c r="J15" s="417" t="s">
        <v>499</v>
      </c>
      <c r="K15" s="417"/>
      <c r="L15" s="417"/>
      <c r="M15" s="417"/>
    </row>
    <row r="16" spans="1:13" ht="14.25">
      <c r="A16" s="414"/>
      <c r="B16" s="403"/>
      <c r="C16" s="404"/>
      <c r="D16" s="382" t="s">
        <v>475</v>
      </c>
      <c r="E16" s="382"/>
      <c r="F16" s="417" t="s">
        <v>499</v>
      </c>
      <c r="G16" s="417"/>
      <c r="H16" s="417"/>
      <c r="I16" s="417"/>
      <c r="J16" s="417" t="s">
        <v>499</v>
      </c>
      <c r="K16" s="417"/>
      <c r="L16" s="417"/>
      <c r="M16" s="417"/>
    </row>
    <row r="17" spans="1:13" ht="14.25">
      <c r="A17" s="414"/>
      <c r="B17" s="403"/>
      <c r="C17" s="404"/>
      <c r="D17" s="382" t="s">
        <v>476</v>
      </c>
      <c r="E17" s="382"/>
      <c r="F17" s="417" t="s">
        <v>499</v>
      </c>
      <c r="G17" s="417"/>
      <c r="H17" s="417"/>
      <c r="I17" s="417"/>
      <c r="J17" s="417" t="s">
        <v>499</v>
      </c>
      <c r="K17" s="417"/>
      <c r="L17" s="417"/>
      <c r="M17" s="417"/>
    </row>
    <row r="18" spans="1:13" ht="14.25">
      <c r="A18" s="414"/>
      <c r="B18" s="405"/>
      <c r="C18" s="406"/>
      <c r="D18" s="382" t="s">
        <v>477</v>
      </c>
      <c r="E18" s="382"/>
      <c r="F18" s="417" t="s">
        <v>499</v>
      </c>
      <c r="G18" s="417"/>
      <c r="H18" s="417"/>
      <c r="I18" s="417"/>
      <c r="J18" s="417" t="s">
        <v>499</v>
      </c>
      <c r="K18" s="417"/>
      <c r="L18" s="417"/>
      <c r="M18" s="417"/>
    </row>
    <row r="19" spans="1:13" ht="14.25">
      <c r="A19" s="414"/>
      <c r="B19" s="401" t="s">
        <v>478</v>
      </c>
      <c r="C19" s="402"/>
      <c r="D19" s="382" t="s">
        <v>470</v>
      </c>
      <c r="E19" s="382"/>
      <c r="F19" s="418" t="s">
        <v>479</v>
      </c>
      <c r="G19" s="418"/>
      <c r="H19" s="418"/>
      <c r="I19" s="418" t="s">
        <v>480</v>
      </c>
      <c r="J19" s="418"/>
      <c r="K19" s="418"/>
      <c r="L19" s="418" t="s">
        <v>481</v>
      </c>
      <c r="M19" s="418"/>
    </row>
    <row r="20" spans="1:13" ht="14.25">
      <c r="A20" s="414"/>
      <c r="B20" s="403"/>
      <c r="C20" s="404"/>
      <c r="D20" s="382" t="s">
        <v>473</v>
      </c>
      <c r="E20" s="382"/>
      <c r="F20" s="411"/>
      <c r="G20" s="412"/>
      <c r="H20" s="5"/>
      <c r="I20" s="382"/>
      <c r="J20" s="382"/>
      <c r="K20" s="382"/>
      <c r="L20" s="413"/>
      <c r="M20" s="413"/>
    </row>
    <row r="21" spans="1:13" ht="14.25">
      <c r="A21" s="414"/>
      <c r="B21" s="403"/>
      <c r="C21" s="404"/>
      <c r="D21" s="382"/>
      <c r="E21" s="382"/>
      <c r="F21" s="382"/>
      <c r="G21" s="382"/>
      <c r="H21" s="382"/>
      <c r="I21" s="382"/>
      <c r="J21" s="382"/>
      <c r="K21" s="382"/>
      <c r="L21" s="413"/>
      <c r="M21" s="413"/>
    </row>
    <row r="22" spans="1:13" ht="14.25">
      <c r="A22" s="414"/>
      <c r="B22" s="403"/>
      <c r="C22" s="404"/>
      <c r="D22" s="382"/>
      <c r="E22" s="382"/>
      <c r="F22" s="425"/>
      <c r="G22" s="426"/>
      <c r="H22" s="427"/>
      <c r="L22" s="413"/>
      <c r="M22" s="413"/>
    </row>
    <row r="23" spans="1:13" ht="14.25">
      <c r="A23" s="414"/>
      <c r="B23" s="403"/>
      <c r="C23" s="404"/>
      <c r="D23" s="413"/>
      <c r="E23" s="413"/>
      <c r="F23" s="382"/>
      <c r="G23" s="382"/>
      <c r="H23" s="382"/>
      <c r="I23" s="382"/>
      <c r="J23" s="382"/>
      <c r="K23" s="382"/>
      <c r="L23" s="382"/>
      <c r="M23" s="382"/>
    </row>
    <row r="24" spans="1:13" ht="14.25">
      <c r="A24" s="414"/>
      <c r="B24" s="405"/>
      <c r="C24" s="406"/>
      <c r="D24" s="413"/>
      <c r="E24" s="413"/>
      <c r="F24" s="413"/>
      <c r="G24" s="413"/>
      <c r="H24" s="413"/>
      <c r="I24" s="413"/>
      <c r="J24" s="413"/>
      <c r="K24" s="413"/>
      <c r="L24" s="413"/>
      <c r="M24" s="413"/>
    </row>
    <row r="25" spans="1:13" ht="14.25">
      <c r="A25" s="419" t="s">
        <v>482</v>
      </c>
      <c r="B25" s="419"/>
      <c r="C25" s="419"/>
      <c r="D25" s="382"/>
      <c r="E25" s="382"/>
      <c r="F25" s="382"/>
      <c r="G25" s="382"/>
      <c r="H25" s="382"/>
      <c r="I25" s="382"/>
      <c r="J25" s="382"/>
      <c r="K25" s="382"/>
      <c r="L25" s="382"/>
      <c r="M25" s="382"/>
    </row>
    <row r="26" spans="1:13" ht="14.25">
      <c r="A26" s="421" t="s">
        <v>483</v>
      </c>
      <c r="B26" s="422"/>
      <c r="C26" s="420" t="s">
        <v>484</v>
      </c>
      <c r="D26" s="420"/>
      <c r="E26" s="420"/>
      <c r="F26" s="420"/>
      <c r="G26" s="420"/>
      <c r="H26" s="416" t="s">
        <v>485</v>
      </c>
      <c r="I26" s="416"/>
      <c r="J26" s="416"/>
      <c r="K26" s="416" t="s">
        <v>486</v>
      </c>
      <c r="L26" s="416"/>
      <c r="M26" s="416"/>
    </row>
    <row r="27" spans="1:13" ht="14.25">
      <c r="A27" s="423"/>
      <c r="B27" s="424"/>
      <c r="C27" s="428"/>
      <c r="D27" s="428"/>
      <c r="E27" s="428"/>
      <c r="F27" s="428"/>
      <c r="G27" s="428"/>
      <c r="H27" s="429"/>
      <c r="I27" s="382"/>
      <c r="J27" s="382"/>
      <c r="K27" s="429"/>
      <c r="L27" s="382"/>
      <c r="M27" s="382"/>
    </row>
    <row r="28" spans="1:13" ht="14.25">
      <c r="A28" s="423"/>
      <c r="B28" s="424"/>
      <c r="C28" s="428"/>
      <c r="D28" s="428"/>
      <c r="E28" s="428"/>
      <c r="F28" s="428"/>
      <c r="G28" s="428"/>
      <c r="H28" s="429"/>
      <c r="I28" s="382"/>
      <c r="J28" s="382"/>
      <c r="K28" s="429"/>
      <c r="L28" s="382"/>
      <c r="M28" s="382"/>
    </row>
    <row r="29" spans="1:13" ht="14.25">
      <c r="A29" s="423"/>
      <c r="B29" s="424"/>
      <c r="C29" s="428"/>
      <c r="D29" s="428"/>
      <c r="E29" s="428"/>
      <c r="F29" s="428"/>
      <c r="G29" s="428"/>
      <c r="H29" s="382"/>
      <c r="I29" s="382"/>
      <c r="J29" s="382"/>
      <c r="K29" s="382"/>
      <c r="L29" s="382"/>
      <c r="M29" s="382"/>
    </row>
    <row r="30" spans="1:13" ht="36" customHeight="1">
      <c r="A30" s="435" t="s">
        <v>487</v>
      </c>
      <c r="B30" s="5" t="s">
        <v>488</v>
      </c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</row>
    <row r="31" spans="1:13" ht="51" customHeight="1">
      <c r="A31" s="436"/>
      <c r="B31" s="5" t="s">
        <v>489</v>
      </c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</row>
    <row r="32" spans="1:13" ht="14.25">
      <c r="A32" s="436"/>
      <c r="B32" s="437" t="s">
        <v>490</v>
      </c>
      <c r="C32" s="382" t="s">
        <v>423</v>
      </c>
      <c r="D32" s="382"/>
      <c r="E32" s="382" t="s">
        <v>424</v>
      </c>
      <c r="F32" s="382"/>
      <c r="G32" s="382"/>
      <c r="H32" s="382" t="s">
        <v>425</v>
      </c>
      <c r="I32" s="382"/>
      <c r="J32" s="382"/>
      <c r="K32" s="382"/>
      <c r="L32" s="382" t="s">
        <v>426</v>
      </c>
      <c r="M32" s="382"/>
    </row>
    <row r="33" spans="1:13" ht="14.25">
      <c r="A33" s="436"/>
      <c r="B33" s="438"/>
      <c r="C33" s="382" t="s">
        <v>491</v>
      </c>
      <c r="D33" s="382"/>
      <c r="E33" s="382" t="s">
        <v>428</v>
      </c>
      <c r="F33" s="382"/>
      <c r="G33" s="382"/>
      <c r="H33" s="413"/>
      <c r="I33" s="413"/>
      <c r="J33" s="413"/>
      <c r="K33" s="413"/>
      <c r="L33" s="430"/>
      <c r="M33" s="382"/>
    </row>
    <row r="34" spans="1:13" ht="14.25">
      <c r="A34" s="436"/>
      <c r="B34" s="438"/>
      <c r="C34" s="382"/>
      <c r="D34" s="382"/>
      <c r="E34" s="382" t="s">
        <v>429</v>
      </c>
      <c r="F34" s="382"/>
      <c r="G34" s="382"/>
      <c r="H34" s="415"/>
      <c r="I34" s="415"/>
      <c r="J34" s="415"/>
      <c r="K34" s="415"/>
      <c r="L34" s="430"/>
      <c r="M34" s="382"/>
    </row>
    <row r="35" spans="1:13" ht="14.25">
      <c r="A35" s="436"/>
      <c r="B35" s="438"/>
      <c r="C35" s="382"/>
      <c r="D35" s="382"/>
      <c r="E35" s="382" t="s">
        <v>430</v>
      </c>
      <c r="F35" s="382"/>
      <c r="G35" s="382"/>
      <c r="H35" s="413"/>
      <c r="I35" s="413"/>
      <c r="J35" s="413"/>
      <c r="K35" s="413"/>
      <c r="L35" s="430"/>
      <c r="M35" s="382"/>
    </row>
    <row r="36" spans="1:13" ht="14.25">
      <c r="A36" s="436"/>
      <c r="B36" s="438"/>
      <c r="C36" s="382"/>
      <c r="D36" s="382"/>
      <c r="E36" s="382" t="s">
        <v>433</v>
      </c>
      <c r="F36" s="382"/>
      <c r="G36" s="382"/>
      <c r="H36" s="413"/>
      <c r="I36" s="413"/>
      <c r="J36" s="413"/>
      <c r="K36" s="413"/>
      <c r="L36" s="430"/>
      <c r="M36" s="382"/>
    </row>
    <row r="37" spans="1:13" ht="14.25">
      <c r="A37" s="436"/>
      <c r="B37" s="438"/>
      <c r="C37" s="382"/>
      <c r="D37" s="382"/>
      <c r="E37" s="382"/>
      <c r="F37" s="382"/>
      <c r="G37" s="382"/>
      <c r="H37" s="413"/>
      <c r="I37" s="413"/>
      <c r="J37" s="413"/>
      <c r="K37" s="413"/>
      <c r="L37" s="382"/>
      <c r="M37" s="382"/>
    </row>
    <row r="38" spans="1:13" ht="14.25">
      <c r="A38" s="436"/>
      <c r="B38" s="438"/>
      <c r="C38" s="382" t="s">
        <v>423</v>
      </c>
      <c r="D38" s="382"/>
      <c r="E38" s="382" t="s">
        <v>424</v>
      </c>
      <c r="F38" s="382"/>
      <c r="G38" s="382"/>
      <c r="H38" s="382" t="s">
        <v>425</v>
      </c>
      <c r="I38" s="382"/>
      <c r="J38" s="382"/>
      <c r="K38" s="382"/>
      <c r="L38" s="382" t="s">
        <v>426</v>
      </c>
      <c r="M38" s="382"/>
    </row>
    <row r="39" spans="1:13" ht="14.25">
      <c r="A39" s="436"/>
      <c r="B39" s="438"/>
      <c r="C39" s="382" t="s">
        <v>491</v>
      </c>
      <c r="D39" s="382"/>
      <c r="E39" s="382" t="s">
        <v>437</v>
      </c>
      <c r="F39" s="382"/>
      <c r="G39" s="382"/>
      <c r="H39" s="413"/>
      <c r="I39" s="413"/>
      <c r="J39" s="413"/>
      <c r="K39" s="413"/>
      <c r="L39" s="430"/>
      <c r="M39" s="382"/>
    </row>
    <row r="40" spans="1:13" ht="14.25">
      <c r="A40" s="436"/>
      <c r="B40" s="438"/>
      <c r="C40" s="382"/>
      <c r="D40" s="382"/>
      <c r="E40" s="382" t="s">
        <v>440</v>
      </c>
      <c r="F40" s="382"/>
      <c r="G40" s="382"/>
      <c r="H40" s="413"/>
      <c r="I40" s="413"/>
      <c r="J40" s="413"/>
      <c r="K40" s="413"/>
      <c r="L40" s="430"/>
      <c r="M40" s="382"/>
    </row>
    <row r="41" spans="1:13" ht="14.25">
      <c r="A41" s="436"/>
      <c r="B41" s="438"/>
      <c r="C41" s="382"/>
      <c r="D41" s="382"/>
      <c r="E41" s="382" t="s">
        <v>443</v>
      </c>
      <c r="F41" s="382"/>
      <c r="G41" s="382"/>
      <c r="H41" s="413"/>
      <c r="I41" s="413"/>
      <c r="J41" s="413"/>
      <c r="K41" s="413"/>
      <c r="L41" s="430"/>
      <c r="M41" s="382"/>
    </row>
    <row r="42" spans="1:13" ht="14.25">
      <c r="A42" s="436"/>
      <c r="B42" s="438"/>
      <c r="C42" s="382"/>
      <c r="D42" s="382"/>
      <c r="E42" s="382" t="s">
        <v>446</v>
      </c>
      <c r="F42" s="382"/>
      <c r="G42" s="382"/>
      <c r="H42" s="413"/>
      <c r="I42" s="413"/>
      <c r="J42" s="413"/>
      <c r="K42" s="413"/>
      <c r="L42" s="430"/>
      <c r="M42" s="382"/>
    </row>
    <row r="43" spans="1:13" ht="14.25">
      <c r="A43" s="436"/>
      <c r="B43" s="438"/>
      <c r="C43" s="382"/>
      <c r="D43" s="382"/>
      <c r="E43" s="382" t="s">
        <v>449</v>
      </c>
      <c r="F43" s="382"/>
      <c r="G43" s="382"/>
      <c r="H43" s="413"/>
      <c r="I43" s="413"/>
      <c r="J43" s="413"/>
      <c r="K43" s="413"/>
      <c r="L43" s="430"/>
      <c r="M43" s="382"/>
    </row>
    <row r="44" spans="1:13" ht="14.25">
      <c r="A44" s="436"/>
      <c r="B44" s="438"/>
      <c r="C44" s="382"/>
      <c r="D44" s="382"/>
      <c r="E44" s="382"/>
      <c r="F44" s="382"/>
      <c r="G44" s="382"/>
      <c r="H44" s="413"/>
      <c r="I44" s="413"/>
      <c r="J44" s="413"/>
      <c r="K44" s="413"/>
      <c r="L44" s="382"/>
      <c r="M44" s="382"/>
    </row>
    <row r="45" spans="1:13" ht="14.25">
      <c r="A45" s="419" t="s">
        <v>492</v>
      </c>
      <c r="B45" s="419"/>
      <c r="C45" s="419"/>
      <c r="D45" s="411"/>
      <c r="E45" s="431"/>
      <c r="F45" s="431"/>
      <c r="G45" s="431"/>
      <c r="H45" s="431"/>
      <c r="I45" s="431"/>
      <c r="J45" s="431"/>
      <c r="K45" s="431"/>
      <c r="L45" s="431"/>
      <c r="M45" s="412"/>
    </row>
    <row r="46" spans="1:13" ht="14.25">
      <c r="A46" s="419" t="s">
        <v>493</v>
      </c>
      <c r="B46" s="419"/>
      <c r="C46" s="419"/>
      <c r="D46" s="432" t="s">
        <v>494</v>
      </c>
      <c r="E46" s="433"/>
      <c r="F46" s="433"/>
      <c r="G46" s="433"/>
      <c r="H46" s="433"/>
      <c r="I46" s="433"/>
      <c r="J46" s="433"/>
      <c r="K46" s="433"/>
      <c r="L46" s="433"/>
      <c r="M46" s="434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2017-10-27T08:05:00Z</cp:lastPrinted>
  <dcterms:created xsi:type="dcterms:W3CDTF">2017-09-19T01:54:00Z</dcterms:created>
  <dcterms:modified xsi:type="dcterms:W3CDTF">2022-09-03T08:32:41Z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