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8" activeTab="8"/>
  </bookViews>
  <sheets>
    <sheet name="一、单位预算收支总表" sheetId="3" r:id="rId1"/>
    <sheet name="二、单位收入总体情况表" sheetId="4" r:id="rId2"/>
    <sheet name="三、单位支出总体情况表" sheetId="6" r:id="rId3"/>
    <sheet name="四、财政拨款收支总表" sheetId="55" r:id="rId4"/>
    <sheet name="五、一般公共预算支出情况表" sheetId="7" r:id="rId5"/>
    <sheet name="六、一般公共预算基本支出情况表" sheetId="56" r:id="rId6"/>
    <sheet name="七、一般公共预算基本支出情况表—工资福利支出" sheetId="9" r:id="rId7"/>
    <sheet name="八、一般公共预算基本支出情况表—商品和服务支出" sheetId="11" r:id="rId8"/>
    <sheet name="九、一般公共预算基本支出情况表—对个人和家庭的补助" sheetId="13" r:id="rId9"/>
    <sheet name="十、项目支出预算总表" sheetId="44" r:id="rId10"/>
    <sheet name="十一、政府性基金拨款支出预算表" sheetId="26" r:id="rId11"/>
    <sheet name="十二、“三公”经费预算公开表" sheetId="41" r:id="rId12"/>
    <sheet name="十三、非税收入计划表" sheetId="5" r:id="rId13"/>
    <sheet name="十四、上年结转支出预算表" sheetId="34" r:id="rId14"/>
    <sheet name="十五、政府采购预算表" sheetId="36" r:id="rId15"/>
    <sheet name="十六、单位人员情况表" sheetId="57" r:id="rId16"/>
    <sheet name="十七、单位支出总体情况表(政府预算)" sheetId="8" r:id="rId17"/>
    <sheet name="十八、一般公共预算支出情况表—工资福利支出(政府预算)" sheetId="10" r:id="rId18"/>
    <sheet name="十九、一般公共预算支出情况表—商品和服务支出(政府预算)" sheetId="12" r:id="rId19"/>
    <sheet name="二十、一般公共预算支出情况表—对个人和家庭的补助(政府预算)" sheetId="14" r:id="rId20"/>
    <sheet name="二十一、政府性基金拨款支出预算表(政府预算)" sheetId="27" r:id="rId21"/>
    <sheet name="二十二、上年结转支出预算表(政府预算)" sheetId="35" r:id="rId22"/>
    <sheet name="二十三、一般公共预算拨款--经费拨款预算表（按部门预算经济分）" sheetId="58" r:id="rId23"/>
    <sheet name="二十四、一般公共预算拨款--经费拨款预算表（按政府预算经济分）" sheetId="59" r:id="rId24"/>
    <sheet name="二十五、纳入专户管理的非税收入拨款支出预算表（按部门预算经济）" sheetId="60" r:id="rId25"/>
    <sheet name="二十六、纳入专户管理的非税收入拨款支出预算表（按政府预算经济）" sheetId="61" r:id="rId26"/>
    <sheet name="二十七、部门（单位）整体支出预算绩效目标申报表" sheetId="52" r:id="rId27"/>
    <sheet name="二十八、项目支出预算绩效目标申报表" sheetId="53" r:id="rId28"/>
  </sheets>
  <definedNames>
    <definedName name="_xlnm.Print_Area" localSheetId="8">九、一般公共预算基本支出情况表—对个人和家庭的补助!$A$1:$N$10</definedName>
    <definedName name="_xlnm.Print_Area" localSheetId="1">二、单位收入总体情况表!$A$1:$N$9</definedName>
    <definedName name="_xlnm.Print_Area" localSheetId="21">'二十二、上年结转支出预算表(政府预算)'!$A$1:$P$10</definedName>
    <definedName name="_xlnm.Print_Area" localSheetId="27">二十八、项目支出预算绩效目标申报表!$A$1:$M$44</definedName>
    <definedName name="_xlnm.Print_Area" localSheetId="26">'二十七、部门（单位）整体支出预算绩效目标申报表'!$A$1:$H$29</definedName>
    <definedName name="_xlnm.Print_Area" localSheetId="6">七、一般公共预算基本支出情况表—工资福利支出!$A$1:$X$10</definedName>
    <definedName name="_xlnm.Print_Area" localSheetId="7">八、一般公共预算基本支出情况表—商品和服务支出!$A$1:$U$10</definedName>
    <definedName name="_xlnm.Print_Area" localSheetId="2">三、单位支出总体情况表!$A$1:$O$10</definedName>
    <definedName name="_xlnm.Print_Area" localSheetId="10">十一、政府性基金拨款支出预算表!$A$1:$U$6</definedName>
    <definedName name="_xlnm.Print_Area" localSheetId="19">'二十、一般公共预算支出情况表—对个人和家庭的补助(政府预算)'!$A$1:$I$9</definedName>
    <definedName name="_xlnm.Print_Area" localSheetId="12">十三、非税收入计划表!$A$1:$U$9</definedName>
    <definedName name="_xlnm.Print_Area" localSheetId="20">'二十一、政府性基金拨款支出预算表(政府预算)'!$A$1:$P$6</definedName>
    <definedName name="_xlnm.Print_Area" localSheetId="17">'十八、一般公共预算支出情况表—工资福利支出(政府预算)'!$A$1:$L$9</definedName>
    <definedName name="_xlnm.Print_Area" localSheetId="18">'十九、一般公共预算支出情况表—商品和服务支出(政府预算)'!$A$1:$Q$9</definedName>
    <definedName name="_xlnm.Print_Area" localSheetId="13">十四、上年结转支出预算表!$A$1:$U$10</definedName>
    <definedName name="_xlnm.Print_Area" localSheetId="14">十五、政府采购预算表!$A$1:$S$7</definedName>
    <definedName name="_xlnm.Print_Area" localSheetId="16">'十七、单位支出总体情况表(政府预算)'!$A$1:$S$10</definedName>
    <definedName name="_xlnm.Print_Area" localSheetId="3">四、财政拨款收支总表!$A$1:$F$27</definedName>
    <definedName name="_xlnm.Print_Area" localSheetId="4">五、一般公共预算支出情况表!$A$1:$U$12</definedName>
    <definedName name="_xlnm.Print_Area" localSheetId="0">一、单位预算收支总表!$A$1:$H$36</definedName>
    <definedName name="_xlnm.Print_Titles" localSheetId="8">九、一般公共预算基本支出情况表—对个人和家庭的补助!$1:$6</definedName>
    <definedName name="_xlnm.Print_Titles" localSheetId="1">二、单位收入总体情况表!$1:$6</definedName>
    <definedName name="_xlnm.Print_Titles" localSheetId="21">'二十二、上年结转支出预算表(政府预算)'!$1:$6</definedName>
    <definedName name="_xlnm.Print_Titles" localSheetId="27">二十八、项目支出预算绩效目标申报表!$1:$3</definedName>
    <definedName name="_xlnm.Print_Titles" localSheetId="26">'二十七、部门（单位）整体支出预算绩效目标申报表'!$1:$3</definedName>
    <definedName name="_xlnm.Print_Titles" localSheetId="6">七、一般公共预算基本支出情况表—工资福利支出!$1:$6</definedName>
    <definedName name="_xlnm.Print_Titles" localSheetId="7">八、一般公共预算基本支出情况表—商品和服务支出!$1:$6</definedName>
    <definedName name="_xlnm.Print_Titles" localSheetId="2">三、单位支出总体情况表!$1:$6</definedName>
    <definedName name="_xlnm.Print_Titles" localSheetId="10">十一、政府性基金拨款支出预算表!$1:$6</definedName>
    <definedName name="_xlnm.Print_Titles" localSheetId="19">'二十、一般公共预算支出情况表—对个人和家庭的补助(政府预算)'!$1:$5</definedName>
    <definedName name="_xlnm.Print_Titles" localSheetId="12">十三、非税收入计划表!$1:$8</definedName>
    <definedName name="_xlnm.Print_Titles" localSheetId="20">'二十一、政府性基金拨款支出预算表(政府预算)'!$1:$6</definedName>
    <definedName name="_xlnm.Print_Titles" localSheetId="17">'十八、一般公共预算支出情况表—工资福利支出(政府预算)'!$1:$5</definedName>
    <definedName name="_xlnm.Print_Titles" localSheetId="18">'十九、一般公共预算支出情况表—商品和服务支出(政府预算)'!$1:$5</definedName>
    <definedName name="_xlnm.Print_Titles" localSheetId="13">十四、上年结转支出预算表!$1:$6</definedName>
    <definedName name="_xlnm.Print_Titles" localSheetId="14">十五、政府采购预算表!$1:$7</definedName>
    <definedName name="_xlnm.Print_Titles" localSheetId="16">'十七、单位支出总体情况表(政府预算)'!$1:$6</definedName>
    <definedName name="_xlnm.Print_Titles" localSheetId="3">四、财政拨款收支总表!$1:$6</definedName>
    <definedName name="_xlnm.Print_Titles" localSheetId="4">五、一般公共预算支出情况表!$1:$6</definedName>
    <definedName name="_xlnm.Print_Titles" localSheetId="0">一、单位预算收支总表!$1:$5</definedName>
  </definedNames>
  <calcPr calcId="144525"/>
</workbook>
</file>

<file path=xl/sharedStrings.xml><?xml version="1.0" encoding="utf-8"?>
<sst xmlns="http://schemas.openxmlformats.org/spreadsheetml/2006/main" count="1063" uniqueCount="490">
  <si>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</si>
  <si>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</si>
  <si>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</si>
  <si>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</si>
  <si>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</si>
  <si>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</si>
  <si>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</si>
  <si>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</si>
  <si>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</si>
  <si>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</si>
  <si>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</si>
  <si>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</si>
  <si>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</si>
  <si>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</si>
  <si>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</si>
  <si>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</si>
  <si>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</si>
  <si>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</si>
  <si>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</si>
  <si>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</si>
  <si>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</si>
  <si>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</si>
  <si>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</si>
  <si>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</si>
  <si>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</si>
  <si>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</si>
  <si>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</si>
  <si>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</si>
  <si>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</si>
  <si>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</si>
  <si>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</si>
  <si>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</si>
  <si>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</si>
  <si>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</si>
  <si>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</si>
  <si>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</si>
  <si>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</si>
  <si>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</si>
  <si>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</si>
  <si>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</si>
  <si>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</si>
  <si>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</si>
  <si>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</si>
  <si>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</si>
  <si>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</si>
  <si>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</si>
  <si>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</si>
  <si>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</si>
  <si>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</si>
  <si>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</si>
  <si>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</si>
  <si>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</si>
  <si>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</si>
  <si>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</si>
  <si>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</si>
  <si>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</si>
  <si>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</si>
  <si>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</si>
  <si>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</si>
  <si>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</si>
  <si>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</si>
  <si>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</si>
  <si>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十五、专项商品和服务支出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</si>
  <si>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</si>
  <si>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</si>
  <si>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</si>
  <si>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</si>
  <si>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</si>
  <si>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</si>
  <si>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</si>
  <si>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</si>
  <si>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</si>
  <si>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</si>
  <si>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</si>
  <si>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</si>
  <si>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</si>
  <si>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</si>
  <si>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</si>
  <si>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</si>
  <si>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</si>
  <si>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</si>
  <si>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</si>
  <si>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</si>
  <si>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</si>
  <si>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</si>
  <si>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</si>
  <si>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</si>
  <si>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</si>
  <si>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</si>
  <si>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</si>
  <si>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</si>
  <si>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</si>
  <si>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</si>
  <si>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</si>
  <si>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</si>
  <si>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</si>
  <si>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</si>
  <si>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</si>
  <si>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</si>
  <si>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</si>
  <si>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</si>
  <si>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</si>
  <si>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</si>
  <si>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</si>
  <si>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</si>
  <si>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409001</t>
  </si>
  <si>
    <t>汨罗市供销社</t>
  </si>
  <si>
    <t xml:space="preserve">  409001</t>
  </si>
  <si>
    <t xml:space="preserve">  汨罗市供销社本级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</si>
  <si>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</si>
  <si>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</si>
  <si>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</si>
  <si>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</si>
  <si>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</si>
  <si>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</si>
  <si>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4786684</t>
  </si>
  <si>
    <t>409</t>
  </si>
  <si>
    <t xml:space="preserve">    409001</t>
  </si>
  <si>
    <t xml:space="preserve">    事业运行（商业流通事务）</t>
  </si>
  <si>
    <t>财政拨款收支总表</t>
  </si>
  <si>
    <t>汨罗市供销社本级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</si>
  <si>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</si>
  <si>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</si>
  <si>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</si>
  <si>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</si>
  <si>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</si>
  <si>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</si>
  <si>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</si>
  <si>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</si>
  <si>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</si>
  <si>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</si>
  <si>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</si>
  <si>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</si>
  <si>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</si>
  <si>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</si>
  <si>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</si>
  <si>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</si>
  <si>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</si>
  <si>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</si>
  <si>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</si>
  <si>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</si>
  <si>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</si>
  <si>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</si>
  <si>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</si>
  <si>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</si>
  <si>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</si>
  <si>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</si>
  <si>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</si>
  <si>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</si>
  <si>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</si>
  <si>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</si>
  <si>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</si>
  <si>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</si>
  <si>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</si>
  <si>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</si>
  <si>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</si>
  <si>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</si>
  <si>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</si>
  <si>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</si>
  <si>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</si>
  <si>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</si>
  <si>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</si>
  <si>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</si>
  <si>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</si>
  <si>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</si>
  <si>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</si>
  <si>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</si>
  <si>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216</t>
  </si>
  <si>
    <t>商业服务业等支出</t>
  </si>
  <si>
    <t>21602</t>
  </si>
  <si>
    <t>一般行政管理事务</t>
  </si>
  <si>
    <t>事业运行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</si>
  <si>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</si>
  <si>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</si>
  <si>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</si>
  <si>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</si>
  <si>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</si>
  <si>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</si>
  <si>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</si>
  <si>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</si>
  <si>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</si>
  <si>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</si>
  <si>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</si>
  <si>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</si>
  <si>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</si>
  <si>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</si>
  <si>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</si>
  <si>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</si>
  <si>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</si>
  <si>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</si>
  <si>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</si>
  <si>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</si>
  <si>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职工教育培训经费</t>
  </si>
  <si>
    <t>职工福利费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</si>
  <si>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</si>
  <si>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</si>
  <si>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</si>
  <si>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</si>
  <si>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</si>
  <si>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</si>
  <si>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</si>
  <si>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</si>
  <si>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</si>
  <si>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</si>
  <si>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</si>
  <si>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</si>
  <si>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</si>
  <si>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</si>
  <si>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</si>
  <si>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</si>
  <si>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</si>
  <si>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</si>
  <si>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</si>
  <si>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</si>
  <si>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</si>
  <si>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</si>
  <si>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</si>
  <si>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</si>
  <si>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</si>
  <si>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</si>
  <si>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</si>
  <si>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</si>
  <si>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</si>
  <si>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</si>
  <si>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</si>
  <si>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</si>
  <si>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</si>
  <si>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</si>
  <si>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</si>
  <si>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</si>
  <si>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</si>
  <si>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</si>
  <si>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</si>
  <si>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</si>
  <si>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汨罗市供销社综合改革专项资金</t>
  </si>
  <si>
    <t>汨罗市供销社农资储备专项资金</t>
  </si>
  <si>
    <t>汨罗市供销社乡镇惠农服务中心奖扶专项资金</t>
  </si>
  <si>
    <t>预算11表</t>
  </si>
  <si>
    <t>政府性基金拨款支出预算表</t>
  </si>
  <si>
    <t>事业单位经营支出</t>
  </si>
  <si>
    <t xml:space="preserve"> 事业运行（商业流通事务）</t>
  </si>
  <si>
    <t>0.00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</si>
  <si>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</si>
  <si>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</si>
  <si>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</si>
  <si>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</si>
  <si>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</si>
  <si>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</si>
  <si>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</si>
  <si>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</si>
  <si>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</si>
  <si>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</si>
  <si>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</si>
  <si>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</si>
  <si>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</si>
  <si>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</si>
  <si>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</si>
  <si>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</si>
  <si>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</si>
  <si>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</si>
  <si>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</si>
  <si>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</si>
  <si>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</si>
  <si>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</si>
  <si>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</si>
  <si>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</si>
  <si>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</si>
  <si>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</si>
  <si>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</si>
  <si>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</si>
  <si>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</si>
  <si>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</si>
  <si>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</si>
  <si>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</si>
  <si>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</si>
  <si>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</si>
  <si>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</si>
  <si>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</si>
  <si>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</si>
  <si>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</si>
  <si>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</si>
  <si>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</si>
  <si>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</si>
  <si>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</si>
  <si>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2160250</t>
  </si>
  <si>
    <t>办公用品</t>
  </si>
  <si>
    <t>80000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</si>
  <si>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.00</t>
    </r>
  </si>
  <si>
    <t>60000</t>
  </si>
  <si>
    <t>维修费</t>
  </si>
  <si>
    <t>100000</t>
  </si>
  <si>
    <t>240000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</si>
  <si>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</si>
  <si>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</si>
  <si>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</si>
  <si>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</si>
  <si>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</si>
  <si>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</si>
  <si>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</si>
  <si>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</si>
  <si>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</si>
  <si>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</si>
  <si>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</si>
  <si>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</si>
  <si>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</si>
  <si>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</si>
  <si>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</si>
  <si>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</si>
  <si>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</si>
  <si>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</si>
  <si>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</si>
  <si>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</si>
  <si>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</si>
  <si>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</si>
  <si>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</si>
  <si>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</si>
  <si>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</si>
  <si>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汨罗市供销合作社联合社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</si>
  <si>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</si>
  <si>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</si>
  <si>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</si>
  <si>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</si>
  <si>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</si>
  <si>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</si>
  <si>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</si>
  <si>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</si>
  <si>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</si>
  <si>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</si>
  <si>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</si>
  <si>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</si>
  <si>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2302058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</si>
  <si>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</si>
  <si>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</si>
  <si>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</si>
  <si>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</si>
  <si>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</si>
  <si>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</si>
  <si>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</si>
  <si>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</si>
  <si>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</si>
  <si>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</si>
  <si>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</si>
  <si>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</si>
  <si>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</si>
  <si>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</si>
  <si>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</si>
  <si>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</si>
  <si>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.00</t>
    </r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</si>
  <si>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</si>
  <si>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</si>
  <si>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</si>
  <si>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</si>
  <si>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</si>
  <si>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</si>
  <si>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</si>
  <si>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</si>
  <si>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</si>
  <si>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</si>
  <si>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</si>
  <si>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</si>
  <si>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</si>
  <si>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</si>
  <si>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</si>
  <si>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</si>
  <si>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</si>
  <si>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</si>
  <si>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</si>
  <si>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</si>
  <si>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</si>
  <si>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</si>
  <si>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</si>
  <si>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供销联社</t>
  </si>
  <si>
    <t>绩效管理
联络员</t>
  </si>
  <si>
    <t>任欣欣</t>
  </si>
  <si>
    <t xml:space="preserve"> 联系电话</t>
  </si>
  <si>
    <t>5208061</t>
  </si>
  <si>
    <t>人员编制数</t>
  </si>
  <si>
    <t>25</t>
  </si>
  <si>
    <t xml:space="preserve"> 实有人数</t>
  </si>
  <si>
    <t>部门职能
职责概述</t>
  </si>
  <si>
    <t xml:space="preserve">
1.负责研究制定我市供销合作社的发展战略和发展规划，指导基层供销合作社的发展和改革；
2.按照政府授权对重要农业生产资料、农副产品进行组织、协调、管理；维护各基层供销合作社的合法权益；
3.协调同有关部门的关系；指导基层供销合作社的业务活动，促进城乡物资交流；
4.宣传贯彻党中央、国务院有关农村经济工作的方针政策；代表合作社参与各省市合作社联盟的各项活动；
5.在推动供销合作社组织农民进入市场，发展农业产业化经营，为农业、农村和农民提供服务，成为政府与农民密切联系的桥梁和纽带，促进合作经济发展等发挥了重要的协调、指导和促进作用；
6.承办省社，岳阳下达的关于深化改革及惠农服务中心项目创建等相关事宜。
7.承办市委、市政府交办的其他事项。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</si>
  <si>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</si>
  <si>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</si>
  <si>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</si>
  <si>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</si>
  <si>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</si>
  <si>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</si>
  <si>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</si>
  <si>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</si>
  <si>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</si>
  <si>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</si>
  <si>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</si>
  <si>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目标1：改造，积极服务新农村，做好服务三农工作，深化改革,建立惠农服务体系，服务基层。深化改革项目，打造新的供销系统，为农服务。长远意义上能方便惠及广大农民，转变其消费观念。
目标2：完善机关制度，严格要求。公费须刷卡，加强管理制度。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</si>
  <si>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</si>
  <si>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</si>
  <si>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</si>
  <si>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</si>
  <si>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</si>
  <si>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</si>
  <si>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</si>
  <si>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
村级服务平台</t>
  </si>
  <si>
    <t>质量指标</t>
  </si>
  <si>
    <t/>
  </si>
  <si>
    <t>时效指标</t>
  </si>
  <si>
    <t>改革时间</t>
  </si>
  <si>
    <t>4年</t>
  </si>
  <si>
    <t>成本指标</t>
  </si>
  <si>
    <t>深化改革专项资金</t>
  </si>
  <si>
    <t>25万元</t>
  </si>
  <si>
    <t>效益指标
（预期可能实现的效益，包括经济效益、社会效益、环境效益、可持续影响以及服务对象满意度等）</t>
  </si>
  <si>
    <t>经济效益</t>
  </si>
  <si>
    <t xml:space="preserve">销售额
</t>
  </si>
  <si>
    <t>增长10%</t>
  </si>
  <si>
    <t>社会效益</t>
  </si>
  <si>
    <t>农民增收</t>
  </si>
  <si>
    <t>环境效益</t>
  </si>
  <si>
    <t>可持续影响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</si>
  <si>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</si>
  <si>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</si>
  <si>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</si>
  <si>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</si>
  <si>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</si>
  <si>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1.负责研究制定我市供销合作社的发展战略和发展规划，指导基层供销合作社的发展和改革；</t>
  </si>
  <si>
    <t>2.按照政府授权对重要农业生产资料、农副产品进行组织、协调、管理；维护各基层供销合作社的合法权益；</t>
  </si>
  <si>
    <t>3.协调同有关部门的关系；指导基层供销合作社的业务活动，促进城乡物资交流；</t>
  </si>
  <si>
    <t>4.宣传贯彻党中央、国务院有关农村经济工作的方针政策；代表合作社参与各省市合作社联盟的各项活动；</t>
  </si>
  <si>
    <t>5.在推动供销合作社组织农民进入市场，发展农业产业化经营，为农业、农村和农民提供服务，成为政府与农民密切联系的桥梁和纽带，促进合作经济发展等发挥了重要的协调、指导和促进作用；</t>
  </si>
  <si>
    <t>6.承办省社，岳阳下达的关于深化改革及惠农服务中心项目创建等相关事宜。</t>
  </si>
  <si>
    <t>7.承办市委、市政府交办的其他事项。</t>
  </si>
  <si>
    <t>项目支出预算绩效目标申报表</t>
  </si>
  <si>
    <t>（2021年度）</t>
  </si>
  <si>
    <t xml:space="preserve"> 填报单位（盖章）：汨罗市供销社</t>
  </si>
  <si>
    <t>单位负责人：张克昌</t>
  </si>
  <si>
    <t>项目基本情况</t>
  </si>
  <si>
    <t>供销社乡镇惠农服务中心奖扶专项资金</t>
  </si>
  <si>
    <t>项目属性</t>
  </si>
  <si>
    <t>延续项目</t>
  </si>
  <si>
    <t xml:space="preserve"> 主管部门</t>
  </si>
  <si>
    <t>经济建设股</t>
  </si>
  <si>
    <t xml:space="preserve"> 项目起止时间</t>
  </si>
  <si>
    <t>17-21</t>
  </si>
  <si>
    <t>项目负责人</t>
  </si>
  <si>
    <t>张克昌</t>
  </si>
  <si>
    <t>5222431</t>
  </si>
  <si>
    <t xml:space="preserve"> 项目类型</t>
  </si>
  <si>
    <t>其他专项</t>
  </si>
  <si>
    <t>项目概况</t>
  </si>
  <si>
    <t>2017年-2021年建设乡镇惠农服务中心</t>
  </si>
  <si>
    <t>项目立项
依据</t>
  </si>
  <si>
    <t xml:space="preserve">
全面深化改革领导小组第九次会议纪要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</si>
  <si>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</si>
  <si>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</si>
  <si>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</si>
  <si>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</si>
  <si>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</si>
  <si>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</si>
  <si>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</si>
  <si>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</si>
  <si>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</si>
  <si>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</si>
  <si>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</si>
  <si>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</si>
  <si>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</si>
  <si>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</si>
  <si>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3个惠农服务中心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</si>
  <si>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</si>
  <si>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</si>
  <si>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</si>
  <si>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</si>
  <si>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</si>
  <si>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 xml:space="preserve">乡镇惠农服务中心建设
</t>
  </si>
  <si>
    <t>2017-01</t>
  </si>
  <si>
    <t>2021-12</t>
  </si>
  <si>
    <t>项目年度绩效目标情况</t>
  </si>
  <si>
    <t>长期绩效目标</t>
  </si>
  <si>
    <t>整合现有涉农服务资源，攻坚推进，有效落实，积极创建发展乡镇惠农服务中心。</t>
  </si>
  <si>
    <t>本年度绩效目标</t>
  </si>
  <si>
    <t>继续完善两组织一平台建设，尤其是争取市委市政府支持，赋予乡镇惠农服务中心承接更多为农服务事项。</t>
  </si>
  <si>
    <t>项目年度绩效指标</t>
  </si>
  <si>
    <t>产出
指标</t>
  </si>
  <si>
    <t>5年</t>
  </si>
  <si>
    <t>乡镇惠农服务中心</t>
  </si>
  <si>
    <t>150万元</t>
  </si>
  <si>
    <t>销售量</t>
  </si>
  <si>
    <t>提升为农服务能力，推进农业产业化进程；整合服务资源、降低生产成本、增加农民收入；</t>
  </si>
  <si>
    <t>项目后续运行及成效发挥的可持续影响情况</t>
  </si>
  <si>
    <t>发挥项目示范带动作用，构建市乡村综合性惠农服务体系。完善农资供应、土地托管、农民培训、农产品贮藏销售等服务功能，提高生产效益，促进农民增收。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</si>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</sst>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#,##0.0000"/>
    <numFmt numFmtId="178" formatCode="0_);[Red]\(0\)"/>
    <numFmt numFmtId="179" formatCode="&quot;￥&quot;* _-#,##0;&quot;￥&quot;* \-#,##0;&quot;￥&quot;* _-&quot;-&quot;;@"/>
    <numFmt numFmtId="180" formatCode="* #,##0.00;* \-#,##0.00;* &quot;&quot;??;@"/>
    <numFmt numFmtId="181" formatCode="#,##0_);[Red]\(#,##0\)"/>
    <numFmt numFmtId="182" formatCode="00"/>
    <numFmt numFmtId="183" formatCode="0000"/>
    <numFmt numFmtId="184" formatCode="* #,##0;* \-#,##0;* &quot;&quot;??;@"/>
    <numFmt numFmtId="185" formatCode="#,##0.00_);[Red]\(#,##0.00\)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9" fontId="2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2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0" fillId="9" borderId="19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13" borderId="23" applyNumberFormat="0" applyAlignment="0" applyProtection="0">
      <alignment vertical="center"/>
    </xf>
    <xf numFmtId="0" fontId="35" fillId="13" borderId="18" applyNumberFormat="0" applyAlignment="0" applyProtection="0">
      <alignment vertical="center"/>
    </xf>
    <xf numFmtId="0" fontId="36" fillId="14" borderId="24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8" fillId="0" borderId="0">
      <alignment vertical="center"/>
    </xf>
    <xf numFmtId="0" fontId="8" fillId="0" borderId="0"/>
    <xf numFmtId="0" fontId="21" fillId="0" borderId="0">
      <alignment vertical="center"/>
    </xf>
    <xf numFmtId="0" fontId="8" fillId="0" borderId="0"/>
  </cellStyleXfs>
  <cellXfs count="334">
    <xf numFmtId="0" fontId="0" fillId="0" borderId="0" xfId="0"/>
    <xf numFmtId="0" fontId="0" fillId="0" borderId="0" xfId="0" applyFill="1"/>
    <xf numFmtId="0" fontId="1" fillId="0" borderId="0" xfId="53" applyFont="1" applyBorder="1" applyAlignment="1">
      <alignment horizontal="center" vertical="center"/>
    </xf>
    <xf numFmtId="0" fontId="2" fillId="0" borderId="0" xfId="53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1" xfId="53" applyFont="1" applyBorder="1" applyAlignment="1">
      <alignment vertical="center" wrapText="1"/>
    </xf>
    <xf numFmtId="0" fontId="4" fillId="0" borderId="2" xfId="53" applyNumberFormat="1" applyFont="1" applyFill="1" applyBorder="1" applyAlignment="1">
      <alignment horizontal="center" vertical="center" textRotation="255" wrapText="1"/>
    </xf>
    <xf numFmtId="0" fontId="3" fillId="0" borderId="3" xfId="53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NumberFormat="1" applyFont="1" applyFill="1" applyBorder="1" applyAlignment="1">
      <alignment horizontal="center" vertical="center" wrapText="1"/>
    </xf>
    <xf numFmtId="0" fontId="3" fillId="0" borderId="4" xfId="53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5" fillId="0" borderId="2" xfId="53" applyFont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4" fontId="3" fillId="0" borderId="3" xfId="53" applyNumberFormat="1" applyFont="1" applyFill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3" fillId="0" borderId="11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3" fillId="0" borderId="5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left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7" xfId="53" applyFont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0" fontId="4" fillId="0" borderId="8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49" fontId="8" fillId="2" borderId="6" xfId="53" applyNumberFormat="1" applyFont="1" applyFill="1" applyBorder="1" applyAlignment="1">
      <alignment horizontal="center" vertical="center" wrapText="1"/>
    </xf>
    <xf numFmtId="0" fontId="8" fillId="2" borderId="12" xfId="53" applyFont="1" applyFill="1" applyBorder="1" applyAlignment="1">
      <alignment horizontal="center" vertical="center"/>
    </xf>
    <xf numFmtId="0" fontId="8" fillId="2" borderId="7" xfId="53" applyFont="1" applyFill="1" applyBorder="1" applyAlignment="1">
      <alignment horizontal="center" vertical="center"/>
    </xf>
    <xf numFmtId="49" fontId="3" fillId="2" borderId="6" xfId="53" applyNumberFormat="1" applyFont="1" applyFill="1" applyBorder="1" applyAlignment="1">
      <alignment horizontal="center" vertical="center" wrapText="1"/>
    </xf>
    <xf numFmtId="0" fontId="8" fillId="2" borderId="8" xfId="53" applyFont="1" applyFill="1" applyBorder="1" applyAlignment="1">
      <alignment horizontal="center" vertical="center"/>
    </xf>
    <xf numFmtId="0" fontId="8" fillId="2" borderId="0" xfId="53" applyFont="1" applyFill="1" applyBorder="1" applyAlignment="1">
      <alignment horizontal="center" vertical="center"/>
    </xf>
    <xf numFmtId="0" fontId="8" fillId="2" borderId="9" xfId="53" applyFont="1" applyFill="1" applyBorder="1" applyAlignment="1">
      <alignment horizontal="center" vertical="center"/>
    </xf>
    <xf numFmtId="0" fontId="3" fillId="2" borderId="8" xfId="53" applyFont="1" applyFill="1" applyBorder="1" applyAlignment="1">
      <alignment horizontal="center" vertical="center" wrapText="1"/>
    </xf>
    <xf numFmtId="0" fontId="8" fillId="2" borderId="10" xfId="53" applyFont="1" applyFill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/>
    </xf>
    <xf numFmtId="0" fontId="8" fillId="2" borderId="11" xfId="53" applyFont="1" applyFill="1" applyBorder="1" applyAlignment="1">
      <alignment horizontal="center" vertical="center"/>
    </xf>
    <xf numFmtId="0" fontId="3" fillId="2" borderId="10" xfId="53" applyFont="1" applyFill="1" applyBorder="1" applyAlignment="1">
      <alignment horizontal="center" vertical="center" wrapText="1"/>
    </xf>
    <xf numFmtId="0" fontId="4" fillId="0" borderId="13" xfId="53" applyNumberFormat="1" applyFont="1" applyFill="1" applyBorder="1" applyAlignment="1">
      <alignment horizontal="center" vertical="center" textRotation="255" wrapText="1"/>
    </xf>
    <xf numFmtId="0" fontId="3" fillId="0" borderId="2" xfId="53" applyFont="1" applyFill="1" applyBorder="1" applyAlignment="1">
      <alignment vertical="center" wrapText="1"/>
    </xf>
    <xf numFmtId="0" fontId="4" fillId="0" borderId="14" xfId="53" applyNumberFormat="1" applyFont="1" applyFill="1" applyBorder="1" applyAlignment="1">
      <alignment horizontal="center" vertical="center" textRotation="255" wrapText="1"/>
    </xf>
    <xf numFmtId="0" fontId="3" fillId="0" borderId="13" xfId="53" applyFont="1" applyBorder="1" applyAlignment="1">
      <alignment horizontal="center" vertical="center" wrapText="1"/>
    </xf>
    <xf numFmtId="0" fontId="3" fillId="0" borderId="14" xfId="53" applyFont="1" applyBorder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49" fontId="3" fillId="3" borderId="6" xfId="53" applyNumberFormat="1" applyFont="1" applyFill="1" applyBorder="1" applyAlignment="1">
      <alignment horizontal="center" vertical="center" wrapText="1"/>
    </xf>
    <xf numFmtId="49" fontId="3" fillId="3" borderId="10" xfId="53" applyNumberFormat="1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wrapText="1"/>
    </xf>
    <xf numFmtId="0" fontId="3" fillId="0" borderId="5" xfId="53" applyFont="1" applyBorder="1" applyAlignment="1">
      <alignment horizontal="center" wrapText="1"/>
    </xf>
    <xf numFmtId="0" fontId="3" fillId="0" borderId="1" xfId="53" applyFont="1" applyBorder="1" applyAlignment="1">
      <alignment horizontal="left" vertical="center" wrapText="1"/>
    </xf>
    <xf numFmtId="0" fontId="3" fillId="2" borderId="12" xfId="53" applyFont="1" applyFill="1" applyBorder="1" applyAlignment="1">
      <alignment horizontal="center" vertical="center" wrapText="1"/>
    </xf>
    <xf numFmtId="0" fontId="3" fillId="2" borderId="7" xfId="53" applyFont="1" applyFill="1" applyBorder="1" applyAlignment="1">
      <alignment horizontal="center" vertical="center" wrapText="1"/>
    </xf>
    <xf numFmtId="0" fontId="3" fillId="2" borderId="0" xfId="53" applyFont="1" applyFill="1" applyBorder="1" applyAlignment="1">
      <alignment horizontal="center" vertical="center" wrapText="1"/>
    </xf>
    <xf numFmtId="0" fontId="3" fillId="2" borderId="9" xfId="53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3" fillId="2" borderId="11" xfId="53" applyFont="1" applyFill="1" applyBorder="1" applyAlignment="1">
      <alignment horizontal="center" vertical="center" wrapText="1"/>
    </xf>
    <xf numFmtId="49" fontId="3" fillId="3" borderId="12" xfId="53" applyNumberFormat="1" applyFont="1" applyFill="1" applyBorder="1" applyAlignment="1">
      <alignment horizontal="center" vertical="center" wrapText="1"/>
    </xf>
    <xf numFmtId="49" fontId="3" fillId="3" borderId="7" xfId="53" applyNumberFormat="1" applyFont="1" applyFill="1" applyBorder="1" applyAlignment="1">
      <alignment horizontal="center" vertical="center" wrapText="1"/>
    </xf>
    <xf numFmtId="49" fontId="3" fillId="3" borderId="1" xfId="53" applyNumberFormat="1" applyFont="1" applyFill="1" applyBorder="1" applyAlignment="1">
      <alignment horizontal="center" vertical="center" wrapText="1"/>
    </xf>
    <xf numFmtId="49" fontId="3" fillId="3" borderId="11" xfId="53" applyNumberFormat="1" applyFont="1" applyFill="1" applyBorder="1" applyAlignment="1">
      <alignment horizontal="center" vertical="center" wrapText="1"/>
    </xf>
    <xf numFmtId="9" fontId="3" fillId="0" borderId="2" xfId="53" applyNumberFormat="1" applyFont="1" applyFill="1" applyBorder="1" applyAlignment="1">
      <alignment horizontal="center" vertical="center" wrapText="1"/>
    </xf>
    <xf numFmtId="0" fontId="3" fillId="0" borderId="4" xfId="53" applyFont="1" applyBorder="1" applyAlignment="1">
      <alignment horizontal="center" wrapText="1"/>
    </xf>
    <xf numFmtId="0" fontId="9" fillId="0" borderId="0" xfId="53" applyFont="1" applyBorder="1" applyAlignment="1">
      <alignment horizontal="center" vertical="center"/>
    </xf>
    <xf numFmtId="0" fontId="10" fillId="0" borderId="0" xfId="53" applyFont="1" applyBorder="1" applyAlignment="1">
      <alignment horizontal="center" vertical="center"/>
    </xf>
    <xf numFmtId="4" fontId="3" fillId="0" borderId="2" xfId="53" applyNumberFormat="1" applyFont="1" applyFill="1" applyBorder="1" applyAlignment="1">
      <alignment horizontal="center" vertical="center" wrapText="1"/>
    </xf>
    <xf numFmtId="4" fontId="3" fillId="0" borderId="2" xfId="53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Continuous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8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14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3" fontId="11" fillId="4" borderId="0" xfId="0" applyNumberFormat="1" applyFont="1" applyFill="1" applyAlignment="1" applyProtection="1">
      <alignment horizontal="left" vertical="center"/>
    </xf>
    <xf numFmtId="183" fontId="11" fillId="4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80" fontId="11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3" fontId="11" fillId="0" borderId="0" xfId="0" applyNumberFormat="1" applyFont="1" applyFill="1" applyAlignment="1" applyProtection="1">
      <alignment horizontal="left" vertical="center"/>
    </xf>
    <xf numFmtId="183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0" fontId="11" fillId="0" borderId="0" xfId="0" applyNumberFormat="1" applyFont="1" applyFill="1" applyAlignment="1" applyProtection="1">
      <alignment horizontal="right" vertical="center"/>
    </xf>
    <xf numFmtId="180" fontId="11" fillId="0" borderId="1" xfId="0" applyNumberFormat="1" applyFont="1" applyFill="1" applyBorder="1" applyAlignment="1" applyProtection="1">
      <alignment horizontal="right"/>
    </xf>
    <xf numFmtId="180" fontId="11" fillId="0" borderId="2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183" fontId="11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49" fontId="11" fillId="0" borderId="15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84" fontId="13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0" fillId="0" borderId="0" xfId="0" applyNumberFormat="1" applyFill="1" applyBorder="1" applyAlignment="1" applyProtection="1">
      <alignment horizontal="right" vertical="center"/>
    </xf>
    <xf numFmtId="0" fontId="8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181" fontId="13" fillId="0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80" fontId="13" fillId="0" borderId="0" xfId="5" applyNumberFormat="1" applyFont="1" applyFill="1" applyAlignment="1">
      <alignment horizontal="center" vertical="center"/>
    </xf>
    <xf numFmtId="180" fontId="13" fillId="0" borderId="0" xfId="5" applyNumberFormat="1" applyFont="1" applyFill="1" applyAlignment="1">
      <alignment vertical="center"/>
    </xf>
    <xf numFmtId="180" fontId="13" fillId="0" borderId="15" xfId="5" applyNumberFormat="1" applyFont="1" applyFill="1" applyBorder="1" applyAlignment="1" applyProtection="1">
      <alignment horizontal="center" vertical="center" wrapText="1"/>
    </xf>
    <xf numFmtId="180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centerContinuous" vertical="center" wrapText="1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8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7" fontId="13" fillId="0" borderId="2" xfId="5" applyNumberFormat="1" applyFont="1" applyFill="1" applyBorder="1" applyAlignment="1">
      <alignment horizontal="center" vertical="center" wrapText="1"/>
    </xf>
    <xf numFmtId="4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15" xfId="5" applyNumberFormat="1" applyFont="1" applyFill="1" applyBorder="1" applyAlignment="1" applyProtection="1">
      <alignment horizontal="righ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9" fillId="2" borderId="2" xfId="5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13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0" fontId="13" fillId="4" borderId="2" xfId="5" applyNumberFormat="1" applyFont="1" applyFill="1" applyBorder="1" applyAlignment="1" applyProtection="1">
      <alignment horizontal="center" vertical="center" wrapText="1"/>
    </xf>
    <xf numFmtId="185" fontId="0" fillId="0" borderId="2" xfId="0" applyNumberFormat="1" applyFill="1" applyBorder="1" applyAlignment="1">
      <alignment horizontal="center" vertical="center" wrapText="1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4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1" fontId="0" fillId="0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0" fontId="11" fillId="0" borderId="16" xfId="0" applyNumberFormat="1" applyFont="1" applyFill="1" applyBorder="1" applyAlignment="1" applyProtection="1">
      <alignment vertical="center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4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181" fontId="13" fillId="0" borderId="15" xfId="5" applyNumberFormat="1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>
      <alignment horizontal="center" vertical="center" wrapText="1"/>
    </xf>
    <xf numFmtId="178" fontId="13" fillId="0" borderId="2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78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1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1" fontId="11" fillId="0" borderId="2" xfId="0" applyNumberFormat="1" applyFont="1" applyFill="1" applyBorder="1" applyAlignment="1" applyProtection="1">
      <alignment horizontal="right" vertical="center" wrapText="1"/>
    </xf>
    <xf numFmtId="178" fontId="11" fillId="0" borderId="17" xfId="0" applyNumberFormat="1" applyFont="1" applyFill="1" applyBorder="1" applyAlignment="1" applyProtection="1">
      <alignment horizontal="right" vertical="center" wrapText="1"/>
    </xf>
    <xf numFmtId="181" fontId="11" fillId="0" borderId="15" xfId="0" applyNumberFormat="1" applyFont="1" applyFill="1" applyBorder="1" applyAlignment="1" applyProtection="1">
      <alignment horizontal="right" vertical="center" wrapText="1"/>
    </xf>
    <xf numFmtId="181" fontId="11" fillId="0" borderId="14" xfId="0" applyNumberFormat="1" applyFont="1" applyFill="1" applyBorder="1" applyAlignment="1" applyProtection="1">
      <alignment horizontal="right" vertical="center" wrapText="1"/>
    </xf>
    <xf numFmtId="178" fontId="11" fillId="0" borderId="17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181" fontId="11" fillId="0" borderId="15" xfId="0" applyNumberFormat="1" applyFont="1" applyFill="1" applyBorder="1" applyProtection="1"/>
    <xf numFmtId="181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1" fontId="11" fillId="0" borderId="13" xfId="0" applyNumberFormat="1" applyFont="1" applyFill="1" applyBorder="1" applyProtection="1"/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1" fontId="11" fillId="0" borderId="14" xfId="0" applyNumberFormat="1" applyFont="1" applyFill="1" applyBorder="1" applyProtection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千位分隔[0]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11" xfId="52"/>
    <cellStyle name="常规 2" xfId="53"/>
    <cellStyle name="常规 3" xfId="54"/>
    <cellStyle name="常规 4 3" xfId="55"/>
  </cellStyles>
  <tableStyles count="0" defaultTableStyle="TableStyleMedium2" defaultPivotStyle="PivotStyleLight16"/>
  <colors>
    <mruColors>
      <color rgb="00CCCCFF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SheetLayoutView="60" workbookViewId="0">
      <selection activeCell="B6" sqref="B6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8" t="s">
        <v>0</v>
      </c>
      <c r="B1" s="308"/>
      <c r="C1" s="308"/>
      <c r="D1" s="308"/>
      <c r="E1" s="308"/>
      <c r="G1" s="124"/>
      <c r="H1" s="125" t="s">
        <v>1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ht="21" customHeight="1" spans="1:256">
      <c r="A2" s="309" t="s">
        <v>2</v>
      </c>
      <c r="B2" s="309"/>
      <c r="C2" s="309"/>
      <c r="D2" s="309"/>
      <c r="E2" s="309"/>
      <c r="F2" s="309"/>
      <c r="G2" s="310"/>
      <c r="H2" s="310"/>
      <c r="I2" s="310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ht="21" customHeight="1" spans="1:256">
      <c r="A3" s="311"/>
      <c r="B3" s="311"/>
      <c r="C3" s="311"/>
      <c r="D3" s="308"/>
      <c r="E3" s="308"/>
      <c r="G3" s="124"/>
      <c r="H3" s="126" t="s">
        <v>3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ht="21" customHeight="1" spans="1:256">
      <c r="A4" s="312" t="s">
        <v>4</v>
      </c>
      <c r="B4" s="312"/>
      <c r="C4" s="312" t="s">
        <v>5</v>
      </c>
      <c r="D4" s="312"/>
      <c r="E4" s="312"/>
      <c r="F4" s="312"/>
      <c r="G4" s="313"/>
      <c r="H4" s="313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  <c r="IT4" s="124"/>
      <c r="IU4" s="124"/>
      <c r="IV4" s="124"/>
    </row>
    <row r="5" ht="21" customHeight="1" spans="1:256">
      <c r="A5" s="81" t="s">
        <v>6</v>
      </c>
      <c r="B5" s="81" t="s">
        <v>7</v>
      </c>
      <c r="C5" s="86" t="s">
        <v>8</v>
      </c>
      <c r="D5" s="314" t="s">
        <v>7</v>
      </c>
      <c r="E5" s="86" t="s">
        <v>9</v>
      </c>
      <c r="F5" s="314" t="s">
        <v>7</v>
      </c>
      <c r="G5" s="86" t="s">
        <v>10</v>
      </c>
      <c r="H5" s="314" t="s">
        <v>7</v>
      </c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4"/>
      <c r="IU5" s="124"/>
      <c r="IV5" s="124"/>
    </row>
    <row r="6" ht="21" customHeight="1" spans="1:256">
      <c r="A6" s="293" t="s">
        <v>11</v>
      </c>
      <c r="B6" s="315">
        <v>4786684</v>
      </c>
      <c r="C6" s="316" t="s">
        <v>12</v>
      </c>
      <c r="D6" s="317">
        <v>0</v>
      </c>
      <c r="E6" s="318" t="s">
        <v>13</v>
      </c>
      <c r="F6" s="317">
        <v>2786684</v>
      </c>
      <c r="G6" s="318" t="s">
        <v>14</v>
      </c>
      <c r="H6" s="317">
        <v>2302058</v>
      </c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  <c r="IT6" s="124"/>
      <c r="IU6" s="124"/>
      <c r="IV6" s="124"/>
    </row>
    <row r="7" ht="21" customHeight="1" spans="1:256">
      <c r="A7" s="293" t="s">
        <v>15</v>
      </c>
      <c r="B7" s="315">
        <v>4786684</v>
      </c>
      <c r="C7" s="316" t="s">
        <v>16</v>
      </c>
      <c r="D7" s="317">
        <v>0</v>
      </c>
      <c r="E7" s="318" t="s">
        <v>17</v>
      </c>
      <c r="F7" s="317">
        <v>2302058</v>
      </c>
      <c r="G7" s="318" t="s">
        <v>18</v>
      </c>
      <c r="H7" s="319">
        <v>476346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ht="21" customHeight="1" spans="1:256">
      <c r="A8" s="293" t="s">
        <v>19</v>
      </c>
      <c r="B8" s="320">
        <v>0</v>
      </c>
      <c r="C8" s="316" t="s">
        <v>20</v>
      </c>
      <c r="D8" s="317">
        <v>0</v>
      </c>
      <c r="E8" s="318" t="s">
        <v>21</v>
      </c>
      <c r="F8" s="319">
        <v>476346</v>
      </c>
      <c r="G8" s="318" t="s">
        <v>22</v>
      </c>
      <c r="H8" s="317">
        <v>0</v>
      </c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</row>
    <row r="9" ht="21" customHeight="1" spans="1:256">
      <c r="A9" s="293" t="s">
        <v>23</v>
      </c>
      <c r="B9" s="320">
        <v>0</v>
      </c>
      <c r="C9" s="316" t="s">
        <v>24</v>
      </c>
      <c r="D9" s="317">
        <v>0</v>
      </c>
      <c r="E9" s="318" t="s">
        <v>25</v>
      </c>
      <c r="F9" s="321">
        <v>8280</v>
      </c>
      <c r="G9" s="318" t="s">
        <v>26</v>
      </c>
      <c r="H9" s="317">
        <v>0</v>
      </c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  <c r="IU9" s="124"/>
      <c r="IV9" s="124"/>
    </row>
    <row r="10" ht="21" customHeight="1" spans="1:256">
      <c r="A10" s="293" t="s">
        <v>27</v>
      </c>
      <c r="B10" s="320">
        <v>0</v>
      </c>
      <c r="C10" s="316" t="s">
        <v>28</v>
      </c>
      <c r="D10" s="317">
        <v>0</v>
      </c>
      <c r="E10" s="318"/>
      <c r="F10" s="322"/>
      <c r="G10" s="318" t="s">
        <v>29</v>
      </c>
      <c r="H10" s="317">
        <v>0</v>
      </c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  <c r="IU10" s="124"/>
      <c r="IV10" s="124"/>
    </row>
    <row r="11" ht="21" customHeight="1" spans="1:256">
      <c r="A11" s="293" t="s">
        <v>30</v>
      </c>
      <c r="B11" s="315">
        <v>0</v>
      </c>
      <c r="C11" s="316" t="s">
        <v>31</v>
      </c>
      <c r="D11" s="317">
        <v>0</v>
      </c>
      <c r="E11" s="318" t="s">
        <v>32</v>
      </c>
      <c r="F11" s="317">
        <v>2000000</v>
      </c>
      <c r="G11" s="318" t="s">
        <v>33</v>
      </c>
      <c r="H11" s="317">
        <v>0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  <c r="IU11" s="124"/>
      <c r="IV11" s="124"/>
    </row>
    <row r="12" ht="21" customHeight="1" spans="1:256">
      <c r="A12" s="293" t="s">
        <v>34</v>
      </c>
      <c r="B12" s="320">
        <v>0</v>
      </c>
      <c r="C12" s="316" t="s">
        <v>35</v>
      </c>
      <c r="D12" s="317">
        <v>0</v>
      </c>
      <c r="E12" s="318" t="s">
        <v>21</v>
      </c>
      <c r="F12" s="317">
        <v>2000000</v>
      </c>
      <c r="G12" s="318" t="s">
        <v>36</v>
      </c>
      <c r="H12" s="317">
        <v>0</v>
      </c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  <c r="IR12" s="124"/>
      <c r="IS12" s="124"/>
      <c r="IT12" s="124"/>
      <c r="IU12" s="124"/>
      <c r="IV12" s="124"/>
    </row>
    <row r="13" ht="21" customHeight="1" spans="1:256">
      <c r="A13" s="293" t="s">
        <v>37</v>
      </c>
      <c r="B13" s="320">
        <v>0</v>
      </c>
      <c r="C13" s="316" t="s">
        <v>38</v>
      </c>
      <c r="D13" s="317">
        <v>0</v>
      </c>
      <c r="E13" s="318" t="s">
        <v>25</v>
      </c>
      <c r="F13" s="317">
        <v>0</v>
      </c>
      <c r="G13" s="318" t="s">
        <v>39</v>
      </c>
      <c r="H13" s="317">
        <v>0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  <c r="IU13" s="124"/>
      <c r="IV13" s="124"/>
    </row>
    <row r="14" ht="21" customHeight="1" spans="1:256">
      <c r="A14" s="293" t="s">
        <v>40</v>
      </c>
      <c r="B14" s="323">
        <v>0</v>
      </c>
      <c r="C14" s="316" t="s">
        <v>41</v>
      </c>
      <c r="D14" s="317">
        <v>0</v>
      </c>
      <c r="E14" s="318" t="s">
        <v>42</v>
      </c>
      <c r="F14" s="317">
        <v>0</v>
      </c>
      <c r="G14" s="318" t="s">
        <v>43</v>
      </c>
      <c r="H14" s="317">
        <v>8280</v>
      </c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  <c r="IR14" s="124"/>
      <c r="IS14" s="124"/>
      <c r="IT14" s="124"/>
      <c r="IU14" s="124"/>
      <c r="IV14" s="124"/>
    </row>
    <row r="15" ht="21" customHeight="1" spans="1:256">
      <c r="A15" s="293" t="s">
        <v>44</v>
      </c>
      <c r="B15" s="323"/>
      <c r="C15" s="316" t="s">
        <v>45</v>
      </c>
      <c r="D15" s="317">
        <v>0</v>
      </c>
      <c r="E15" s="318" t="s">
        <v>46</v>
      </c>
      <c r="F15" s="317">
        <v>0</v>
      </c>
      <c r="G15" s="318" t="s">
        <v>47</v>
      </c>
      <c r="H15" s="317">
        <v>0</v>
      </c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  <c r="IR15" s="124"/>
      <c r="IS15" s="124"/>
      <c r="IT15" s="124"/>
      <c r="IU15" s="124"/>
      <c r="IV15" s="124"/>
    </row>
    <row r="16" ht="21" customHeight="1" spans="1:256">
      <c r="A16" s="293"/>
      <c r="B16" s="320"/>
      <c r="C16" s="316" t="s">
        <v>48</v>
      </c>
      <c r="D16" s="317">
        <v>0</v>
      </c>
      <c r="E16" s="318" t="s">
        <v>49</v>
      </c>
      <c r="F16" s="317">
        <v>0</v>
      </c>
      <c r="G16" s="318" t="s">
        <v>50</v>
      </c>
      <c r="H16" s="317">
        <v>0</v>
      </c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  <c r="IR16" s="124"/>
      <c r="IS16" s="124"/>
      <c r="IT16" s="124"/>
      <c r="IU16" s="124"/>
      <c r="IV16" s="124"/>
    </row>
    <row r="17" ht="21" customHeight="1" spans="1:256">
      <c r="A17" s="238"/>
      <c r="B17" s="320"/>
      <c r="C17" s="316" t="s">
        <v>51</v>
      </c>
      <c r="D17" s="317">
        <v>0</v>
      </c>
      <c r="E17" s="318" t="s">
        <v>52</v>
      </c>
      <c r="F17" s="317">
        <v>0</v>
      </c>
      <c r="G17" s="318" t="s">
        <v>53</v>
      </c>
      <c r="H17" s="317">
        <v>0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  <c r="IU17" s="124"/>
      <c r="IV17" s="124"/>
    </row>
    <row r="18" ht="21" customHeight="1" spans="1:256">
      <c r="A18" s="238"/>
      <c r="B18" s="320"/>
      <c r="C18" s="316" t="s">
        <v>54</v>
      </c>
      <c r="D18" s="317">
        <v>0</v>
      </c>
      <c r="E18" s="318" t="s">
        <v>55</v>
      </c>
      <c r="F18" s="317">
        <v>0</v>
      </c>
      <c r="G18" s="318" t="s">
        <v>56</v>
      </c>
      <c r="H18" s="317">
        <v>0</v>
      </c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  <c r="II18" s="124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  <c r="IT18" s="124"/>
      <c r="IU18" s="124"/>
      <c r="IV18" s="124"/>
    </row>
    <row r="19" ht="21" customHeight="1" spans="1:256">
      <c r="A19" s="238"/>
      <c r="B19" s="320"/>
      <c r="C19" s="316" t="s">
        <v>57</v>
      </c>
      <c r="D19" s="317">
        <v>0</v>
      </c>
      <c r="E19" s="318" t="s">
        <v>58</v>
      </c>
      <c r="F19" s="317">
        <v>0</v>
      </c>
      <c r="G19" s="318" t="s">
        <v>59</v>
      </c>
      <c r="H19" s="317">
        <v>0</v>
      </c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  <c r="II19" s="124"/>
      <c r="IJ19" s="124"/>
      <c r="IK19" s="124"/>
      <c r="IL19" s="124"/>
      <c r="IM19" s="124"/>
      <c r="IN19" s="124"/>
      <c r="IO19" s="124"/>
      <c r="IP19" s="124"/>
      <c r="IQ19" s="124"/>
      <c r="IR19" s="124"/>
      <c r="IS19" s="124"/>
      <c r="IT19" s="124"/>
      <c r="IU19" s="124"/>
      <c r="IV19" s="124"/>
    </row>
    <row r="20" ht="21" customHeight="1" spans="1:256">
      <c r="A20" s="238"/>
      <c r="B20" s="320"/>
      <c r="C20" s="324" t="s">
        <v>60</v>
      </c>
      <c r="D20" s="317">
        <v>0</v>
      </c>
      <c r="E20" s="318" t="s">
        <v>61</v>
      </c>
      <c r="F20" s="319"/>
      <c r="G20" s="318" t="s">
        <v>62</v>
      </c>
      <c r="H20" s="319">
        <v>2000000</v>
      </c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  <c r="II20" s="124"/>
      <c r="IJ20" s="124"/>
      <c r="IK20" s="124"/>
      <c r="IL20" s="124"/>
      <c r="IM20" s="124"/>
      <c r="IN20" s="124"/>
      <c r="IO20" s="124"/>
      <c r="IP20" s="124"/>
      <c r="IQ20" s="124"/>
      <c r="IR20" s="124"/>
      <c r="IS20" s="124"/>
      <c r="IT20" s="124"/>
      <c r="IU20" s="124"/>
      <c r="IV20" s="124"/>
    </row>
    <row r="21" ht="21" customHeight="1" spans="1:256">
      <c r="A21" s="238"/>
      <c r="B21" s="320"/>
      <c r="C21" s="324" t="s">
        <v>63</v>
      </c>
      <c r="D21" s="315">
        <v>4786684</v>
      </c>
      <c r="E21" s="318" t="s">
        <v>64</v>
      </c>
      <c r="F21" s="322">
        <v>0</v>
      </c>
      <c r="G21" s="325"/>
      <c r="H21" s="326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  <c r="IU21" s="124"/>
      <c r="IV21" s="124"/>
    </row>
    <row r="22" ht="21" customHeight="1" spans="1:256">
      <c r="A22" s="238"/>
      <c r="B22" s="320"/>
      <c r="C22" s="324" t="s">
        <v>65</v>
      </c>
      <c r="D22" s="317">
        <v>0</v>
      </c>
      <c r="E22" s="318" t="s">
        <v>66</v>
      </c>
      <c r="F22" s="317">
        <v>0</v>
      </c>
      <c r="G22" s="325"/>
      <c r="H22" s="327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  <c r="II22" s="124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  <c r="IU22" s="124"/>
      <c r="IV22" s="124"/>
    </row>
    <row r="23" ht="21" customHeight="1" spans="1:256">
      <c r="A23" s="238"/>
      <c r="B23" s="320"/>
      <c r="C23" s="324" t="s">
        <v>67</v>
      </c>
      <c r="D23" s="317">
        <v>0</v>
      </c>
      <c r="E23" s="318" t="s">
        <v>68</v>
      </c>
      <c r="F23" s="319">
        <v>0</v>
      </c>
      <c r="G23" s="325"/>
      <c r="H23" s="327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  <c r="EP23" s="124"/>
      <c r="EQ23" s="124"/>
      <c r="ER23" s="124"/>
      <c r="ES23" s="124"/>
      <c r="ET23" s="124"/>
      <c r="EU23" s="124"/>
      <c r="EV23" s="124"/>
      <c r="EW23" s="124"/>
      <c r="EX23" s="124"/>
      <c r="EY23" s="124"/>
      <c r="EZ23" s="124"/>
      <c r="FA23" s="124"/>
      <c r="FB23" s="124"/>
      <c r="FC23" s="124"/>
      <c r="FD23" s="124"/>
      <c r="FE23" s="124"/>
      <c r="FF23" s="124"/>
      <c r="FG23" s="124"/>
      <c r="FH23" s="124"/>
      <c r="FI23" s="124"/>
      <c r="FJ23" s="124"/>
      <c r="FK23" s="124"/>
      <c r="FL23" s="124"/>
      <c r="FM23" s="124"/>
      <c r="FN23" s="124"/>
      <c r="FO23" s="124"/>
      <c r="FP23" s="124"/>
      <c r="FQ23" s="124"/>
      <c r="FR23" s="124"/>
      <c r="FS23" s="124"/>
      <c r="FT23" s="124"/>
      <c r="FU23" s="124"/>
      <c r="FV23" s="124"/>
      <c r="FW23" s="124"/>
      <c r="FX23" s="124"/>
      <c r="FY23" s="124"/>
      <c r="FZ23" s="124"/>
      <c r="GA23" s="124"/>
      <c r="GB23" s="124"/>
      <c r="GC23" s="124"/>
      <c r="GD23" s="124"/>
      <c r="GE23" s="124"/>
      <c r="GF23" s="124"/>
      <c r="GG23" s="124"/>
      <c r="GH23" s="124"/>
      <c r="GI23" s="124"/>
      <c r="GJ23" s="124"/>
      <c r="GK23" s="124"/>
      <c r="GL23" s="124"/>
      <c r="GM23" s="124"/>
      <c r="GN23" s="124"/>
      <c r="GO23" s="124"/>
      <c r="GP23" s="124"/>
      <c r="GQ23" s="124"/>
      <c r="GR23" s="124"/>
      <c r="GS23" s="124"/>
      <c r="GT23" s="124"/>
      <c r="GU23" s="124"/>
      <c r="GV23" s="124"/>
      <c r="GW23" s="124"/>
      <c r="GX23" s="124"/>
      <c r="GY23" s="124"/>
      <c r="GZ23" s="124"/>
      <c r="HA23" s="124"/>
      <c r="HB23" s="124"/>
      <c r="HC23" s="124"/>
      <c r="HD23" s="124"/>
      <c r="HE23" s="124"/>
      <c r="HF23" s="124"/>
      <c r="HG23" s="124"/>
      <c r="HH23" s="124"/>
      <c r="HI23" s="124"/>
      <c r="HJ23" s="124"/>
      <c r="HK23" s="124"/>
      <c r="HL23" s="124"/>
      <c r="HM23" s="124"/>
      <c r="HN23" s="124"/>
      <c r="HO23" s="124"/>
      <c r="HP23" s="124"/>
      <c r="HQ23" s="124"/>
      <c r="HR23" s="124"/>
      <c r="HS23" s="124"/>
      <c r="HT23" s="124"/>
      <c r="HU23" s="124"/>
      <c r="HV23" s="124"/>
      <c r="HW23" s="124"/>
      <c r="HX23" s="124"/>
      <c r="HY23" s="124"/>
      <c r="HZ23" s="124"/>
      <c r="IA23" s="124"/>
      <c r="IB23" s="124"/>
      <c r="IC23" s="124"/>
      <c r="ID23" s="124"/>
      <c r="IE23" s="124"/>
      <c r="IF23" s="124"/>
      <c r="IG23" s="124"/>
      <c r="IH23" s="124"/>
      <c r="II23" s="124"/>
      <c r="IJ23" s="124"/>
      <c r="IK23" s="124"/>
      <c r="IL23" s="124"/>
      <c r="IM23" s="124"/>
      <c r="IN23" s="124"/>
      <c r="IO23" s="124"/>
      <c r="IP23" s="124"/>
      <c r="IQ23" s="124"/>
      <c r="IR23" s="124"/>
      <c r="IS23" s="124"/>
      <c r="IT23" s="124"/>
      <c r="IU23" s="124"/>
      <c r="IV23" s="124"/>
    </row>
    <row r="24" ht="21" customHeight="1" spans="1:256">
      <c r="A24" s="293"/>
      <c r="B24" s="320"/>
      <c r="C24" s="324" t="s">
        <v>69</v>
      </c>
      <c r="D24" s="317">
        <v>0</v>
      </c>
      <c r="F24" s="321"/>
      <c r="G24" s="293"/>
      <c r="H24" s="327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24"/>
      <c r="FE24" s="124"/>
      <c r="FF24" s="124"/>
      <c r="FG24" s="124"/>
      <c r="FH24" s="124"/>
      <c r="FI24" s="124"/>
      <c r="FJ24" s="124"/>
      <c r="FK24" s="124"/>
      <c r="FL24" s="124"/>
      <c r="FM24" s="124"/>
      <c r="FN24" s="124"/>
      <c r="FO24" s="124"/>
      <c r="FP24" s="124"/>
      <c r="FQ24" s="124"/>
      <c r="FR24" s="124"/>
      <c r="FS24" s="124"/>
      <c r="FT24" s="124"/>
      <c r="FU24" s="124"/>
      <c r="FV24" s="124"/>
      <c r="FW24" s="124"/>
      <c r="FX24" s="124"/>
      <c r="FY24" s="124"/>
      <c r="FZ24" s="124"/>
      <c r="GA24" s="124"/>
      <c r="GB24" s="124"/>
      <c r="GC24" s="124"/>
      <c r="GD24" s="124"/>
      <c r="GE24" s="124"/>
      <c r="GF24" s="124"/>
      <c r="GG24" s="124"/>
      <c r="GH24" s="124"/>
      <c r="GI24" s="124"/>
      <c r="GJ24" s="124"/>
      <c r="GK24" s="124"/>
      <c r="GL24" s="124"/>
      <c r="GM24" s="124"/>
      <c r="GN24" s="124"/>
      <c r="GO24" s="124"/>
      <c r="GP24" s="124"/>
      <c r="GQ24" s="124"/>
      <c r="GR24" s="124"/>
      <c r="GS24" s="124"/>
      <c r="GT24" s="124"/>
      <c r="GU24" s="124"/>
      <c r="GV24" s="124"/>
      <c r="GW24" s="124"/>
      <c r="GX24" s="124"/>
      <c r="GY24" s="124"/>
      <c r="GZ24" s="124"/>
      <c r="HA24" s="124"/>
      <c r="HB24" s="124"/>
      <c r="HC24" s="124"/>
      <c r="HD24" s="124"/>
      <c r="HE24" s="124"/>
      <c r="HF24" s="124"/>
      <c r="HG24" s="124"/>
      <c r="HH24" s="124"/>
      <c r="HI24" s="124"/>
      <c r="HJ24" s="124"/>
      <c r="HK24" s="124"/>
      <c r="HL24" s="124"/>
      <c r="HM24" s="124"/>
      <c r="HN24" s="124"/>
      <c r="HO24" s="124"/>
      <c r="HP24" s="124"/>
      <c r="HQ24" s="124"/>
      <c r="HR24" s="124"/>
      <c r="HS24" s="124"/>
      <c r="HT24" s="124"/>
      <c r="HU24" s="124"/>
      <c r="HV24" s="124"/>
      <c r="HW24" s="124"/>
      <c r="HX24" s="124"/>
      <c r="HY24" s="124"/>
      <c r="HZ24" s="124"/>
      <c r="IA24" s="124"/>
      <c r="IB24" s="124"/>
      <c r="IC24" s="124"/>
      <c r="ID24" s="124"/>
      <c r="IE24" s="124"/>
      <c r="IF24" s="124"/>
      <c r="IG24" s="124"/>
      <c r="IH24" s="124"/>
      <c r="II24" s="124"/>
      <c r="IJ24" s="124"/>
      <c r="IK24" s="124"/>
      <c r="IL24" s="124"/>
      <c r="IM24" s="124"/>
      <c r="IN24" s="124"/>
      <c r="IO24" s="124"/>
      <c r="IP24" s="124"/>
      <c r="IQ24" s="124"/>
      <c r="IR24" s="124"/>
      <c r="IS24" s="124"/>
      <c r="IT24" s="124"/>
      <c r="IU24" s="124"/>
      <c r="IV24" s="124"/>
    </row>
    <row r="25" ht="21" customHeight="1" spans="1:256">
      <c r="A25" s="293"/>
      <c r="B25" s="320"/>
      <c r="C25" s="328" t="s">
        <v>70</v>
      </c>
      <c r="D25" s="317">
        <v>0</v>
      </c>
      <c r="E25" s="325"/>
      <c r="F25" s="319"/>
      <c r="G25" s="293"/>
      <c r="H25" s="327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24"/>
      <c r="ER25" s="124"/>
      <c r="ES25" s="124"/>
      <c r="ET25" s="124"/>
      <c r="EU25" s="124"/>
      <c r="EV25" s="124"/>
      <c r="EW25" s="124"/>
      <c r="EX25" s="124"/>
      <c r="EY25" s="124"/>
      <c r="EZ25" s="124"/>
      <c r="FA25" s="124"/>
      <c r="FB25" s="124"/>
      <c r="FC25" s="124"/>
      <c r="FD25" s="124"/>
      <c r="FE25" s="124"/>
      <c r="FF25" s="124"/>
      <c r="FG25" s="124"/>
      <c r="FH25" s="124"/>
      <c r="FI25" s="124"/>
      <c r="FJ25" s="124"/>
      <c r="FK25" s="124"/>
      <c r="FL25" s="124"/>
      <c r="FM25" s="124"/>
      <c r="FN25" s="124"/>
      <c r="FO25" s="124"/>
      <c r="FP25" s="124"/>
      <c r="FQ25" s="124"/>
      <c r="FR25" s="124"/>
      <c r="FS25" s="124"/>
      <c r="FT25" s="124"/>
      <c r="FU25" s="124"/>
      <c r="FV25" s="124"/>
      <c r="FW25" s="124"/>
      <c r="FX25" s="124"/>
      <c r="FY25" s="124"/>
      <c r="FZ25" s="124"/>
      <c r="GA25" s="124"/>
      <c r="GB25" s="124"/>
      <c r="GC25" s="124"/>
      <c r="GD25" s="124"/>
      <c r="GE25" s="124"/>
      <c r="GF25" s="124"/>
      <c r="GG25" s="124"/>
      <c r="GH25" s="124"/>
      <c r="GI25" s="124"/>
      <c r="GJ25" s="124"/>
      <c r="GK25" s="124"/>
      <c r="GL25" s="124"/>
      <c r="GM25" s="124"/>
      <c r="GN25" s="124"/>
      <c r="GO25" s="124"/>
      <c r="GP25" s="124"/>
      <c r="GQ25" s="124"/>
      <c r="GR25" s="124"/>
      <c r="GS25" s="124"/>
      <c r="GT25" s="124"/>
      <c r="GU25" s="124"/>
      <c r="GV25" s="124"/>
      <c r="GW25" s="124"/>
      <c r="GX25" s="124"/>
      <c r="GY25" s="124"/>
      <c r="GZ25" s="124"/>
      <c r="HA25" s="124"/>
      <c r="HB25" s="124"/>
      <c r="HC25" s="124"/>
      <c r="HD25" s="124"/>
      <c r="HE25" s="124"/>
      <c r="HF25" s="124"/>
      <c r="HG25" s="124"/>
      <c r="HH25" s="124"/>
      <c r="HI25" s="124"/>
      <c r="HJ25" s="124"/>
      <c r="HK25" s="124"/>
      <c r="HL25" s="124"/>
      <c r="HM25" s="124"/>
      <c r="HN25" s="124"/>
      <c r="HO25" s="124"/>
      <c r="HP25" s="124"/>
      <c r="HQ25" s="124"/>
      <c r="HR25" s="124"/>
      <c r="HS25" s="124"/>
      <c r="HT25" s="124"/>
      <c r="HU25" s="124"/>
      <c r="HV25" s="124"/>
      <c r="HW25" s="124"/>
      <c r="HX25" s="124"/>
      <c r="HY25" s="124"/>
      <c r="HZ25" s="124"/>
      <c r="IA25" s="124"/>
      <c r="IB25" s="124"/>
      <c r="IC25" s="124"/>
      <c r="ID25" s="124"/>
      <c r="IE25" s="124"/>
      <c r="IF25" s="124"/>
      <c r="IG25" s="124"/>
      <c r="IH25" s="124"/>
      <c r="II25" s="124"/>
      <c r="IJ25" s="124"/>
      <c r="IK25" s="124"/>
      <c r="IL25" s="124"/>
      <c r="IM25" s="124"/>
      <c r="IN25" s="124"/>
      <c r="IO25" s="124"/>
      <c r="IP25" s="124"/>
      <c r="IQ25" s="124"/>
      <c r="IR25" s="124"/>
      <c r="IS25" s="124"/>
      <c r="IT25" s="124"/>
      <c r="IU25" s="124"/>
      <c r="IV25" s="124"/>
    </row>
    <row r="26" ht="21" customHeight="1" spans="1:256">
      <c r="A26" s="293"/>
      <c r="B26" s="320"/>
      <c r="C26" s="328" t="s">
        <v>71</v>
      </c>
      <c r="D26" s="317">
        <v>0</v>
      </c>
      <c r="E26" s="325"/>
      <c r="F26" s="319"/>
      <c r="G26" s="293"/>
      <c r="H26" s="327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  <c r="DT26" s="124"/>
      <c r="DU26" s="124"/>
      <c r="DV26" s="124"/>
      <c r="DW26" s="124"/>
      <c r="DX26" s="124"/>
      <c r="DY26" s="124"/>
      <c r="DZ26" s="124"/>
      <c r="EA26" s="124"/>
      <c r="EB26" s="124"/>
      <c r="EC26" s="124"/>
      <c r="ED26" s="124"/>
      <c r="EE26" s="124"/>
      <c r="EF26" s="124"/>
      <c r="EG26" s="124"/>
      <c r="EH26" s="124"/>
      <c r="EI26" s="124"/>
      <c r="EJ26" s="124"/>
      <c r="EK26" s="124"/>
      <c r="EL26" s="124"/>
      <c r="EM26" s="124"/>
      <c r="EN26" s="124"/>
      <c r="EO26" s="124"/>
      <c r="EP26" s="124"/>
      <c r="EQ26" s="124"/>
      <c r="ER26" s="124"/>
      <c r="ES26" s="124"/>
      <c r="ET26" s="124"/>
      <c r="EU26" s="124"/>
      <c r="EV26" s="124"/>
      <c r="EW26" s="124"/>
      <c r="EX26" s="124"/>
      <c r="EY26" s="124"/>
      <c r="EZ26" s="124"/>
      <c r="FA26" s="124"/>
      <c r="FB26" s="124"/>
      <c r="FC26" s="124"/>
      <c r="FD26" s="124"/>
      <c r="FE26" s="124"/>
      <c r="FF26" s="124"/>
      <c r="FG26" s="124"/>
      <c r="FH26" s="124"/>
      <c r="FI26" s="124"/>
      <c r="FJ26" s="124"/>
      <c r="FK26" s="124"/>
      <c r="FL26" s="124"/>
      <c r="FM26" s="124"/>
      <c r="FN26" s="124"/>
      <c r="FO26" s="124"/>
      <c r="FP26" s="124"/>
      <c r="FQ26" s="124"/>
      <c r="FR26" s="124"/>
      <c r="FS26" s="124"/>
      <c r="FT26" s="124"/>
      <c r="FU26" s="124"/>
      <c r="FV26" s="124"/>
      <c r="FW26" s="124"/>
      <c r="FX26" s="124"/>
      <c r="FY26" s="124"/>
      <c r="FZ26" s="124"/>
      <c r="GA26" s="124"/>
      <c r="GB26" s="124"/>
      <c r="GC26" s="124"/>
      <c r="GD26" s="124"/>
      <c r="GE26" s="124"/>
      <c r="GF26" s="124"/>
      <c r="GG26" s="124"/>
      <c r="GH26" s="124"/>
      <c r="GI26" s="124"/>
      <c r="GJ26" s="124"/>
      <c r="GK26" s="124"/>
      <c r="GL26" s="124"/>
      <c r="GM26" s="124"/>
      <c r="GN26" s="124"/>
      <c r="GO26" s="124"/>
      <c r="GP26" s="124"/>
      <c r="GQ26" s="124"/>
      <c r="GR26" s="124"/>
      <c r="GS26" s="124"/>
      <c r="GT26" s="124"/>
      <c r="GU26" s="124"/>
      <c r="GV26" s="124"/>
      <c r="GW26" s="124"/>
      <c r="GX26" s="124"/>
      <c r="GY26" s="124"/>
      <c r="GZ26" s="124"/>
      <c r="HA26" s="124"/>
      <c r="HB26" s="124"/>
      <c r="HC26" s="124"/>
      <c r="HD26" s="124"/>
      <c r="HE26" s="124"/>
      <c r="HF26" s="124"/>
      <c r="HG26" s="124"/>
      <c r="HH26" s="124"/>
      <c r="HI26" s="124"/>
      <c r="HJ26" s="124"/>
      <c r="HK26" s="124"/>
      <c r="HL26" s="124"/>
      <c r="HM26" s="124"/>
      <c r="HN26" s="124"/>
      <c r="HO26" s="124"/>
      <c r="HP26" s="124"/>
      <c r="HQ26" s="124"/>
      <c r="HR26" s="124"/>
      <c r="HS26" s="124"/>
      <c r="HT26" s="124"/>
      <c r="HU26" s="124"/>
      <c r="HV26" s="124"/>
      <c r="HW26" s="124"/>
      <c r="HX26" s="124"/>
      <c r="HY26" s="124"/>
      <c r="HZ26" s="124"/>
      <c r="IA26" s="124"/>
      <c r="IB26" s="124"/>
      <c r="IC26" s="124"/>
      <c r="ID26" s="124"/>
      <c r="IE26" s="124"/>
      <c r="IF26" s="124"/>
      <c r="IG26" s="124"/>
      <c r="IH26" s="124"/>
      <c r="II26" s="124"/>
      <c r="IJ26" s="124"/>
      <c r="IK26" s="124"/>
      <c r="IL26" s="124"/>
      <c r="IM26" s="124"/>
      <c r="IN26" s="124"/>
      <c r="IO26" s="124"/>
      <c r="IP26" s="124"/>
      <c r="IQ26" s="124"/>
      <c r="IR26" s="124"/>
      <c r="IS26" s="124"/>
      <c r="IT26" s="124"/>
      <c r="IU26" s="124"/>
      <c r="IV26" s="124"/>
    </row>
    <row r="27" ht="21" customHeight="1" spans="1:256">
      <c r="A27" s="293"/>
      <c r="B27" s="320"/>
      <c r="C27" s="324" t="s">
        <v>72</v>
      </c>
      <c r="D27" s="317">
        <v>0</v>
      </c>
      <c r="E27" s="325"/>
      <c r="F27" s="319"/>
      <c r="G27" s="293"/>
      <c r="H27" s="327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4"/>
      <c r="DO27" s="124"/>
      <c r="DP27" s="124"/>
      <c r="DQ27" s="124"/>
      <c r="DR27" s="124"/>
      <c r="DS27" s="124"/>
      <c r="DT27" s="124"/>
      <c r="DU27" s="124"/>
      <c r="DV27" s="124"/>
      <c r="DW27" s="124"/>
      <c r="DX27" s="124"/>
      <c r="DY27" s="124"/>
      <c r="DZ27" s="124"/>
      <c r="EA27" s="124"/>
      <c r="EB27" s="124"/>
      <c r="EC27" s="124"/>
      <c r="ED27" s="124"/>
      <c r="EE27" s="124"/>
      <c r="EF27" s="124"/>
      <c r="EG27" s="124"/>
      <c r="EH27" s="124"/>
      <c r="EI27" s="124"/>
      <c r="EJ27" s="124"/>
      <c r="EK27" s="124"/>
      <c r="EL27" s="124"/>
      <c r="EM27" s="124"/>
      <c r="EN27" s="124"/>
      <c r="EO27" s="124"/>
      <c r="EP27" s="124"/>
      <c r="EQ27" s="124"/>
      <c r="ER27" s="124"/>
      <c r="ES27" s="124"/>
      <c r="ET27" s="124"/>
      <c r="EU27" s="124"/>
      <c r="EV27" s="124"/>
      <c r="EW27" s="124"/>
      <c r="EX27" s="124"/>
      <c r="EY27" s="124"/>
      <c r="EZ27" s="124"/>
      <c r="FA27" s="124"/>
      <c r="FB27" s="124"/>
      <c r="FC27" s="124"/>
      <c r="FD27" s="124"/>
      <c r="FE27" s="124"/>
      <c r="FF27" s="124"/>
      <c r="FG27" s="124"/>
      <c r="FH27" s="124"/>
      <c r="FI27" s="124"/>
      <c r="FJ27" s="124"/>
      <c r="FK27" s="124"/>
      <c r="FL27" s="124"/>
      <c r="FM27" s="124"/>
      <c r="FN27" s="124"/>
      <c r="FO27" s="124"/>
      <c r="FP27" s="124"/>
      <c r="FQ27" s="124"/>
      <c r="FR27" s="124"/>
      <c r="FS27" s="124"/>
      <c r="FT27" s="124"/>
      <c r="FU27" s="124"/>
      <c r="FV27" s="124"/>
      <c r="FW27" s="124"/>
      <c r="FX27" s="124"/>
      <c r="FY27" s="124"/>
      <c r="FZ27" s="124"/>
      <c r="GA27" s="124"/>
      <c r="GB27" s="124"/>
      <c r="GC27" s="124"/>
      <c r="GD27" s="124"/>
      <c r="GE27" s="124"/>
      <c r="GF27" s="124"/>
      <c r="GG27" s="124"/>
      <c r="GH27" s="124"/>
      <c r="GI27" s="124"/>
      <c r="GJ27" s="124"/>
      <c r="GK27" s="124"/>
      <c r="GL27" s="124"/>
      <c r="GM27" s="124"/>
      <c r="GN27" s="124"/>
      <c r="GO27" s="124"/>
      <c r="GP27" s="124"/>
      <c r="GQ27" s="124"/>
      <c r="GR27" s="124"/>
      <c r="GS27" s="124"/>
      <c r="GT27" s="124"/>
      <c r="GU27" s="124"/>
      <c r="GV27" s="124"/>
      <c r="GW27" s="124"/>
      <c r="GX27" s="124"/>
      <c r="GY27" s="124"/>
      <c r="GZ27" s="124"/>
      <c r="HA27" s="124"/>
      <c r="HB27" s="124"/>
      <c r="HC27" s="124"/>
      <c r="HD27" s="124"/>
      <c r="HE27" s="124"/>
      <c r="HF27" s="124"/>
      <c r="HG27" s="124"/>
      <c r="HH27" s="124"/>
      <c r="HI27" s="124"/>
      <c r="HJ27" s="124"/>
      <c r="HK27" s="124"/>
      <c r="HL27" s="124"/>
      <c r="HM27" s="124"/>
      <c r="HN27" s="124"/>
      <c r="HO27" s="124"/>
      <c r="HP27" s="124"/>
      <c r="HQ27" s="124"/>
      <c r="HR27" s="124"/>
      <c r="HS27" s="124"/>
      <c r="HT27" s="124"/>
      <c r="HU27" s="124"/>
      <c r="HV27" s="124"/>
      <c r="HW27" s="124"/>
      <c r="HX27" s="124"/>
      <c r="HY27" s="124"/>
      <c r="HZ27" s="124"/>
      <c r="IA27" s="124"/>
      <c r="IB27" s="124"/>
      <c r="IC27" s="124"/>
      <c r="ID27" s="124"/>
      <c r="IE27" s="124"/>
      <c r="IF27" s="124"/>
      <c r="IG27" s="124"/>
      <c r="IH27" s="124"/>
      <c r="II27" s="124"/>
      <c r="IJ27" s="124"/>
      <c r="IK27" s="124"/>
      <c r="IL27" s="124"/>
      <c r="IM27" s="124"/>
      <c r="IN27" s="124"/>
      <c r="IO27" s="124"/>
      <c r="IP27" s="124"/>
      <c r="IQ27" s="124"/>
      <c r="IR27" s="124"/>
      <c r="IS27" s="124"/>
      <c r="IT27" s="124"/>
      <c r="IU27" s="124"/>
      <c r="IV27" s="124"/>
    </row>
    <row r="28" ht="21" customHeight="1" spans="1:256">
      <c r="A28" s="293"/>
      <c r="B28" s="320"/>
      <c r="C28" s="329" t="s">
        <v>73</v>
      </c>
      <c r="D28" s="317">
        <v>0</v>
      </c>
      <c r="E28" s="325"/>
      <c r="F28" s="319"/>
      <c r="G28" s="293"/>
      <c r="H28" s="327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4"/>
      <c r="ER28" s="124"/>
      <c r="ES28" s="124"/>
      <c r="ET28" s="124"/>
      <c r="EU28" s="124"/>
      <c r="EV28" s="124"/>
      <c r="EW28" s="124"/>
      <c r="EX28" s="124"/>
      <c r="EY28" s="124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4"/>
      <c r="GA28" s="124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4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4"/>
      <c r="HW28" s="124"/>
      <c r="HX28" s="124"/>
      <c r="HY28" s="124"/>
      <c r="HZ28" s="124"/>
      <c r="IA28" s="124"/>
      <c r="IB28" s="124"/>
      <c r="IC28" s="124"/>
      <c r="ID28" s="124"/>
      <c r="IE28" s="124"/>
      <c r="IF28" s="124"/>
      <c r="IG28" s="124"/>
      <c r="IH28" s="124"/>
      <c r="II28" s="124"/>
      <c r="IJ28" s="124"/>
      <c r="IK28" s="124"/>
      <c r="IL28" s="124"/>
      <c r="IM28" s="124"/>
      <c r="IN28" s="124"/>
      <c r="IO28" s="124"/>
      <c r="IP28" s="124"/>
      <c r="IQ28" s="124"/>
      <c r="IR28" s="124"/>
      <c r="IS28" s="124"/>
      <c r="IT28" s="124"/>
      <c r="IU28" s="124"/>
      <c r="IV28" s="124"/>
    </row>
    <row r="29" ht="21" customHeight="1" spans="1:256">
      <c r="A29" s="293"/>
      <c r="B29" s="320"/>
      <c r="C29" s="324" t="s">
        <v>74</v>
      </c>
      <c r="D29" s="317">
        <v>0</v>
      </c>
      <c r="E29" s="325"/>
      <c r="F29" s="319"/>
      <c r="G29" s="293"/>
      <c r="H29" s="327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4"/>
      <c r="DV29" s="124"/>
      <c r="DW29" s="124"/>
      <c r="DX29" s="124"/>
      <c r="DY29" s="124"/>
      <c r="DZ29" s="124"/>
      <c r="EA29" s="124"/>
      <c r="EB29" s="124"/>
      <c r="EC29" s="124"/>
      <c r="ED29" s="124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4"/>
      <c r="IP29" s="124"/>
      <c r="IQ29" s="124"/>
      <c r="IR29" s="124"/>
      <c r="IS29" s="124"/>
      <c r="IT29" s="124"/>
      <c r="IU29" s="124"/>
      <c r="IV29" s="124"/>
    </row>
    <row r="30" ht="21" customHeight="1" spans="1:256">
      <c r="A30" s="293"/>
      <c r="B30" s="320"/>
      <c r="C30" s="324" t="s">
        <v>75</v>
      </c>
      <c r="D30" s="317">
        <v>0</v>
      </c>
      <c r="E30" s="325"/>
      <c r="F30" s="319"/>
      <c r="G30" s="293"/>
      <c r="H30" s="327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24"/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/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/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/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/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124"/>
      <c r="FY30" s="124"/>
      <c r="FZ30" s="124"/>
      <c r="GA30" s="124"/>
      <c r="GB30" s="124"/>
      <c r="GC30" s="124"/>
      <c r="GD30" s="124"/>
      <c r="GE30" s="124"/>
      <c r="GF30" s="124"/>
      <c r="GG30" s="124"/>
      <c r="GH30" s="124"/>
      <c r="GI30" s="124"/>
      <c r="GJ30" s="124"/>
      <c r="GK30" s="124"/>
      <c r="GL30" s="124"/>
      <c r="GM30" s="124"/>
      <c r="GN30" s="124"/>
      <c r="GO30" s="124"/>
      <c r="GP30" s="124"/>
      <c r="GQ30" s="124"/>
      <c r="GR30" s="124"/>
      <c r="GS30" s="124"/>
      <c r="GT30" s="124"/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/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/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/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</row>
    <row r="31" ht="21" customHeight="1" spans="1:256">
      <c r="A31" s="293"/>
      <c r="B31" s="320"/>
      <c r="C31" s="324" t="s">
        <v>76</v>
      </c>
      <c r="D31" s="317">
        <v>0</v>
      </c>
      <c r="E31" s="325"/>
      <c r="F31" s="319"/>
      <c r="G31" s="293"/>
      <c r="H31" s="327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/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/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/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124"/>
      <c r="FY31" s="124"/>
      <c r="FZ31" s="124"/>
      <c r="GA31" s="124"/>
      <c r="GB31" s="124"/>
      <c r="GC31" s="124"/>
      <c r="GD31" s="124"/>
      <c r="GE31" s="124"/>
      <c r="GF31" s="124"/>
      <c r="GG31" s="124"/>
      <c r="GH31" s="124"/>
      <c r="GI31" s="124"/>
      <c r="GJ31" s="124"/>
      <c r="GK31" s="124"/>
      <c r="GL31" s="124"/>
      <c r="GM31" s="124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124"/>
      <c r="HD31" s="124"/>
      <c r="HE31" s="124"/>
      <c r="HF31" s="124"/>
      <c r="HG31" s="124"/>
      <c r="HH31" s="124"/>
      <c r="HI31" s="124"/>
      <c r="HJ31" s="124"/>
      <c r="HK31" s="124"/>
      <c r="HL31" s="124"/>
      <c r="HM31" s="124"/>
      <c r="HN31" s="124"/>
      <c r="HO31" s="124"/>
      <c r="HP31" s="124"/>
      <c r="HQ31" s="124"/>
      <c r="HR31" s="124"/>
      <c r="HS31" s="124"/>
      <c r="HT31" s="124"/>
      <c r="HU31" s="124"/>
      <c r="HV31" s="124"/>
      <c r="HW31" s="124"/>
      <c r="HX31" s="124"/>
      <c r="HY31" s="124"/>
      <c r="HZ31" s="124"/>
      <c r="IA31" s="124"/>
      <c r="IB31" s="124"/>
      <c r="IC31" s="124"/>
      <c r="ID31" s="124"/>
      <c r="IE31" s="124"/>
      <c r="IF31" s="124"/>
      <c r="IG31" s="124"/>
      <c r="IH31" s="124"/>
      <c r="II31" s="124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  <c r="IT31" s="124"/>
      <c r="IU31" s="124"/>
      <c r="IV31" s="124"/>
    </row>
    <row r="32" ht="21" customHeight="1" spans="1:256">
      <c r="A32" s="293"/>
      <c r="B32" s="320"/>
      <c r="C32" s="324" t="s">
        <v>77</v>
      </c>
      <c r="D32" s="317">
        <v>0</v>
      </c>
      <c r="E32" s="325"/>
      <c r="F32" s="317"/>
      <c r="G32" s="293"/>
      <c r="H32" s="330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24"/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/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/>
      <c r="EI32" s="124"/>
      <c r="EJ32" s="124"/>
      <c r="EK32" s="124"/>
      <c r="EL32" s="124"/>
      <c r="EM32" s="124"/>
      <c r="EN32" s="124"/>
      <c r="EO32" s="124"/>
      <c r="EP32" s="124"/>
      <c r="EQ32" s="124"/>
      <c r="ER32" s="124"/>
      <c r="ES32" s="124"/>
      <c r="ET32" s="124"/>
      <c r="EU32" s="124"/>
      <c r="EV32" s="124"/>
      <c r="EW32" s="124"/>
      <c r="EX32" s="124"/>
      <c r="EY32" s="124"/>
      <c r="EZ32" s="124"/>
      <c r="FA32" s="124"/>
      <c r="FB32" s="124"/>
      <c r="FC32" s="124"/>
      <c r="FD32" s="124"/>
      <c r="FE32" s="124"/>
      <c r="FF32" s="124"/>
      <c r="FG32" s="124"/>
      <c r="FH32" s="124"/>
      <c r="FI32" s="124"/>
      <c r="FJ32" s="124"/>
      <c r="FK32" s="124"/>
      <c r="FL32" s="124"/>
      <c r="FM32" s="124"/>
      <c r="FN32" s="124"/>
      <c r="FO32" s="124"/>
      <c r="FP32" s="124"/>
      <c r="FQ32" s="124"/>
      <c r="FR32" s="124"/>
      <c r="FS32" s="124"/>
      <c r="FT32" s="124"/>
      <c r="FU32" s="124"/>
      <c r="FV32" s="124"/>
      <c r="FW32" s="124"/>
      <c r="FX32" s="124"/>
      <c r="FY32" s="124"/>
      <c r="FZ32" s="124"/>
      <c r="GA32" s="124"/>
      <c r="GB32" s="124"/>
      <c r="GC32" s="124"/>
      <c r="GD32" s="124"/>
      <c r="GE32" s="124"/>
      <c r="GF32" s="124"/>
      <c r="GG32" s="124"/>
      <c r="GH32" s="124"/>
      <c r="GI32" s="124"/>
      <c r="GJ32" s="124"/>
      <c r="GK32" s="124"/>
      <c r="GL32" s="124"/>
      <c r="GM32" s="124"/>
      <c r="GN32" s="124"/>
      <c r="GO32" s="124"/>
      <c r="GP32" s="124"/>
      <c r="GQ32" s="124"/>
      <c r="GR32" s="124"/>
      <c r="GS32" s="124"/>
      <c r="GT32" s="124"/>
      <c r="GU32" s="124"/>
      <c r="GV32" s="124"/>
      <c r="GW32" s="124"/>
      <c r="GX32" s="124"/>
      <c r="GY32" s="124"/>
      <c r="GZ32" s="124"/>
      <c r="HA32" s="124"/>
      <c r="HB32" s="124"/>
      <c r="HC32" s="124"/>
      <c r="HD32" s="124"/>
      <c r="HE32" s="124"/>
      <c r="HF32" s="124"/>
      <c r="HG32" s="124"/>
      <c r="HH32" s="124"/>
      <c r="HI32" s="124"/>
      <c r="HJ32" s="124"/>
      <c r="HK32" s="124"/>
      <c r="HL32" s="124"/>
      <c r="HM32" s="124"/>
      <c r="HN32" s="124"/>
      <c r="HO32" s="124"/>
      <c r="HP32" s="124"/>
      <c r="HQ32" s="124"/>
      <c r="HR32" s="124"/>
      <c r="HS32" s="124"/>
      <c r="HT32" s="124"/>
      <c r="HU32" s="124"/>
      <c r="HV32" s="124"/>
      <c r="HW32" s="124"/>
      <c r="HX32" s="124"/>
      <c r="HY32" s="124"/>
      <c r="HZ32" s="124"/>
      <c r="IA32" s="124"/>
      <c r="IB32" s="124"/>
      <c r="IC32" s="124"/>
      <c r="ID32" s="124"/>
      <c r="IE32" s="124"/>
      <c r="IF32" s="124"/>
      <c r="IG32" s="124"/>
      <c r="IH32" s="124"/>
      <c r="II32" s="124"/>
      <c r="IJ32" s="124"/>
      <c r="IK32" s="124"/>
      <c r="IL32" s="124"/>
      <c r="IM32" s="124"/>
      <c r="IN32" s="124"/>
      <c r="IO32" s="124"/>
      <c r="IP32" s="124"/>
      <c r="IQ32" s="124"/>
      <c r="IR32" s="124"/>
      <c r="IS32" s="124"/>
      <c r="IT32" s="124"/>
      <c r="IU32" s="124"/>
      <c r="IV32" s="124"/>
    </row>
    <row r="33" ht="21" customHeight="1" spans="1:256">
      <c r="A33" s="86" t="s">
        <v>78</v>
      </c>
      <c r="B33" s="315">
        <v>4786684</v>
      </c>
      <c r="C33" s="149" t="s">
        <v>79</v>
      </c>
      <c r="D33" s="315">
        <v>4786684</v>
      </c>
      <c r="E33" s="331" t="s">
        <v>79</v>
      </c>
      <c r="F33" s="315">
        <v>4786684</v>
      </c>
      <c r="G33" s="331" t="s">
        <v>79</v>
      </c>
      <c r="H33" s="315">
        <v>4786684</v>
      </c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4"/>
      <c r="DS33" s="124"/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4"/>
      <c r="EH33" s="124"/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4"/>
      <c r="EW33" s="124"/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4"/>
      <c r="FL33" s="124"/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4"/>
      <c r="GA33" s="124"/>
      <c r="GB33" s="124"/>
      <c r="GC33" s="124"/>
      <c r="GD33" s="124"/>
      <c r="GE33" s="124"/>
      <c r="GF33" s="124"/>
      <c r="GG33" s="124"/>
      <c r="GH33" s="124"/>
      <c r="GI33" s="124"/>
      <c r="GJ33" s="124"/>
      <c r="GK33" s="124"/>
      <c r="GL33" s="124"/>
      <c r="GM33" s="124"/>
      <c r="GN33" s="124"/>
      <c r="GO33" s="124"/>
      <c r="GP33" s="124"/>
      <c r="GQ33" s="124"/>
      <c r="GR33" s="124"/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4"/>
      <c r="HG33" s="124"/>
      <c r="HH33" s="124"/>
      <c r="HI33" s="124"/>
      <c r="HJ33" s="124"/>
      <c r="HK33" s="124"/>
      <c r="HL33" s="124"/>
      <c r="HM33" s="124"/>
      <c r="HN33" s="124"/>
      <c r="HO33" s="124"/>
      <c r="HP33" s="124"/>
      <c r="HQ33" s="124"/>
      <c r="HR33" s="124"/>
      <c r="HS33" s="124"/>
      <c r="HT33" s="124"/>
      <c r="HU33" s="124"/>
      <c r="HV33" s="124"/>
      <c r="HW33" s="124"/>
      <c r="HX33" s="124"/>
      <c r="HY33" s="124"/>
      <c r="HZ33" s="124"/>
      <c r="IA33" s="124"/>
      <c r="IB33" s="124"/>
      <c r="IC33" s="124"/>
      <c r="ID33" s="124"/>
      <c r="IE33" s="124"/>
      <c r="IF33" s="124"/>
      <c r="IG33" s="124"/>
      <c r="IH33" s="124"/>
      <c r="II33" s="124"/>
      <c r="IJ33" s="124"/>
      <c r="IK33" s="124"/>
      <c r="IL33" s="124"/>
      <c r="IM33" s="124"/>
      <c r="IN33" s="124"/>
      <c r="IO33" s="124"/>
      <c r="IP33" s="124"/>
      <c r="IQ33" s="124"/>
      <c r="IR33" s="124"/>
      <c r="IS33" s="124"/>
      <c r="IT33" s="124"/>
      <c r="IU33" s="124"/>
      <c r="IV33" s="124"/>
    </row>
    <row r="34" ht="21" customHeight="1" spans="1:256">
      <c r="A34" s="293" t="s">
        <v>80</v>
      </c>
      <c r="B34" s="320">
        <v>0</v>
      </c>
      <c r="C34" s="293"/>
      <c r="D34" s="321"/>
      <c r="E34" s="316" t="s">
        <v>81</v>
      </c>
      <c r="F34" s="321">
        <v>0</v>
      </c>
      <c r="G34" s="325"/>
      <c r="H34" s="326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  <c r="IV34" s="124"/>
    </row>
    <row r="35" ht="21" customHeight="1" spans="1:256">
      <c r="A35" s="293" t="s">
        <v>82</v>
      </c>
      <c r="B35" s="320"/>
      <c r="C35" s="293"/>
      <c r="D35" s="317"/>
      <c r="E35" s="332"/>
      <c r="F35" s="333"/>
      <c r="G35" s="332"/>
      <c r="H35" s="330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124"/>
      <c r="IH35" s="124"/>
      <c r="II35" s="124"/>
      <c r="IJ35" s="124"/>
      <c r="IK35" s="124"/>
      <c r="IL35" s="124"/>
      <c r="IM35" s="124"/>
      <c r="IN35" s="124"/>
      <c r="IO35" s="124"/>
      <c r="IP35" s="124"/>
      <c r="IQ35" s="124"/>
      <c r="IR35" s="124"/>
      <c r="IS35" s="124"/>
      <c r="IT35" s="124"/>
      <c r="IU35" s="124"/>
      <c r="IV35" s="124"/>
    </row>
    <row r="36" ht="21" customHeight="1" spans="1:256">
      <c r="A36" s="86" t="s">
        <v>83</v>
      </c>
      <c r="B36" s="315">
        <v>4786684</v>
      </c>
      <c r="C36" s="149" t="s">
        <v>84</v>
      </c>
      <c r="D36" s="315">
        <v>4786684</v>
      </c>
      <c r="E36" s="331" t="s">
        <v>84</v>
      </c>
      <c r="F36" s="315">
        <v>4786684</v>
      </c>
      <c r="G36" s="331" t="s">
        <v>84</v>
      </c>
      <c r="H36" s="315">
        <v>4786684</v>
      </c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  <c r="EP36" s="124"/>
      <c r="EQ36" s="124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  <c r="IV36" s="124"/>
    </row>
    <row r="37" ht="18" customHeight="1" spans="1:256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  <c r="EP37" s="124"/>
      <c r="EQ37" s="124"/>
      <c r="ER37" s="124"/>
      <c r="ES37" s="124"/>
      <c r="ET37" s="124"/>
      <c r="EU37" s="124"/>
      <c r="EV37" s="124"/>
      <c r="EW37" s="124"/>
      <c r="EX37" s="124"/>
      <c r="EY37" s="124"/>
      <c r="EZ37" s="124"/>
      <c r="FA37" s="124"/>
      <c r="FB37" s="124"/>
      <c r="FC37" s="124"/>
      <c r="FD37" s="124"/>
      <c r="FE37" s="124"/>
      <c r="FF37" s="124"/>
      <c r="FG37" s="124"/>
      <c r="FH37" s="124"/>
      <c r="FI37" s="124"/>
      <c r="FJ37" s="124"/>
      <c r="FK37" s="124"/>
      <c r="FL37" s="124"/>
      <c r="FM37" s="124"/>
      <c r="FN37" s="124"/>
      <c r="FO37" s="124"/>
      <c r="FP37" s="124"/>
      <c r="FQ37" s="124"/>
      <c r="FR37" s="124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4"/>
      <c r="GH37" s="124"/>
      <c r="GI37" s="124"/>
      <c r="GJ37" s="124"/>
      <c r="GK37" s="124"/>
      <c r="GL37" s="124"/>
      <c r="GM37" s="124"/>
      <c r="GN37" s="124"/>
      <c r="GO37" s="124"/>
      <c r="GP37" s="124"/>
      <c r="GQ37" s="124"/>
      <c r="GR37" s="124"/>
      <c r="GS37" s="124"/>
      <c r="GT37" s="124"/>
      <c r="GU37" s="124"/>
      <c r="GV37" s="124"/>
      <c r="GW37" s="124"/>
      <c r="GX37" s="124"/>
      <c r="GY37" s="124"/>
      <c r="GZ37" s="124"/>
      <c r="HA37" s="124"/>
      <c r="HB37" s="124"/>
      <c r="HC37" s="124"/>
      <c r="HD37" s="124"/>
      <c r="HE37" s="124"/>
      <c r="HF37" s="124"/>
      <c r="HG37" s="124"/>
      <c r="HH37" s="124"/>
      <c r="HI37" s="124"/>
      <c r="HJ37" s="124"/>
      <c r="HK37" s="124"/>
      <c r="HL37" s="124"/>
      <c r="HM37" s="124"/>
      <c r="HN37" s="124"/>
      <c r="HO37" s="124"/>
      <c r="HP37" s="124"/>
      <c r="HQ37" s="124"/>
      <c r="HR37" s="124"/>
      <c r="HS37" s="124"/>
      <c r="HT37" s="124"/>
      <c r="HU37" s="124"/>
      <c r="HV37" s="124"/>
      <c r="HW37" s="124"/>
      <c r="HX37" s="124"/>
      <c r="HY37" s="124"/>
      <c r="HZ37" s="124"/>
      <c r="IA37" s="124"/>
      <c r="IB37" s="124"/>
      <c r="IC37" s="124"/>
      <c r="ID37" s="124"/>
      <c r="IE37" s="124"/>
      <c r="IF37" s="124"/>
      <c r="IG37" s="124"/>
      <c r="IH37" s="124"/>
      <c r="II37" s="124"/>
      <c r="IJ37" s="124"/>
      <c r="IK37" s="124"/>
      <c r="IL37" s="124"/>
      <c r="IM37" s="124"/>
      <c r="IN37" s="124"/>
      <c r="IO37" s="124"/>
      <c r="IP37" s="124"/>
      <c r="IQ37" s="124"/>
      <c r="IR37" s="124"/>
      <c r="IS37" s="124"/>
      <c r="IT37" s="124"/>
      <c r="IU37" s="124"/>
      <c r="IV37" s="124"/>
    </row>
    <row r="38" customHeight="1" spans="1:256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  <c r="EP38" s="124"/>
      <c r="EQ38" s="124"/>
      <c r="ER38" s="124"/>
      <c r="ES38" s="124"/>
      <c r="ET38" s="124"/>
      <c r="EU38" s="124"/>
      <c r="EV38" s="124"/>
      <c r="EW38" s="124"/>
      <c r="EX38" s="124"/>
      <c r="EY38" s="124"/>
      <c r="EZ38" s="124"/>
      <c r="FA38" s="124"/>
      <c r="FB38" s="124"/>
      <c r="FC38" s="124"/>
      <c r="FD38" s="124"/>
      <c r="FE38" s="124"/>
      <c r="FF38" s="124"/>
      <c r="FG38" s="124"/>
      <c r="FH38" s="124"/>
      <c r="FI38" s="124"/>
      <c r="FJ38" s="124"/>
      <c r="FK38" s="124"/>
      <c r="FL38" s="124"/>
      <c r="FM38" s="124"/>
      <c r="FN38" s="124"/>
      <c r="FO38" s="124"/>
      <c r="FP38" s="124"/>
      <c r="FQ38" s="124"/>
      <c r="FR38" s="124"/>
      <c r="FS38" s="124"/>
      <c r="FT38" s="124"/>
      <c r="FU38" s="124"/>
      <c r="FV38" s="124"/>
      <c r="FW38" s="124"/>
      <c r="FX38" s="124"/>
      <c r="FY38" s="124"/>
      <c r="FZ38" s="124"/>
      <c r="GA38" s="124"/>
      <c r="GB38" s="124"/>
      <c r="GC38" s="124"/>
      <c r="GD38" s="124"/>
      <c r="GE38" s="124"/>
      <c r="GF38" s="124"/>
      <c r="GG38" s="124"/>
      <c r="GH38" s="124"/>
      <c r="GI38" s="124"/>
      <c r="GJ38" s="124"/>
      <c r="GK38" s="124"/>
      <c r="GL38" s="124"/>
      <c r="GM38" s="124"/>
      <c r="GN38" s="124"/>
      <c r="GO38" s="124"/>
      <c r="GP38" s="124"/>
      <c r="GQ38" s="124"/>
      <c r="GR38" s="124"/>
      <c r="GS38" s="124"/>
      <c r="GT38" s="124"/>
      <c r="GU38" s="124"/>
      <c r="GV38" s="124"/>
      <c r="GW38" s="124"/>
      <c r="GX38" s="124"/>
      <c r="GY38" s="124"/>
      <c r="GZ38" s="124"/>
      <c r="HA38" s="124"/>
      <c r="HB38" s="124"/>
      <c r="HC38" s="124"/>
      <c r="HD38" s="124"/>
      <c r="HE38" s="124"/>
      <c r="HF38" s="124"/>
      <c r="HG38" s="124"/>
      <c r="HH38" s="124"/>
      <c r="HI38" s="124"/>
      <c r="HJ38" s="124"/>
      <c r="HK38" s="124"/>
      <c r="HL38" s="124"/>
      <c r="HM38" s="124"/>
      <c r="HN38" s="124"/>
      <c r="HO38" s="124"/>
      <c r="HP38" s="124"/>
      <c r="HQ38" s="124"/>
      <c r="HR38" s="124"/>
      <c r="HS38" s="124"/>
      <c r="HT38" s="124"/>
      <c r="HU38" s="124"/>
      <c r="HV38" s="124"/>
      <c r="HW38" s="124"/>
      <c r="HX38" s="124"/>
      <c r="HY38" s="124"/>
      <c r="HZ38" s="124"/>
      <c r="IA38" s="124"/>
      <c r="IB38" s="124"/>
      <c r="IC38" s="124"/>
      <c r="ID38" s="124"/>
      <c r="IE38" s="124"/>
      <c r="IF38" s="124"/>
      <c r="IG38" s="124"/>
      <c r="IH38" s="124"/>
      <c r="II38" s="124"/>
      <c r="IJ38" s="124"/>
      <c r="IK38" s="124"/>
      <c r="IL38" s="124"/>
      <c r="IM38" s="124"/>
      <c r="IN38" s="124"/>
      <c r="IO38" s="124"/>
      <c r="IP38" s="124"/>
      <c r="IQ38" s="124"/>
      <c r="IR38" s="124"/>
      <c r="IS38" s="124"/>
      <c r="IT38" s="124"/>
      <c r="IU38" s="124"/>
      <c r="IV38" s="124"/>
    </row>
    <row r="39" customHeight="1" spans="1:256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</row>
    <row r="40" customHeight="1" spans="1:256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  <c r="EP40" s="124"/>
      <c r="EQ40" s="124"/>
      <c r="ER40" s="124"/>
      <c r="ES40" s="124"/>
      <c r="ET40" s="124"/>
      <c r="EU40" s="124"/>
      <c r="EV40" s="124"/>
      <c r="EW40" s="124"/>
      <c r="EX40" s="124"/>
      <c r="EY40" s="124"/>
      <c r="EZ40" s="124"/>
      <c r="FA40" s="124"/>
      <c r="FB40" s="124"/>
      <c r="FC40" s="124"/>
      <c r="FD40" s="124"/>
      <c r="FE40" s="124"/>
      <c r="FF40" s="124"/>
      <c r="FG40" s="124"/>
      <c r="FH40" s="124"/>
      <c r="FI40" s="124"/>
      <c r="FJ40" s="124"/>
      <c r="FK40" s="124"/>
      <c r="FL40" s="124"/>
      <c r="FM40" s="124"/>
      <c r="FN40" s="124"/>
      <c r="FO40" s="124"/>
      <c r="FP40" s="124"/>
      <c r="FQ40" s="124"/>
      <c r="FR40" s="124"/>
      <c r="FS40" s="124"/>
      <c r="FT40" s="124"/>
      <c r="FU40" s="124"/>
      <c r="FV40" s="124"/>
      <c r="FW40" s="124"/>
      <c r="FX40" s="124"/>
      <c r="FY40" s="124"/>
      <c r="FZ40" s="124"/>
      <c r="GA40" s="124"/>
      <c r="GB40" s="124"/>
      <c r="GC40" s="124"/>
      <c r="GD40" s="124"/>
      <c r="GE40" s="124"/>
      <c r="GF40" s="124"/>
      <c r="GG40" s="124"/>
      <c r="GH40" s="124"/>
      <c r="GI40" s="124"/>
      <c r="GJ40" s="124"/>
      <c r="GK40" s="124"/>
      <c r="GL40" s="124"/>
      <c r="GM40" s="124"/>
      <c r="GN40" s="124"/>
      <c r="GO40" s="124"/>
      <c r="GP40" s="124"/>
      <c r="GQ40" s="124"/>
      <c r="GR40" s="124"/>
      <c r="GS40" s="124"/>
      <c r="GT40" s="124"/>
      <c r="GU40" s="124"/>
      <c r="GV40" s="124"/>
      <c r="GW40" s="124"/>
      <c r="GX40" s="124"/>
      <c r="GY40" s="124"/>
      <c r="GZ40" s="124"/>
      <c r="HA40" s="124"/>
      <c r="HB40" s="124"/>
      <c r="HC40" s="124"/>
      <c r="HD40" s="124"/>
      <c r="HE40" s="124"/>
      <c r="HF40" s="124"/>
      <c r="HG40" s="124"/>
      <c r="HH40" s="124"/>
      <c r="HI40" s="124"/>
      <c r="HJ40" s="124"/>
      <c r="HK40" s="124"/>
      <c r="HL40" s="124"/>
      <c r="HM40" s="124"/>
      <c r="HN40" s="124"/>
      <c r="HO40" s="124"/>
      <c r="HP40" s="124"/>
      <c r="HQ40" s="124"/>
      <c r="HR40" s="124"/>
      <c r="HS40" s="124"/>
      <c r="HT40" s="124"/>
      <c r="HU40" s="124"/>
      <c r="HV40" s="124"/>
      <c r="HW40" s="124"/>
      <c r="HX40" s="124"/>
      <c r="HY40" s="124"/>
      <c r="HZ40" s="124"/>
      <c r="IA40" s="124"/>
      <c r="IB40" s="124"/>
      <c r="IC40" s="124"/>
      <c r="ID40" s="124"/>
      <c r="IE40" s="124"/>
      <c r="IF40" s="124"/>
      <c r="IG40" s="124"/>
      <c r="IH40" s="124"/>
      <c r="II40" s="124"/>
      <c r="IJ40" s="124"/>
      <c r="IK40" s="124"/>
      <c r="IL40" s="124"/>
      <c r="IM40" s="124"/>
      <c r="IN40" s="124"/>
      <c r="IO40" s="124"/>
      <c r="IP40" s="124"/>
      <c r="IQ40" s="124"/>
      <c r="IR40" s="124"/>
      <c r="IS40" s="124"/>
      <c r="IT40" s="124"/>
      <c r="IU40" s="124"/>
      <c r="IV40" s="124"/>
    </row>
    <row r="41" customHeight="1" spans="1:256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</row>
    <row r="42" customHeight="1" spans="1:256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124"/>
      <c r="ES42" s="124"/>
      <c r="ET42" s="124"/>
      <c r="EU42" s="124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124"/>
      <c r="FG42" s="124"/>
      <c r="FH42" s="124"/>
      <c r="FI42" s="124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124"/>
      <c r="FU42" s="124"/>
      <c r="FV42" s="124"/>
      <c r="FW42" s="124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124"/>
      <c r="GI42" s="124"/>
      <c r="GJ42" s="124"/>
      <c r="GK42" s="124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124"/>
      <c r="GW42" s="124"/>
      <c r="GX42" s="124"/>
      <c r="GY42" s="124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124"/>
      <c r="HK42" s="124"/>
      <c r="HL42" s="124"/>
      <c r="HM42" s="124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124"/>
      <c r="HY42" s="124"/>
      <c r="HZ42" s="124"/>
      <c r="IA42" s="124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124"/>
      <c r="IM42" s="124"/>
      <c r="IN42" s="124"/>
      <c r="IO42" s="124"/>
      <c r="IP42" s="124"/>
      <c r="IQ42" s="124"/>
      <c r="IR42" s="124"/>
      <c r="IS42" s="124"/>
      <c r="IT42" s="124"/>
      <c r="IU42" s="124"/>
      <c r="IV42" s="124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8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showGridLines="0" showZeros="0" zoomScaleSheetLayoutView="60" workbookViewId="0">
      <selection activeCell="R6" sqref="R6"/>
    </sheetView>
  </sheetViews>
  <sheetFormatPr defaultColWidth="9.33333333333333" defaultRowHeight="11.25"/>
  <cols>
    <col min="1" max="1" width="11" customWidth="1"/>
    <col min="2" max="2" width="12.5" customWidth="1"/>
    <col min="3" max="3" width="10.5" customWidth="1"/>
    <col min="4" max="4" width="12" customWidth="1"/>
    <col min="5" max="5" width="19.3333333333333"/>
    <col min="7" max="7" width="16.6666666666667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customHeight="1" spans="1:16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64"/>
      <c r="L1" s="197"/>
      <c r="M1" s="196"/>
      <c r="N1" s="196"/>
      <c r="O1" s="196"/>
      <c r="P1" s="248" t="s">
        <v>230</v>
      </c>
    </row>
    <row r="2" ht="18.75" customHeight="1" spans="1:16">
      <c r="A2" s="207" t="s">
        <v>231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ht="12" customHeight="1" spans="1:16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64"/>
      <c r="L3" s="200"/>
      <c r="M3" s="196"/>
      <c r="N3" s="196"/>
      <c r="O3" s="196"/>
      <c r="P3" s="198" t="s">
        <v>87</v>
      </c>
    </row>
    <row r="4" ht="24" customHeight="1" spans="1:16">
      <c r="A4" s="193" t="s">
        <v>89</v>
      </c>
      <c r="B4" s="193" t="s">
        <v>111</v>
      </c>
      <c r="C4" s="193" t="s">
        <v>232</v>
      </c>
      <c r="D4" s="193" t="s">
        <v>233</v>
      </c>
      <c r="E4" s="240" t="s">
        <v>113</v>
      </c>
      <c r="F4" s="166" t="s">
        <v>91</v>
      </c>
      <c r="G4" s="166"/>
      <c r="H4" s="166"/>
      <c r="I4" s="183" t="s">
        <v>92</v>
      </c>
      <c r="J4" s="90" t="s">
        <v>93</v>
      </c>
      <c r="K4" s="90" t="s">
        <v>94</v>
      </c>
      <c r="L4" s="90"/>
      <c r="M4" s="90" t="s">
        <v>95</v>
      </c>
      <c r="N4" s="193" t="s">
        <v>96</v>
      </c>
      <c r="O4" s="193" t="s">
        <v>97</v>
      </c>
      <c r="P4" s="249" t="s">
        <v>98</v>
      </c>
    </row>
    <row r="5" customHeight="1" spans="1:16">
      <c r="A5" s="193"/>
      <c r="B5" s="193"/>
      <c r="C5" s="193"/>
      <c r="D5" s="193"/>
      <c r="E5" s="241"/>
      <c r="F5" s="221" t="s">
        <v>114</v>
      </c>
      <c r="G5" s="244" t="s">
        <v>100</v>
      </c>
      <c r="H5" s="173" t="s">
        <v>101</v>
      </c>
      <c r="I5" s="166"/>
      <c r="J5" s="90"/>
      <c r="K5" s="90"/>
      <c r="L5" s="90"/>
      <c r="M5" s="90"/>
      <c r="N5" s="193"/>
      <c r="O5" s="193"/>
      <c r="P5" s="250"/>
    </row>
    <row r="6" ht="28.5" customHeight="1" spans="1:16">
      <c r="A6" s="193"/>
      <c r="B6" s="193"/>
      <c r="C6" s="193"/>
      <c r="D6" s="193"/>
      <c r="E6" s="241"/>
      <c r="F6" s="184"/>
      <c r="G6" s="185"/>
      <c r="H6" s="245"/>
      <c r="I6" s="166"/>
      <c r="J6" s="90"/>
      <c r="K6" s="90" t="s">
        <v>102</v>
      </c>
      <c r="L6" s="90" t="s">
        <v>103</v>
      </c>
      <c r="M6" s="90"/>
      <c r="N6" s="193"/>
      <c r="O6" s="193"/>
      <c r="P6" s="251"/>
    </row>
    <row r="7" ht="72" customHeight="1" spans="1:16">
      <c r="A7" s="89" t="s">
        <v>106</v>
      </c>
      <c r="B7" s="90">
        <v>2160250</v>
      </c>
      <c r="C7" s="90" t="s">
        <v>118</v>
      </c>
      <c r="D7" s="89" t="s">
        <v>234</v>
      </c>
      <c r="E7" s="246">
        <v>250000</v>
      </c>
      <c r="F7" s="246"/>
      <c r="G7" s="247">
        <v>250000</v>
      </c>
      <c r="H7" s="246"/>
      <c r="I7" s="247"/>
      <c r="J7" s="247"/>
      <c r="K7" s="247"/>
      <c r="L7" s="252"/>
      <c r="M7" s="247"/>
      <c r="N7" s="247"/>
      <c r="O7" s="247"/>
      <c r="P7" s="247"/>
    </row>
    <row r="8" ht="72" customHeight="1" spans="1:16">
      <c r="A8" s="89" t="s">
        <v>106</v>
      </c>
      <c r="B8" s="90">
        <v>2160250</v>
      </c>
      <c r="C8" s="90" t="s">
        <v>118</v>
      </c>
      <c r="D8" s="89" t="s">
        <v>235</v>
      </c>
      <c r="E8" s="246">
        <v>250000</v>
      </c>
      <c r="F8" s="246"/>
      <c r="G8" s="247">
        <v>250000</v>
      </c>
      <c r="H8" s="246"/>
      <c r="I8" s="247"/>
      <c r="J8" s="247"/>
      <c r="K8" s="247"/>
      <c r="L8" s="252"/>
      <c r="M8" s="247"/>
      <c r="N8" s="247"/>
      <c r="O8" s="247"/>
      <c r="P8" s="247"/>
    </row>
    <row r="9" ht="72" customHeight="1" spans="1:16">
      <c r="A9" s="89" t="s">
        <v>106</v>
      </c>
      <c r="B9" s="90">
        <v>2160250</v>
      </c>
      <c r="C9" s="90" t="s">
        <v>118</v>
      </c>
      <c r="D9" s="89" t="s">
        <v>236</v>
      </c>
      <c r="E9" s="246">
        <v>1500000</v>
      </c>
      <c r="F9" s="246"/>
      <c r="G9" s="247">
        <v>1500000</v>
      </c>
      <c r="H9" s="246"/>
      <c r="I9" s="247"/>
      <c r="J9" s="247"/>
      <c r="K9" s="247"/>
      <c r="L9" s="252"/>
      <c r="M9" s="247"/>
      <c r="N9" s="247"/>
      <c r="O9" s="247"/>
      <c r="P9" s="247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zoomScaleSheetLayoutView="60" workbookViewId="0">
      <selection activeCell="U1" sqref="U1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2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4"/>
      <c r="Q1" s="214"/>
      <c r="R1" s="214"/>
      <c r="S1" s="164"/>
      <c r="T1" s="164"/>
      <c r="U1" s="243" t="s">
        <v>237</v>
      </c>
      <c r="V1" s="164"/>
    </row>
    <row r="2" ht="24.75" customHeight="1" spans="1:22">
      <c r="A2" s="207" t="s">
        <v>238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164"/>
    </row>
    <row r="3" ht="24.75" customHeight="1" spans="1:22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5"/>
      <c r="Q3" s="215"/>
      <c r="R3" s="215"/>
      <c r="S3" s="219"/>
      <c r="T3" s="205" t="s">
        <v>87</v>
      </c>
      <c r="U3" s="205"/>
      <c r="V3" s="164"/>
    </row>
    <row r="4" ht="24.75" customHeight="1" spans="1:22">
      <c r="A4" s="209" t="s">
        <v>111</v>
      </c>
      <c r="B4" s="194" t="s">
        <v>88</v>
      </c>
      <c r="C4" s="168" t="s">
        <v>112</v>
      </c>
      <c r="D4" s="240" t="s">
        <v>113</v>
      </c>
      <c r="E4" s="193" t="s">
        <v>149</v>
      </c>
      <c r="F4" s="193"/>
      <c r="G4" s="193"/>
      <c r="H4" s="194"/>
      <c r="I4" s="193" t="s">
        <v>150</v>
      </c>
      <c r="J4" s="193"/>
      <c r="K4" s="193"/>
      <c r="L4" s="193"/>
      <c r="M4" s="193"/>
      <c r="N4" s="193"/>
      <c r="O4" s="193"/>
      <c r="P4" s="193"/>
      <c r="Q4" s="193"/>
      <c r="R4" s="193"/>
      <c r="S4" s="220" t="s">
        <v>239</v>
      </c>
      <c r="T4" s="203" t="s">
        <v>152</v>
      </c>
      <c r="U4" s="221" t="s">
        <v>153</v>
      </c>
      <c r="V4" s="164"/>
    </row>
    <row r="5" ht="24.75" customHeight="1" spans="1:22">
      <c r="A5" s="209"/>
      <c r="B5" s="194"/>
      <c r="C5" s="168"/>
      <c r="D5" s="241"/>
      <c r="E5" s="203" t="s">
        <v>104</v>
      </c>
      <c r="F5" s="203" t="s">
        <v>155</v>
      </c>
      <c r="G5" s="203" t="s">
        <v>156</v>
      </c>
      <c r="H5" s="203" t="s">
        <v>157</v>
      </c>
      <c r="I5" s="203" t="s">
        <v>104</v>
      </c>
      <c r="J5" s="216" t="s">
        <v>158</v>
      </c>
      <c r="K5" s="242" t="s">
        <v>159</v>
      </c>
      <c r="L5" s="216" t="s">
        <v>160</v>
      </c>
      <c r="M5" s="242" t="s">
        <v>161</v>
      </c>
      <c r="N5" s="203" t="s">
        <v>162</v>
      </c>
      <c r="O5" s="203" t="s">
        <v>163</v>
      </c>
      <c r="P5" s="203" t="s">
        <v>164</v>
      </c>
      <c r="Q5" s="203" t="s">
        <v>165</v>
      </c>
      <c r="R5" s="203" t="s">
        <v>166</v>
      </c>
      <c r="S5" s="193"/>
      <c r="T5" s="193"/>
      <c r="U5" s="184"/>
      <c r="V5" s="164"/>
    </row>
    <row r="6" ht="30.75" customHeight="1" spans="1:22">
      <c r="A6" s="209"/>
      <c r="B6" s="194"/>
      <c r="C6" s="168"/>
      <c r="D6" s="241"/>
      <c r="E6" s="193"/>
      <c r="F6" s="193"/>
      <c r="G6" s="193"/>
      <c r="H6" s="193"/>
      <c r="I6" s="193"/>
      <c r="J6" s="217"/>
      <c r="K6" s="216"/>
      <c r="L6" s="217"/>
      <c r="M6" s="216"/>
      <c r="N6" s="193"/>
      <c r="O6" s="193"/>
      <c r="P6" s="193"/>
      <c r="Q6" s="193"/>
      <c r="R6" s="193"/>
      <c r="S6" s="193"/>
      <c r="T6" s="193"/>
      <c r="U6" s="184"/>
      <c r="V6" s="164"/>
    </row>
    <row r="7" ht="24.75" customHeight="1" spans="1:22">
      <c r="A7" s="90">
        <v>2160250</v>
      </c>
      <c r="B7" s="90">
        <v>409001</v>
      </c>
      <c r="C7" s="90" t="s">
        <v>240</v>
      </c>
      <c r="D7" s="89" t="s">
        <v>241</v>
      </c>
      <c r="E7" s="89" t="s">
        <v>241</v>
      </c>
      <c r="F7" s="89" t="s">
        <v>241</v>
      </c>
      <c r="G7" s="89" t="s">
        <v>241</v>
      </c>
      <c r="H7" s="89" t="s">
        <v>241</v>
      </c>
      <c r="I7" s="89" t="s">
        <v>241</v>
      </c>
      <c r="J7" s="89" t="s">
        <v>241</v>
      </c>
      <c r="K7" s="89" t="s">
        <v>241</v>
      </c>
      <c r="L7" s="89" t="s">
        <v>241</v>
      </c>
      <c r="M7" s="89" t="s">
        <v>241</v>
      </c>
      <c r="N7" s="89" t="s">
        <v>241</v>
      </c>
      <c r="O7" s="89" t="s">
        <v>241</v>
      </c>
      <c r="P7" s="89" t="s">
        <v>241</v>
      </c>
      <c r="Q7" s="89" t="s">
        <v>241</v>
      </c>
      <c r="R7" s="89" t="s">
        <v>241</v>
      </c>
      <c r="S7" s="89" t="s">
        <v>241</v>
      </c>
      <c r="T7" s="89" t="s">
        <v>241</v>
      </c>
      <c r="U7" s="89" t="s">
        <v>241</v>
      </c>
      <c r="V7" s="164"/>
    </row>
    <row r="8" customFormat="1" ht="33" customHeight="1"/>
    <row r="9" ht="18.95" customHeight="1" spans="1:22">
      <c r="A9" s="212"/>
      <c r="B9" s="212"/>
      <c r="C9" s="213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164"/>
      <c r="T9" s="164"/>
      <c r="U9" s="222"/>
      <c r="V9" s="164"/>
    </row>
    <row r="10" ht="18.95" customHeight="1" spans="1:22">
      <c r="A10" s="212"/>
      <c r="B10" s="212"/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164"/>
      <c r="T10" s="164"/>
      <c r="U10" s="222"/>
      <c r="V10" s="164"/>
    </row>
    <row r="11" ht="18.95" customHeight="1" spans="1:22">
      <c r="A11" s="212"/>
      <c r="B11" s="212"/>
      <c r="C11" s="213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164"/>
      <c r="T11" s="164"/>
      <c r="U11" s="222"/>
      <c r="V11" s="164"/>
    </row>
    <row r="12" ht="18.95" customHeight="1" spans="1:22">
      <c r="A12" s="212"/>
      <c r="B12" s="212"/>
      <c r="C12" s="213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64"/>
      <c r="T12" s="164"/>
      <c r="U12" s="222"/>
      <c r="V12" s="164"/>
    </row>
    <row r="13" ht="18.95" customHeight="1" spans="1:22">
      <c r="A13" s="212"/>
      <c r="B13" s="212"/>
      <c r="C13" s="213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164"/>
      <c r="T13" s="164"/>
      <c r="U13" s="222"/>
      <c r="V13" s="164"/>
    </row>
    <row r="14" ht="18.95" customHeight="1" spans="1:22">
      <c r="A14" s="212"/>
      <c r="B14" s="212"/>
      <c r="C14" s="213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164"/>
      <c r="T14" s="164"/>
      <c r="U14" s="222"/>
      <c r="V14" s="164"/>
    </row>
    <row r="15" ht="18.95" customHeight="1" spans="1:22">
      <c r="A15" s="212"/>
      <c r="B15" s="212"/>
      <c r="C15" s="213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164"/>
      <c r="T15" s="164"/>
      <c r="U15" s="222"/>
      <c r="V15" s="164"/>
    </row>
    <row r="16" ht="18.95" customHeight="1" spans="1:22">
      <c r="A16" s="212"/>
      <c r="B16" s="212"/>
      <c r="C16" s="213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164"/>
      <c r="T16" s="164"/>
      <c r="U16" s="222"/>
      <c r="V16" s="164"/>
    </row>
    <row r="17" ht="18.95" customHeight="1" spans="1:22">
      <c r="A17" s="212"/>
      <c r="B17" s="212"/>
      <c r="C17" s="213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164"/>
      <c r="T17" s="164"/>
      <c r="U17" s="222"/>
      <c r="V17" s="164"/>
    </row>
    <row r="18" ht="18.95" customHeight="1" spans="1:22">
      <c r="A18" s="212"/>
      <c r="B18" s="212"/>
      <c r="C18" s="213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164"/>
      <c r="T18" s="164"/>
      <c r="U18" s="222"/>
      <c r="V18" s="16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3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zoomScaleSheetLayoutView="60" workbookViewId="0">
      <selection activeCell="C1" sqref="C1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t="s">
        <v>242</v>
      </c>
    </row>
    <row r="2" ht="24" customHeight="1" spans="1:3">
      <c r="A2" s="232" t="s">
        <v>243</v>
      </c>
      <c r="B2" s="232"/>
      <c r="C2" s="232"/>
    </row>
    <row r="3" ht="18" customHeight="1" spans="1:3">
      <c r="A3" s="232"/>
      <c r="B3" s="232"/>
      <c r="C3" s="232"/>
    </row>
    <row r="4" ht="18" customHeight="1" spans="1:3">
      <c r="A4" s="233" t="s">
        <v>244</v>
      </c>
      <c r="B4" s="232"/>
      <c r="C4" s="234" t="s">
        <v>87</v>
      </c>
    </row>
    <row r="5" ht="25.5" customHeight="1" spans="1:3">
      <c r="A5" s="235" t="s">
        <v>245</v>
      </c>
      <c r="B5" s="235" t="s">
        <v>246</v>
      </c>
      <c r="C5" s="235" t="s">
        <v>247</v>
      </c>
    </row>
    <row r="6" s="1" customFormat="1" ht="25.5" customHeight="1" spans="1:3">
      <c r="A6" s="236" t="s">
        <v>104</v>
      </c>
      <c r="B6" s="237">
        <v>150000</v>
      </c>
      <c r="C6" s="238"/>
    </row>
    <row r="7" s="1" customFormat="1" ht="25.5" customHeight="1" spans="1:3">
      <c r="A7" s="239" t="s">
        <v>248</v>
      </c>
      <c r="B7" s="237">
        <v>0</v>
      </c>
      <c r="C7" s="238"/>
    </row>
    <row r="8" s="1" customFormat="1" ht="25.5" customHeight="1" spans="1:3">
      <c r="A8" s="239" t="s">
        <v>249</v>
      </c>
      <c r="B8" s="237">
        <v>150000</v>
      </c>
      <c r="C8" s="238"/>
    </row>
    <row r="9" s="1" customFormat="1" ht="25.5" customHeight="1" spans="1:3">
      <c r="A9" s="239" t="s">
        <v>250</v>
      </c>
      <c r="B9" s="237">
        <v>0</v>
      </c>
      <c r="C9" s="238"/>
    </row>
    <row r="10" s="1" customFormat="1" ht="25.5" customHeight="1" spans="1:3">
      <c r="A10" s="239" t="s">
        <v>251</v>
      </c>
      <c r="B10" s="237">
        <v>0</v>
      </c>
      <c r="C10" s="238"/>
    </row>
    <row r="11" s="1" customFormat="1" ht="25.5" customHeight="1" spans="1:3">
      <c r="A11" s="239" t="s">
        <v>252</v>
      </c>
      <c r="B11" s="237">
        <v>0</v>
      </c>
      <c r="C11" s="23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zoomScaleSheetLayoutView="60" workbookViewId="0">
      <selection activeCell="L31" sqref="L31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4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4"/>
    </row>
    <row r="3" ht="23.1" customHeight="1" spans="1:21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196" t="s">
        <v>253</v>
      </c>
    </row>
    <row r="4" ht="23.1" customHeight="1" spans="1:21">
      <c r="A4" s="191" t="s">
        <v>254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</row>
    <row r="5" ht="23.1" customHeight="1" spans="1:21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222"/>
      <c r="T5" s="222"/>
      <c r="U5" s="231" t="s">
        <v>87</v>
      </c>
    </row>
    <row r="6" ht="30.75" customHeight="1" spans="1:21">
      <c r="A6" s="193" t="s">
        <v>89</v>
      </c>
      <c r="B6" s="193" t="s">
        <v>233</v>
      </c>
      <c r="C6" s="193" t="s">
        <v>255</v>
      </c>
      <c r="D6" s="194" t="s">
        <v>256</v>
      </c>
      <c r="E6" s="193" t="s">
        <v>257</v>
      </c>
      <c r="F6" s="193"/>
      <c r="G6" s="193"/>
      <c r="H6" s="193"/>
      <c r="I6" s="194" t="s">
        <v>258</v>
      </c>
      <c r="J6" s="228"/>
      <c r="K6" s="228"/>
      <c r="L6" s="228"/>
      <c r="M6" s="228"/>
      <c r="N6" s="228"/>
      <c r="O6" s="220"/>
      <c r="P6" s="193" t="s">
        <v>215</v>
      </c>
      <c r="Q6" s="193"/>
      <c r="R6" s="193" t="s">
        <v>259</v>
      </c>
      <c r="S6" s="193"/>
      <c r="T6" s="193"/>
      <c r="U6" s="193"/>
    </row>
    <row r="7" customFormat="1" ht="30.75" customHeight="1" spans="1:21">
      <c r="A7" s="193"/>
      <c r="B7" s="193"/>
      <c r="C7" s="193"/>
      <c r="D7" s="193"/>
      <c r="E7" s="90" t="s">
        <v>260</v>
      </c>
      <c r="F7" s="193" t="s">
        <v>261</v>
      </c>
      <c r="G7" s="193" t="s">
        <v>262</v>
      </c>
      <c r="H7" s="193" t="s">
        <v>263</v>
      </c>
      <c r="I7" s="229" t="s">
        <v>264</v>
      </c>
      <c r="J7" s="229" t="s">
        <v>265</v>
      </c>
      <c r="K7" s="229" t="s">
        <v>266</v>
      </c>
      <c r="L7" s="229" t="s">
        <v>267</v>
      </c>
      <c r="M7" s="229" t="s">
        <v>268</v>
      </c>
      <c r="N7" s="229" t="s">
        <v>96</v>
      </c>
      <c r="O7" s="229" t="s">
        <v>260</v>
      </c>
      <c r="P7" s="193" t="s">
        <v>269</v>
      </c>
      <c r="Q7" s="193" t="s">
        <v>270</v>
      </c>
      <c r="R7" s="193" t="s">
        <v>104</v>
      </c>
      <c r="S7" s="193" t="s">
        <v>271</v>
      </c>
      <c r="T7" s="229" t="s">
        <v>266</v>
      </c>
      <c r="U7" s="166" t="s">
        <v>272</v>
      </c>
    </row>
    <row r="8" ht="23.25" customHeight="1" spans="1:21">
      <c r="A8" s="193"/>
      <c r="B8" s="193"/>
      <c r="C8" s="193"/>
      <c r="D8" s="193"/>
      <c r="E8" s="90"/>
      <c r="F8" s="193"/>
      <c r="G8" s="193"/>
      <c r="H8" s="193"/>
      <c r="I8" s="203"/>
      <c r="J8" s="203"/>
      <c r="K8" s="203"/>
      <c r="L8" s="203"/>
      <c r="M8" s="203"/>
      <c r="N8" s="203"/>
      <c r="O8" s="203"/>
      <c r="P8" s="193"/>
      <c r="Q8" s="193"/>
      <c r="R8" s="193"/>
      <c r="S8" s="193"/>
      <c r="T8" s="203"/>
      <c r="U8" s="166"/>
    </row>
    <row r="9" ht="23.1" customHeight="1" spans="1:21">
      <c r="A9" s="223" t="s">
        <v>120</v>
      </c>
      <c r="B9" s="224"/>
      <c r="C9" s="225"/>
      <c r="D9" s="225">
        <v>0</v>
      </c>
      <c r="E9" s="226">
        <v>0</v>
      </c>
      <c r="F9" s="226">
        <v>0</v>
      </c>
      <c r="G9" s="226">
        <v>0</v>
      </c>
      <c r="H9" s="227">
        <v>0</v>
      </c>
      <c r="I9" s="226">
        <v>0</v>
      </c>
      <c r="J9" s="227">
        <v>0</v>
      </c>
      <c r="K9" s="226">
        <v>0</v>
      </c>
      <c r="L9" s="227">
        <v>0</v>
      </c>
      <c r="M9" s="226">
        <v>0</v>
      </c>
      <c r="N9" s="227"/>
      <c r="O9" s="226"/>
      <c r="P9" s="230" t="s">
        <v>273</v>
      </c>
      <c r="Q9" s="226">
        <v>0</v>
      </c>
      <c r="R9" s="227"/>
      <c r="S9" s="226"/>
      <c r="T9" s="227">
        <v>0</v>
      </c>
      <c r="U9" s="226">
        <v>0</v>
      </c>
    </row>
    <row r="10" ht="23.1" customHeight="1" spans="1:14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164"/>
    </row>
    <row r="11" ht="23.1" customHeight="1" spans="1:14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164"/>
    </row>
    <row r="12" ht="23.1" customHeight="1" spans="1:14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164"/>
    </row>
    <row r="13" ht="23.1" customHeight="1" spans="1:14">
      <c r="A13" s="222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164"/>
    </row>
    <row r="14" ht="23.1" customHeight="1" spans="1:14">
      <c r="A14" s="222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164"/>
    </row>
    <row r="15" ht="23.1" customHeight="1" spans="1:14">
      <c r="A15" s="222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164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59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SheetLayoutView="60" workbookViewId="0">
      <selection activeCell="Q29" sqref="Q29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4"/>
      <c r="Q1" s="214"/>
      <c r="R1" s="214"/>
      <c r="S1" s="164"/>
      <c r="T1" s="164"/>
      <c r="U1" s="218" t="s">
        <v>274</v>
      </c>
      <c r="V1" s="164"/>
      <c r="W1" s="164"/>
      <c r="X1" s="164"/>
      <c r="Y1" s="164"/>
      <c r="Z1" s="164"/>
    </row>
    <row r="2" ht="24.75" customHeight="1" spans="1:26">
      <c r="A2" s="207" t="s">
        <v>275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164"/>
      <c r="W2" s="164"/>
      <c r="X2" s="164"/>
      <c r="Y2" s="164"/>
      <c r="Z2" s="164"/>
    </row>
    <row r="3" ht="24.75" customHeight="1" spans="1:26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5"/>
      <c r="Q3" s="215"/>
      <c r="R3" s="215"/>
      <c r="S3" s="219"/>
      <c r="T3" s="205" t="s">
        <v>87</v>
      </c>
      <c r="U3" s="205"/>
      <c r="V3" s="164"/>
      <c r="W3" s="164"/>
      <c r="X3" s="164"/>
      <c r="Y3" s="164"/>
      <c r="Z3" s="164"/>
    </row>
    <row r="4" ht="24.75" customHeight="1" spans="1:26">
      <c r="A4" s="209" t="s">
        <v>111</v>
      </c>
      <c r="B4" s="193" t="s">
        <v>88</v>
      </c>
      <c r="C4" s="168" t="s">
        <v>112</v>
      </c>
      <c r="D4" s="210" t="s">
        <v>113</v>
      </c>
      <c r="E4" s="193" t="s">
        <v>149</v>
      </c>
      <c r="F4" s="193"/>
      <c r="G4" s="193"/>
      <c r="H4" s="194"/>
      <c r="I4" s="193" t="s">
        <v>150</v>
      </c>
      <c r="J4" s="193"/>
      <c r="K4" s="193"/>
      <c r="L4" s="193"/>
      <c r="M4" s="193"/>
      <c r="N4" s="193"/>
      <c r="O4" s="193"/>
      <c r="P4" s="193"/>
      <c r="Q4" s="193"/>
      <c r="R4" s="193"/>
      <c r="S4" s="220" t="s">
        <v>239</v>
      </c>
      <c r="T4" s="203" t="s">
        <v>152</v>
      </c>
      <c r="U4" s="221" t="s">
        <v>153</v>
      </c>
      <c r="V4" s="164"/>
      <c r="W4" s="164"/>
      <c r="X4" s="164"/>
      <c r="Y4" s="164"/>
      <c r="Z4" s="164"/>
    </row>
    <row r="5" ht="24.75" customHeight="1" spans="1:26">
      <c r="A5" s="209"/>
      <c r="B5" s="193"/>
      <c r="C5" s="168"/>
      <c r="D5" s="90"/>
      <c r="E5" s="203" t="s">
        <v>104</v>
      </c>
      <c r="F5" s="203" t="s">
        <v>155</v>
      </c>
      <c r="G5" s="203" t="s">
        <v>156</v>
      </c>
      <c r="H5" s="203" t="s">
        <v>157</v>
      </c>
      <c r="I5" s="203" t="s">
        <v>104</v>
      </c>
      <c r="J5" s="216" t="s">
        <v>158</v>
      </c>
      <c r="K5" s="216" t="s">
        <v>159</v>
      </c>
      <c r="L5" s="216" t="s">
        <v>160</v>
      </c>
      <c r="M5" s="216" t="s">
        <v>161</v>
      </c>
      <c r="N5" s="203" t="s">
        <v>162</v>
      </c>
      <c r="O5" s="203" t="s">
        <v>163</v>
      </c>
      <c r="P5" s="203" t="s">
        <v>164</v>
      </c>
      <c r="Q5" s="203" t="s">
        <v>165</v>
      </c>
      <c r="R5" s="203" t="s">
        <v>166</v>
      </c>
      <c r="S5" s="193"/>
      <c r="T5" s="193"/>
      <c r="U5" s="184"/>
      <c r="V5" s="164"/>
      <c r="W5" s="164"/>
      <c r="X5" s="164"/>
      <c r="Y5" s="164"/>
      <c r="Z5" s="164"/>
    </row>
    <row r="6" ht="30.75" customHeight="1" spans="1:26">
      <c r="A6" s="209"/>
      <c r="B6" s="193"/>
      <c r="C6" s="168"/>
      <c r="D6" s="90"/>
      <c r="E6" s="193"/>
      <c r="F6" s="193"/>
      <c r="G6" s="193"/>
      <c r="H6" s="193"/>
      <c r="I6" s="193"/>
      <c r="J6" s="217"/>
      <c r="K6" s="217"/>
      <c r="L6" s="217"/>
      <c r="M6" s="217"/>
      <c r="N6" s="193"/>
      <c r="O6" s="193"/>
      <c r="P6" s="193"/>
      <c r="Q6" s="193"/>
      <c r="R6" s="193"/>
      <c r="S6" s="193"/>
      <c r="T6" s="193"/>
      <c r="U6" s="184"/>
      <c r="V6" s="164"/>
      <c r="W6" s="164"/>
      <c r="X6" s="164"/>
      <c r="Y6" s="164"/>
      <c r="Z6" s="164"/>
    </row>
    <row r="7" ht="24.75" customHeight="1" spans="1:26">
      <c r="A7" s="90"/>
      <c r="B7" s="89"/>
      <c r="C7" s="90" t="s">
        <v>104</v>
      </c>
      <c r="D7" s="211"/>
      <c r="E7" s="211"/>
      <c r="F7" s="211">
        <v>0</v>
      </c>
      <c r="G7" s="211"/>
      <c r="H7" s="211">
        <v>0</v>
      </c>
      <c r="I7" s="211">
        <v>0</v>
      </c>
      <c r="J7" s="211">
        <v>0</v>
      </c>
      <c r="K7" s="211">
        <v>0</v>
      </c>
      <c r="L7" s="211">
        <v>0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164"/>
      <c r="W7" s="164"/>
      <c r="X7" s="164"/>
      <c r="Y7" s="164"/>
      <c r="Z7" s="164"/>
    </row>
    <row r="8" customFormat="1" ht="24.75" customHeight="1" spans="1:21">
      <c r="A8" s="90"/>
      <c r="B8" s="89"/>
      <c r="C8" s="90"/>
      <c r="D8" s="211"/>
      <c r="E8" s="211"/>
      <c r="F8" s="211">
        <v>0</v>
      </c>
      <c r="G8" s="211"/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</row>
    <row r="9" ht="24.75" customHeight="1" spans="1:26">
      <c r="A9" s="90"/>
      <c r="B9" s="89"/>
      <c r="C9" s="90"/>
      <c r="D9" s="211"/>
      <c r="E9" s="211"/>
      <c r="F9" s="211">
        <v>0</v>
      </c>
      <c r="G9" s="211"/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164"/>
      <c r="W9" s="164"/>
      <c r="X9" s="164"/>
      <c r="Y9" s="164"/>
      <c r="Z9" s="164"/>
    </row>
    <row r="10" ht="24.75" customHeight="1" spans="1:26">
      <c r="A10" s="90"/>
      <c r="B10" s="89"/>
      <c r="C10" s="90"/>
      <c r="D10" s="211"/>
      <c r="E10" s="211"/>
      <c r="F10" s="211">
        <v>0</v>
      </c>
      <c r="G10" s="211"/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164"/>
      <c r="W10" s="164"/>
      <c r="X10" s="164"/>
      <c r="Y10" s="164"/>
      <c r="Z10" s="164"/>
    </row>
    <row r="11" ht="18.95" customHeight="1" spans="1:26">
      <c r="A11" s="212"/>
      <c r="B11" s="212"/>
      <c r="C11" s="213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164"/>
      <c r="T11" s="164"/>
      <c r="U11" s="222"/>
      <c r="V11" s="164"/>
      <c r="W11" s="164"/>
      <c r="X11" s="164"/>
      <c r="Y11" s="164"/>
      <c r="Z11" s="164"/>
    </row>
    <row r="12" ht="18.95" customHeight="1" spans="1:26">
      <c r="A12" s="212"/>
      <c r="B12" s="212"/>
      <c r="C12" s="213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64"/>
      <c r="T12" s="164"/>
      <c r="U12" s="222"/>
      <c r="V12" s="164"/>
      <c r="W12" s="164"/>
      <c r="X12" s="164"/>
      <c r="Y12" s="164"/>
      <c r="Z12" s="164"/>
    </row>
    <row r="13" ht="18.95" customHeight="1" spans="1:26">
      <c r="A13" s="212"/>
      <c r="B13" s="212"/>
      <c r="C13" s="213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164"/>
      <c r="T13" s="164"/>
      <c r="U13" s="222"/>
      <c r="V13" s="164"/>
      <c r="W13" s="164"/>
      <c r="X13" s="164"/>
      <c r="Y13" s="164"/>
      <c r="Z13" s="164"/>
    </row>
    <row r="14" ht="18.95" customHeight="1" spans="1:26">
      <c r="A14" s="212"/>
      <c r="B14" s="212"/>
      <c r="C14" s="213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164"/>
      <c r="T14" s="164"/>
      <c r="U14" s="222"/>
      <c r="V14" s="164"/>
      <c r="W14" s="164"/>
      <c r="X14" s="164"/>
      <c r="Y14" s="164"/>
      <c r="Z14" s="164"/>
    </row>
    <row r="15" ht="18.95" customHeight="1" spans="1:26">
      <c r="A15" s="212"/>
      <c r="B15" s="212"/>
      <c r="C15" s="213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164"/>
      <c r="T15" s="164"/>
      <c r="U15" s="222"/>
      <c r="V15" s="164"/>
      <c r="W15" s="164"/>
      <c r="X15" s="164"/>
      <c r="Y15" s="164"/>
      <c r="Z15" s="164"/>
    </row>
    <row r="16" ht="18.95" customHeight="1" spans="1:26">
      <c r="A16" s="212"/>
      <c r="B16" s="212"/>
      <c r="C16" s="213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164"/>
      <c r="T16" s="164"/>
      <c r="U16" s="222"/>
      <c r="V16" s="164"/>
      <c r="W16" s="164"/>
      <c r="X16" s="164"/>
      <c r="Y16" s="164"/>
      <c r="Z16" s="164"/>
    </row>
    <row r="17" ht="18.95" customHeight="1" spans="1:26">
      <c r="A17" s="212"/>
      <c r="B17" s="212"/>
      <c r="C17" s="213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164"/>
      <c r="T17" s="164"/>
      <c r="U17" s="222"/>
      <c r="V17" s="164"/>
      <c r="W17" s="164"/>
      <c r="X17" s="164"/>
      <c r="Y17" s="164"/>
      <c r="Z17" s="164"/>
    </row>
    <row r="18" ht="18.95" customHeight="1" spans="1:26">
      <c r="A18" s="212"/>
      <c r="B18" s="212"/>
      <c r="C18" s="213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164"/>
      <c r="T18" s="164"/>
      <c r="U18" s="222"/>
      <c r="V18" s="164"/>
      <c r="W18" s="164"/>
      <c r="X18" s="164"/>
      <c r="Y18" s="164"/>
      <c r="Z18" s="16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2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zoomScaleSheetLayoutView="60" workbookViewId="0">
      <selection activeCell="I25" sqref="I25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88"/>
      <c r="B1" s="189"/>
      <c r="C1" s="189"/>
      <c r="D1" s="189"/>
      <c r="E1" s="190"/>
      <c r="F1" s="189"/>
      <c r="G1" s="189"/>
      <c r="H1" s="189"/>
      <c r="I1" s="189"/>
      <c r="J1" s="189"/>
      <c r="K1" s="189"/>
      <c r="L1" s="189"/>
      <c r="O1" s="197"/>
      <c r="P1" s="196"/>
      <c r="Q1" s="196"/>
      <c r="R1" s="204" t="s">
        <v>276</v>
      </c>
      <c r="S1" s="204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</row>
    <row r="2" ht="23.1" customHeight="1" spans="2:247">
      <c r="B2" s="191" t="s">
        <v>277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</row>
    <row r="3" ht="23.1" customHeight="1" spans="2:247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8"/>
      <c r="N3" s="199"/>
      <c r="O3" s="200"/>
      <c r="P3" s="196"/>
      <c r="Q3" s="196"/>
      <c r="R3" s="205" t="s">
        <v>278</v>
      </c>
      <c r="S3" s="205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</row>
    <row r="4" ht="23.1" customHeight="1" spans="1:247">
      <c r="A4" s="180" t="s">
        <v>279</v>
      </c>
      <c r="B4" s="193" t="s">
        <v>89</v>
      </c>
      <c r="C4" s="193" t="s">
        <v>233</v>
      </c>
      <c r="D4" s="193" t="s">
        <v>280</v>
      </c>
      <c r="E4" s="193" t="s">
        <v>281</v>
      </c>
      <c r="F4" s="193" t="s">
        <v>282</v>
      </c>
      <c r="G4" s="194" t="s">
        <v>283</v>
      </c>
      <c r="H4" s="194" t="s">
        <v>90</v>
      </c>
      <c r="I4" s="172" t="s">
        <v>91</v>
      </c>
      <c r="J4" s="172"/>
      <c r="K4" s="172"/>
      <c r="L4" s="201" t="s">
        <v>92</v>
      </c>
      <c r="M4" s="166" t="s">
        <v>93</v>
      </c>
      <c r="N4" s="166" t="s">
        <v>94</v>
      </c>
      <c r="O4" s="166"/>
      <c r="P4" s="193" t="s">
        <v>95</v>
      </c>
      <c r="Q4" s="193" t="s">
        <v>96</v>
      </c>
      <c r="R4" s="203" t="s">
        <v>97</v>
      </c>
      <c r="S4" s="170" t="s">
        <v>98</v>
      </c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</row>
    <row r="5" ht="23.1" customHeight="1" spans="1:247">
      <c r="A5" s="180"/>
      <c r="B5" s="193"/>
      <c r="C5" s="193"/>
      <c r="D5" s="193"/>
      <c r="E5" s="193"/>
      <c r="F5" s="193"/>
      <c r="G5" s="194"/>
      <c r="H5" s="193"/>
      <c r="I5" s="170" t="s">
        <v>114</v>
      </c>
      <c r="J5" s="202" t="s">
        <v>100</v>
      </c>
      <c r="K5" s="203" t="s">
        <v>101</v>
      </c>
      <c r="L5" s="166"/>
      <c r="M5" s="166"/>
      <c r="N5" s="166"/>
      <c r="O5" s="166"/>
      <c r="P5" s="193"/>
      <c r="Q5" s="193"/>
      <c r="R5" s="193"/>
      <c r="S5" s="16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</row>
    <row r="6" ht="19.5" customHeight="1" spans="1:247">
      <c r="A6" s="180"/>
      <c r="B6" s="193"/>
      <c r="C6" s="193"/>
      <c r="D6" s="193"/>
      <c r="E6" s="193"/>
      <c r="F6" s="193"/>
      <c r="G6" s="194"/>
      <c r="H6" s="193"/>
      <c r="I6" s="166"/>
      <c r="J6" s="194"/>
      <c r="K6" s="193"/>
      <c r="L6" s="166"/>
      <c r="M6" s="166"/>
      <c r="N6" s="166" t="s">
        <v>102</v>
      </c>
      <c r="O6" s="166" t="s">
        <v>103</v>
      </c>
      <c r="P6" s="193"/>
      <c r="Q6" s="193"/>
      <c r="R6" s="193"/>
      <c r="S6" s="16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</row>
    <row r="7" ht="39.75" customHeight="1" spans="1:247">
      <c r="A7" s="180"/>
      <c r="B7" s="193"/>
      <c r="C7" s="193"/>
      <c r="D7" s="193"/>
      <c r="E7" s="193"/>
      <c r="F7" s="193"/>
      <c r="G7" s="194"/>
      <c r="H7" s="193"/>
      <c r="I7" s="166"/>
      <c r="J7" s="194"/>
      <c r="K7" s="193"/>
      <c r="L7" s="166"/>
      <c r="M7" s="166"/>
      <c r="N7" s="166"/>
      <c r="O7" s="166"/>
      <c r="P7" s="193"/>
      <c r="Q7" s="193"/>
      <c r="R7" s="193"/>
      <c r="S7" s="16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</row>
    <row r="8" ht="27.75" customHeight="1" spans="1:247">
      <c r="A8" s="89" t="s">
        <v>284</v>
      </c>
      <c r="B8" s="89" t="s">
        <v>120</v>
      </c>
      <c r="C8" s="89"/>
      <c r="D8" s="89" t="s">
        <v>285</v>
      </c>
      <c r="E8" s="89"/>
      <c r="F8" s="195"/>
      <c r="G8" s="89"/>
      <c r="H8" s="89" t="s">
        <v>286</v>
      </c>
      <c r="I8" s="89" t="s">
        <v>286</v>
      </c>
      <c r="J8" s="89" t="s">
        <v>286</v>
      </c>
      <c r="K8" s="89" t="s">
        <v>287</v>
      </c>
      <c r="L8" s="89" t="s">
        <v>287</v>
      </c>
      <c r="M8" s="89" t="s">
        <v>287</v>
      </c>
      <c r="N8" s="89" t="s">
        <v>287</v>
      </c>
      <c r="O8" s="89" t="s">
        <v>287</v>
      </c>
      <c r="P8" s="89" t="s">
        <v>287</v>
      </c>
      <c r="Q8" s="89" t="s">
        <v>287</v>
      </c>
      <c r="R8" s="89" t="s">
        <v>287</v>
      </c>
      <c r="S8" s="89" t="s">
        <v>287</v>
      </c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</row>
    <row r="9" customFormat="1" ht="33" customHeight="1" spans="1:19">
      <c r="A9" s="89" t="s">
        <v>284</v>
      </c>
      <c r="B9" s="89" t="s">
        <v>120</v>
      </c>
      <c r="C9" s="89"/>
      <c r="D9" s="89" t="s">
        <v>199</v>
      </c>
      <c r="E9" s="89"/>
      <c r="F9" s="195"/>
      <c r="G9" s="89"/>
      <c r="H9" s="89" t="s">
        <v>288</v>
      </c>
      <c r="I9" s="89" t="s">
        <v>288</v>
      </c>
      <c r="J9" s="89" t="s">
        <v>288</v>
      </c>
      <c r="K9" s="89" t="s">
        <v>287</v>
      </c>
      <c r="L9" s="89" t="s">
        <v>287</v>
      </c>
      <c r="M9" s="89" t="s">
        <v>287</v>
      </c>
      <c r="N9" s="89" t="s">
        <v>287</v>
      </c>
      <c r="O9" s="89" t="s">
        <v>287</v>
      </c>
      <c r="P9" s="89" t="s">
        <v>287</v>
      </c>
      <c r="Q9" s="89" t="s">
        <v>287</v>
      </c>
      <c r="R9" s="89" t="s">
        <v>287</v>
      </c>
      <c r="S9" s="89" t="s">
        <v>287</v>
      </c>
    </row>
    <row r="10" ht="23.1" customHeight="1" spans="1:247">
      <c r="A10" s="89" t="s">
        <v>284</v>
      </c>
      <c r="B10" s="89" t="s">
        <v>120</v>
      </c>
      <c r="C10" s="89"/>
      <c r="D10" s="89" t="s">
        <v>289</v>
      </c>
      <c r="E10" s="89"/>
      <c r="F10" s="195"/>
      <c r="G10" s="89"/>
      <c r="H10" s="89" t="s">
        <v>290</v>
      </c>
      <c r="I10" s="89" t="s">
        <v>290</v>
      </c>
      <c r="J10" s="89" t="s">
        <v>290</v>
      </c>
      <c r="K10" s="89" t="s">
        <v>287</v>
      </c>
      <c r="L10" s="89" t="s">
        <v>287</v>
      </c>
      <c r="M10" s="89" t="s">
        <v>287</v>
      </c>
      <c r="N10" s="89" t="s">
        <v>287</v>
      </c>
      <c r="O10" s="89" t="s">
        <v>287</v>
      </c>
      <c r="P10" s="89" t="s">
        <v>287</v>
      </c>
      <c r="Q10" s="89" t="s">
        <v>287</v>
      </c>
      <c r="R10" s="89" t="s">
        <v>287</v>
      </c>
      <c r="S10" s="89" t="s">
        <v>287</v>
      </c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</row>
    <row r="11" ht="23.1" customHeight="1" spans="1:247">
      <c r="A11" s="89" t="s">
        <v>284</v>
      </c>
      <c r="B11" s="89" t="s">
        <v>120</v>
      </c>
      <c r="C11" s="89"/>
      <c r="D11" s="89" t="s">
        <v>104</v>
      </c>
      <c r="E11" s="89"/>
      <c r="F11" s="195"/>
      <c r="G11" s="89"/>
      <c r="H11" s="89" t="s">
        <v>291</v>
      </c>
      <c r="I11" s="89" t="s">
        <v>291</v>
      </c>
      <c r="J11" s="89" t="s">
        <v>291</v>
      </c>
      <c r="K11" s="89" t="s">
        <v>287</v>
      </c>
      <c r="L11" s="89" t="s">
        <v>287</v>
      </c>
      <c r="M11" s="89" t="s">
        <v>287</v>
      </c>
      <c r="N11" s="89" t="s">
        <v>287</v>
      </c>
      <c r="O11" s="89" t="s">
        <v>287</v>
      </c>
      <c r="P11" s="89" t="s">
        <v>287</v>
      </c>
      <c r="Q11" s="89" t="s">
        <v>287</v>
      </c>
      <c r="R11" s="89" t="s">
        <v>287</v>
      </c>
      <c r="S11" s="89" t="s">
        <v>287</v>
      </c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</row>
    <row r="12" ht="23.1" customHeight="1" spans="1:247">
      <c r="A12" s="164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</row>
    <row r="13" ht="23.1" customHeight="1" spans="1:247">
      <c r="A13" s="164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</row>
    <row r="14" ht="23.1" customHeight="1" spans="1:247">
      <c r="A14" s="164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</row>
    <row r="15" ht="23.1" customHeight="1" spans="1:247">
      <c r="A15" s="164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</row>
    <row r="16" ht="23.1" customHeight="1" spans="1:247">
      <c r="A16" s="164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</row>
    <row r="17" ht="23.1" customHeight="1" spans="1:247">
      <c r="A17" s="164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</row>
    <row r="18" ht="23.1" customHeight="1" spans="1:247">
      <c r="A18" s="164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2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topLeftCell="I1" workbookViewId="0">
      <selection activeCell="I11" sqref="I11"/>
    </sheetView>
  </sheetViews>
  <sheetFormatPr defaultColWidth="9.33333333333333" defaultRowHeight="11.25"/>
  <cols>
    <col min="1" max="1" width="13.8333333333333" customWidth="1"/>
    <col min="2" max="2" width="25.1666666666667" customWidth="1"/>
  </cols>
  <sheetData>
    <row r="1" spans="1:33">
      <c r="A1" s="162"/>
      <c r="B1" s="163"/>
      <c r="C1" s="163"/>
      <c r="D1" s="163"/>
      <c r="E1" s="163"/>
      <c r="F1" s="164"/>
      <c r="G1" s="164"/>
      <c r="H1" s="91"/>
      <c r="I1" s="163"/>
      <c r="J1" s="163"/>
      <c r="K1" s="163"/>
      <c r="L1" s="163"/>
      <c r="M1" s="163"/>
      <c r="N1" s="163"/>
      <c r="O1" s="163"/>
      <c r="P1" s="163"/>
      <c r="Q1" s="91"/>
      <c r="R1" s="91"/>
      <c r="S1" s="163"/>
      <c r="T1" s="163"/>
      <c r="U1" s="163"/>
      <c r="V1" s="91"/>
      <c r="W1" s="91"/>
      <c r="X1" s="91"/>
      <c r="Y1" s="91"/>
      <c r="Z1" s="91"/>
      <c r="AA1" s="91"/>
      <c r="AB1" s="91"/>
      <c r="AC1" s="163"/>
      <c r="AD1" s="181"/>
      <c r="AE1" s="181"/>
      <c r="AF1" s="181"/>
      <c r="AG1" s="187" t="s">
        <v>292</v>
      </c>
    </row>
    <row r="2" ht="22.5" spans="1:33">
      <c r="A2" s="165" t="s">
        <v>293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</row>
    <row r="3" spans="1:33">
      <c r="A3" s="162"/>
      <c r="B3" s="163"/>
      <c r="C3" s="163"/>
      <c r="D3" s="163"/>
      <c r="E3" s="163"/>
      <c r="F3" s="164"/>
      <c r="G3" s="164"/>
      <c r="H3" s="91"/>
      <c r="I3" s="163"/>
      <c r="J3" s="163"/>
      <c r="K3" s="163"/>
      <c r="L3" s="163"/>
      <c r="M3" s="163"/>
      <c r="N3" s="163"/>
      <c r="O3" s="163"/>
      <c r="P3" s="163"/>
      <c r="Q3" s="91"/>
      <c r="R3" s="91"/>
      <c r="S3" s="163"/>
      <c r="T3" s="163"/>
      <c r="U3" s="163"/>
      <c r="V3" s="91"/>
      <c r="W3" s="91"/>
      <c r="X3" s="91"/>
      <c r="Y3" s="91"/>
      <c r="Z3" s="91"/>
      <c r="AA3" s="91"/>
      <c r="AB3" s="91"/>
      <c r="AC3" s="163"/>
      <c r="AD3" s="181"/>
      <c r="AE3" s="181"/>
      <c r="AF3" s="181"/>
      <c r="AG3" s="163" t="s">
        <v>294</v>
      </c>
    </row>
    <row r="4" spans="1:33">
      <c r="A4" s="166" t="s">
        <v>88</v>
      </c>
      <c r="B4" s="167" t="s">
        <v>89</v>
      </c>
      <c r="C4" s="166" t="s">
        <v>295</v>
      </c>
      <c r="D4" s="166"/>
      <c r="E4" s="166"/>
      <c r="F4" s="166"/>
      <c r="G4" s="167"/>
      <c r="H4" s="168" t="s">
        <v>296</v>
      </c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83" t="s">
        <v>297</v>
      </c>
    </row>
    <row r="5" spans="1:33">
      <c r="A5" s="166"/>
      <c r="B5" s="167"/>
      <c r="C5" s="166"/>
      <c r="D5" s="166"/>
      <c r="E5" s="166"/>
      <c r="F5" s="166"/>
      <c r="G5" s="166"/>
      <c r="H5" s="169" t="s">
        <v>90</v>
      </c>
      <c r="I5" s="170" t="s">
        <v>298</v>
      </c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82" t="s">
        <v>299</v>
      </c>
      <c r="AD5" s="170" t="s">
        <v>300</v>
      </c>
      <c r="AE5" s="170"/>
      <c r="AF5" s="170"/>
      <c r="AG5" s="166"/>
    </row>
    <row r="6" spans="1:33">
      <c r="A6" s="166"/>
      <c r="B6" s="166"/>
      <c r="C6" s="170" t="s">
        <v>104</v>
      </c>
      <c r="D6" s="170" t="s">
        <v>301</v>
      </c>
      <c r="E6" s="170"/>
      <c r="F6" s="170" t="s">
        <v>302</v>
      </c>
      <c r="G6" s="171" t="s">
        <v>303</v>
      </c>
      <c r="H6" s="172"/>
      <c r="I6" s="173" t="s">
        <v>104</v>
      </c>
      <c r="J6" s="170" t="s">
        <v>304</v>
      </c>
      <c r="K6" s="170"/>
      <c r="L6" s="170"/>
      <c r="M6" s="170"/>
      <c r="N6" s="170"/>
      <c r="O6" s="170"/>
      <c r="P6" s="170"/>
      <c r="Q6" s="176" t="s">
        <v>305</v>
      </c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83"/>
      <c r="AD6" s="166" t="s">
        <v>104</v>
      </c>
      <c r="AE6" s="166" t="s">
        <v>301</v>
      </c>
      <c r="AF6" s="166" t="s">
        <v>302</v>
      </c>
      <c r="AG6" s="166"/>
    </row>
    <row r="7" spans="1:33">
      <c r="A7" s="166"/>
      <c r="B7" s="166"/>
      <c r="C7" s="166"/>
      <c r="D7" s="166" t="s">
        <v>306</v>
      </c>
      <c r="E7" s="166" t="s">
        <v>307</v>
      </c>
      <c r="F7" s="166"/>
      <c r="G7" s="166"/>
      <c r="H7" s="172"/>
      <c r="I7" s="166"/>
      <c r="J7" s="170" t="s">
        <v>104</v>
      </c>
      <c r="K7" s="170" t="s">
        <v>308</v>
      </c>
      <c r="L7" s="170" t="s">
        <v>309</v>
      </c>
      <c r="M7" s="170" t="s">
        <v>310</v>
      </c>
      <c r="N7" s="170" t="s">
        <v>311</v>
      </c>
      <c r="O7" s="170" t="s">
        <v>312</v>
      </c>
      <c r="P7" s="170" t="s">
        <v>313</v>
      </c>
      <c r="Q7" s="177" t="s">
        <v>104</v>
      </c>
      <c r="R7" s="170" t="s">
        <v>314</v>
      </c>
      <c r="S7" s="170"/>
      <c r="T7" s="170"/>
      <c r="U7" s="170"/>
      <c r="V7" s="170"/>
      <c r="W7" s="170"/>
      <c r="X7" s="171" t="s">
        <v>315</v>
      </c>
      <c r="Y7" s="171"/>
      <c r="Z7" s="171"/>
      <c r="AA7" s="173"/>
      <c r="AB7" s="171" t="s">
        <v>316</v>
      </c>
      <c r="AC7" s="183"/>
      <c r="AD7" s="166"/>
      <c r="AE7" s="166"/>
      <c r="AF7" s="166"/>
      <c r="AG7" s="166"/>
    </row>
    <row r="8" spans="1:33">
      <c r="A8" s="166"/>
      <c r="B8" s="166"/>
      <c r="C8" s="166"/>
      <c r="D8" s="166"/>
      <c r="E8" s="166"/>
      <c r="F8" s="166"/>
      <c r="G8" s="166"/>
      <c r="H8" s="172"/>
      <c r="I8" s="166"/>
      <c r="J8" s="166"/>
      <c r="K8" s="166"/>
      <c r="L8" s="166"/>
      <c r="M8" s="166"/>
      <c r="N8" s="166"/>
      <c r="O8" s="166"/>
      <c r="P8" s="166"/>
      <c r="Q8" s="172"/>
      <c r="R8" s="178" t="s">
        <v>260</v>
      </c>
      <c r="S8" s="166" t="s">
        <v>309</v>
      </c>
      <c r="T8" s="166" t="s">
        <v>310</v>
      </c>
      <c r="U8" s="166" t="s">
        <v>311</v>
      </c>
      <c r="V8" s="166" t="s">
        <v>312</v>
      </c>
      <c r="W8" s="166" t="s">
        <v>313</v>
      </c>
      <c r="X8" s="179" t="s">
        <v>260</v>
      </c>
      <c r="Y8" s="184" t="s">
        <v>311</v>
      </c>
      <c r="Z8" s="184" t="s">
        <v>312</v>
      </c>
      <c r="AA8" s="185" t="s">
        <v>313</v>
      </c>
      <c r="AB8" s="166"/>
      <c r="AC8" s="183"/>
      <c r="AD8" s="166"/>
      <c r="AE8" s="166"/>
      <c r="AF8" s="166"/>
      <c r="AG8" s="166"/>
    </row>
    <row r="9" spans="1:33">
      <c r="A9" s="166">
        <v>409001</v>
      </c>
      <c r="B9" s="166" t="s">
        <v>317</v>
      </c>
      <c r="C9" s="166">
        <v>25</v>
      </c>
      <c r="D9" s="166"/>
      <c r="E9" s="166">
        <v>25</v>
      </c>
      <c r="F9" s="166"/>
      <c r="G9" s="166"/>
      <c r="H9" s="166">
        <v>61</v>
      </c>
      <c r="I9" s="166"/>
      <c r="J9" s="166"/>
      <c r="K9" s="166"/>
      <c r="L9" s="166"/>
      <c r="M9" s="166"/>
      <c r="N9" s="166"/>
      <c r="O9" s="166"/>
      <c r="P9" s="166"/>
      <c r="Q9" s="166">
        <v>25</v>
      </c>
      <c r="R9" s="166">
        <v>25</v>
      </c>
      <c r="S9" s="166"/>
      <c r="T9" s="166"/>
      <c r="U9" s="166">
        <v>5</v>
      </c>
      <c r="V9" s="166">
        <v>9</v>
      </c>
      <c r="W9" s="166">
        <v>11</v>
      </c>
      <c r="X9" s="166"/>
      <c r="Y9" s="166"/>
      <c r="Z9" s="166"/>
      <c r="AA9" s="166"/>
      <c r="AB9" s="166"/>
      <c r="AC9" s="166"/>
      <c r="AD9" s="166">
        <v>36</v>
      </c>
      <c r="AE9" s="166">
        <v>36</v>
      </c>
      <c r="AF9" s="166"/>
      <c r="AG9" s="166"/>
    </row>
    <row r="10" spans="1:33">
      <c r="A10" s="166"/>
      <c r="B10" s="166"/>
      <c r="C10" s="103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80"/>
      <c r="AF10" s="180"/>
      <c r="AG10" s="180"/>
    </row>
    <row r="11" spans="1:33">
      <c r="A11" s="166"/>
      <c r="B11" s="166"/>
      <c r="C11" s="103"/>
      <c r="D11" s="166"/>
      <c r="E11" s="166"/>
      <c r="F11" s="166"/>
      <c r="G11" s="166"/>
      <c r="H11" s="166"/>
      <c r="I11" s="166"/>
      <c r="J11" s="166"/>
      <c r="K11" s="174"/>
      <c r="L11" s="166"/>
      <c r="M11" s="166"/>
      <c r="N11" s="166"/>
      <c r="O11" s="166"/>
      <c r="P11" s="166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84"/>
      <c r="AD11" s="184"/>
      <c r="AE11" s="174"/>
      <c r="AF11" s="174"/>
      <c r="AG11" s="184"/>
    </row>
    <row r="12" ht="12" spans="1:33">
      <c r="A12" s="166"/>
      <c r="B12" s="166"/>
      <c r="C12" s="103"/>
      <c r="D12" s="166"/>
      <c r="E12" s="166"/>
      <c r="F12" s="166"/>
      <c r="G12" s="166"/>
      <c r="H12" s="166"/>
      <c r="I12" s="166"/>
      <c r="J12" s="166"/>
      <c r="K12" s="175"/>
      <c r="L12" s="166"/>
      <c r="M12" s="166"/>
      <c r="N12" s="166"/>
      <c r="O12" s="166"/>
      <c r="P12" s="166"/>
      <c r="Q12" s="174"/>
      <c r="R12" s="174"/>
      <c r="S12" s="175"/>
      <c r="T12" s="175"/>
      <c r="U12" s="175"/>
      <c r="V12" s="179"/>
      <c r="W12" s="180"/>
      <c r="X12" s="179"/>
      <c r="Y12" s="179"/>
      <c r="Z12" s="179"/>
      <c r="AA12" s="179"/>
      <c r="AB12" s="186"/>
      <c r="AC12" s="184"/>
      <c r="AD12" s="184"/>
      <c r="AE12" s="175"/>
      <c r="AF12" s="175"/>
      <c r="AG12" s="184"/>
    </row>
    <row r="13" ht="12" spans="1:33">
      <c r="A13" s="166"/>
      <c r="B13" s="166"/>
      <c r="C13" s="103"/>
      <c r="D13" s="166"/>
      <c r="E13" s="166"/>
      <c r="F13" s="166"/>
      <c r="G13" s="166"/>
      <c r="H13" s="166"/>
      <c r="I13" s="166"/>
      <c r="J13" s="166"/>
      <c r="K13" s="175"/>
      <c r="L13" s="166"/>
      <c r="M13" s="166"/>
      <c r="N13" s="166"/>
      <c r="O13" s="166"/>
      <c r="P13" s="166"/>
      <c r="Q13" s="174"/>
      <c r="R13" s="174"/>
      <c r="S13" s="175"/>
      <c r="T13" s="175"/>
      <c r="U13" s="175"/>
      <c r="V13" s="179"/>
      <c r="W13" s="180"/>
      <c r="X13" s="179"/>
      <c r="Y13" s="179"/>
      <c r="Z13" s="179"/>
      <c r="AA13" s="179"/>
      <c r="AB13" s="186"/>
      <c r="AC13" s="184"/>
      <c r="AD13" s="184"/>
      <c r="AE13" s="175"/>
      <c r="AF13" s="175"/>
      <c r="AG13" s="184"/>
    </row>
    <row r="14" ht="12" spans="1:33">
      <c r="A14" s="166"/>
      <c r="B14" s="166"/>
      <c r="C14" s="103"/>
      <c r="D14" s="166"/>
      <c r="E14" s="166"/>
      <c r="F14" s="166"/>
      <c r="G14" s="166"/>
      <c r="H14" s="166"/>
      <c r="I14" s="166"/>
      <c r="J14" s="166"/>
      <c r="K14" s="175"/>
      <c r="L14" s="166"/>
      <c r="M14" s="166"/>
      <c r="N14" s="166"/>
      <c r="O14" s="166"/>
      <c r="P14" s="166"/>
      <c r="Q14" s="174"/>
      <c r="R14" s="174"/>
      <c r="S14" s="175"/>
      <c r="T14" s="175"/>
      <c r="U14" s="175"/>
      <c r="V14" s="179"/>
      <c r="W14" s="166"/>
      <c r="X14" s="179"/>
      <c r="Y14" s="179"/>
      <c r="Z14" s="179"/>
      <c r="AA14" s="179"/>
      <c r="AB14" s="186"/>
      <c r="AC14" s="184"/>
      <c r="AD14" s="184"/>
      <c r="AE14" s="175"/>
      <c r="AF14" s="175"/>
      <c r="AG14" s="184"/>
    </row>
    <row r="15" ht="12" spans="1:33">
      <c r="A15" s="166"/>
      <c r="B15" s="166"/>
      <c r="C15" s="103"/>
      <c r="D15" s="166"/>
      <c r="E15" s="166"/>
      <c r="F15" s="166"/>
      <c r="G15" s="166"/>
      <c r="H15" s="166"/>
      <c r="I15" s="166"/>
      <c r="J15" s="166"/>
      <c r="K15" s="175"/>
      <c r="L15" s="166"/>
      <c r="M15" s="166"/>
      <c r="N15" s="166"/>
      <c r="O15" s="166"/>
      <c r="P15" s="166"/>
      <c r="Q15" s="174"/>
      <c r="R15" s="174"/>
      <c r="S15" s="175"/>
      <c r="T15" s="175"/>
      <c r="U15" s="175"/>
      <c r="V15" s="179"/>
      <c r="W15" s="166"/>
      <c r="X15" s="179"/>
      <c r="Y15" s="179"/>
      <c r="Z15" s="179"/>
      <c r="AA15" s="179"/>
      <c r="AB15" s="186"/>
      <c r="AC15" s="184"/>
      <c r="AD15" s="184"/>
      <c r="AE15" s="175"/>
      <c r="AF15" s="175"/>
      <c r="AG15" s="184"/>
    </row>
    <row r="16" ht="12" spans="1:33">
      <c r="A16" s="166"/>
      <c r="B16" s="166"/>
      <c r="C16" s="103"/>
      <c r="D16" s="166"/>
      <c r="E16" s="166"/>
      <c r="F16" s="166"/>
      <c r="G16" s="166"/>
      <c r="H16" s="166"/>
      <c r="I16" s="166"/>
      <c r="J16" s="166"/>
      <c r="K16" s="175"/>
      <c r="L16" s="166"/>
      <c r="M16" s="166"/>
      <c r="N16" s="166"/>
      <c r="O16" s="166"/>
      <c r="P16" s="166"/>
      <c r="Q16" s="174"/>
      <c r="R16" s="174"/>
      <c r="S16" s="175"/>
      <c r="T16" s="175"/>
      <c r="U16" s="175"/>
      <c r="V16" s="179"/>
      <c r="W16" s="166"/>
      <c r="X16" s="179"/>
      <c r="Y16" s="179"/>
      <c r="Z16" s="179"/>
      <c r="AA16" s="179"/>
      <c r="AB16" s="186"/>
      <c r="AC16" s="184"/>
      <c r="AD16" s="184"/>
      <c r="AE16" s="175"/>
      <c r="AF16" s="175"/>
      <c r="AG16" s="184"/>
    </row>
    <row r="17" ht="12" spans="1:33">
      <c r="A17" s="166"/>
      <c r="B17" s="166"/>
      <c r="C17" s="103"/>
      <c r="D17" s="166"/>
      <c r="E17" s="166"/>
      <c r="F17" s="166"/>
      <c r="G17" s="166"/>
      <c r="H17" s="166"/>
      <c r="I17" s="166"/>
      <c r="J17" s="166"/>
      <c r="K17" s="175"/>
      <c r="L17" s="166"/>
      <c r="M17" s="166"/>
      <c r="N17" s="166"/>
      <c r="O17" s="166"/>
      <c r="P17" s="166"/>
      <c r="Q17" s="174"/>
      <c r="R17" s="174"/>
      <c r="S17" s="175"/>
      <c r="T17" s="175"/>
      <c r="U17" s="175"/>
      <c r="V17" s="179"/>
      <c r="W17" s="166"/>
      <c r="X17" s="179"/>
      <c r="Y17" s="179"/>
      <c r="Z17" s="179"/>
      <c r="AA17" s="179"/>
      <c r="AB17" s="186"/>
      <c r="AC17" s="184"/>
      <c r="AD17" s="184"/>
      <c r="AE17" s="175"/>
      <c r="AF17" s="175"/>
      <c r="AG17" s="184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SheetLayoutView="60" workbookViewId="0">
      <selection activeCell="G22" sqref="G22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25" t="s">
        <v>318</v>
      </c>
      <c r="T1" s="124"/>
    </row>
    <row r="2" ht="25.5" customHeight="1" spans="1:20">
      <c r="A2" s="120" t="s">
        <v>319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4"/>
    </row>
    <row r="3" ht="25.5" customHeight="1" spans="1:20">
      <c r="A3" s="121"/>
      <c r="B3" s="80"/>
      <c r="C3" s="80"/>
      <c r="D3" s="80"/>
      <c r="E3" s="80"/>
      <c r="F3" s="80"/>
      <c r="G3" s="80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6" t="s">
        <v>87</v>
      </c>
      <c r="T3" s="124"/>
    </row>
    <row r="4" ht="19.5" customHeight="1" spans="1:20">
      <c r="A4" s="86" t="s">
        <v>111</v>
      </c>
      <c r="B4" s="81" t="s">
        <v>88</v>
      </c>
      <c r="C4" s="82" t="s">
        <v>112</v>
      </c>
      <c r="D4" s="84" t="s">
        <v>113</v>
      </c>
      <c r="E4" s="84" t="s">
        <v>320</v>
      </c>
      <c r="F4" s="85" t="s">
        <v>321</v>
      </c>
      <c r="G4" s="84" t="s">
        <v>322</v>
      </c>
      <c r="H4" s="87" t="s">
        <v>323</v>
      </c>
      <c r="I4" s="87" t="s">
        <v>324</v>
      </c>
      <c r="J4" s="87" t="s">
        <v>325</v>
      </c>
      <c r="K4" s="87" t="s">
        <v>164</v>
      </c>
      <c r="L4" s="87" t="s">
        <v>326</v>
      </c>
      <c r="M4" s="87" t="s">
        <v>157</v>
      </c>
      <c r="N4" s="87" t="s">
        <v>165</v>
      </c>
      <c r="O4" s="87" t="s">
        <v>160</v>
      </c>
      <c r="P4" s="87" t="s">
        <v>327</v>
      </c>
      <c r="Q4" s="87" t="s">
        <v>328</v>
      </c>
      <c r="R4" s="87" t="s">
        <v>329</v>
      </c>
      <c r="S4" s="81" t="s">
        <v>158</v>
      </c>
      <c r="T4" s="124"/>
    </row>
    <row r="5" ht="15" customHeight="1" spans="1:20">
      <c r="A5" s="86"/>
      <c r="B5" s="81"/>
      <c r="C5" s="86"/>
      <c r="D5" s="87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1"/>
      <c r="T5" s="124"/>
    </row>
    <row r="6" ht="15" customHeight="1" spans="1:20">
      <c r="A6" s="86"/>
      <c r="B6" s="81"/>
      <c r="C6" s="86"/>
      <c r="D6" s="87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1"/>
      <c r="T6" s="124"/>
    </row>
    <row r="7" s="158" customFormat="1" ht="25.5" customHeight="1" spans="1:25">
      <c r="A7" s="83"/>
      <c r="B7" s="122"/>
      <c r="C7" s="83" t="s">
        <v>104</v>
      </c>
      <c r="D7" s="159">
        <v>4786684</v>
      </c>
      <c r="E7" s="160" t="s">
        <v>330</v>
      </c>
      <c r="F7" s="161">
        <v>476346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8280</v>
      </c>
      <c r="N7" s="161">
        <v>0</v>
      </c>
      <c r="O7" s="161">
        <v>0</v>
      </c>
      <c r="P7" s="161">
        <v>0</v>
      </c>
      <c r="Q7" s="161">
        <v>0</v>
      </c>
      <c r="R7" s="161">
        <v>0</v>
      </c>
      <c r="S7" s="161">
        <v>2000000</v>
      </c>
      <c r="T7" s="1"/>
      <c r="U7" s="1"/>
      <c r="V7" s="1"/>
      <c r="W7" s="1"/>
      <c r="X7" s="1"/>
      <c r="Y7" s="1"/>
    </row>
    <row r="8" ht="25.5" customHeight="1" spans="1:20">
      <c r="A8" s="83"/>
      <c r="B8" s="122" t="s">
        <v>116</v>
      </c>
      <c r="C8" s="83" t="s">
        <v>106</v>
      </c>
      <c r="D8" s="159">
        <v>4786684</v>
      </c>
      <c r="E8" s="160" t="s">
        <v>330</v>
      </c>
      <c r="F8" s="161">
        <v>476346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8280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2000000</v>
      </c>
      <c r="T8" s="124"/>
    </row>
    <row r="9" ht="25.5" customHeight="1" spans="1:20">
      <c r="A9" s="83"/>
      <c r="B9" s="122" t="s">
        <v>107</v>
      </c>
      <c r="C9" s="83" t="s">
        <v>108</v>
      </c>
      <c r="D9" s="159">
        <v>4786684</v>
      </c>
      <c r="E9" s="160" t="s">
        <v>330</v>
      </c>
      <c r="F9" s="161">
        <v>476346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8280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2000000</v>
      </c>
      <c r="T9" s="124"/>
    </row>
    <row r="10" ht="25.5" customHeight="1" spans="1:20">
      <c r="A10" s="83">
        <v>2160250</v>
      </c>
      <c r="B10" s="122" t="s">
        <v>117</v>
      </c>
      <c r="C10" s="83" t="s">
        <v>118</v>
      </c>
      <c r="D10" s="159">
        <v>4786684</v>
      </c>
      <c r="E10" s="160" t="s">
        <v>330</v>
      </c>
      <c r="F10" s="161">
        <v>476346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8280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2000000</v>
      </c>
      <c r="T10" s="124"/>
    </row>
    <row r="11" ht="25.5" customHeight="1" spans="1:2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</row>
    <row r="12" ht="25.5" customHeight="1" spans="1:2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</row>
    <row r="13" ht="25.5" customHeight="1" spans="1:2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</row>
    <row r="14" ht="25.5" customHeight="1" spans="1:2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</row>
    <row r="15" ht="25.5" customHeight="1" spans="1:2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</row>
    <row r="16" ht="25.5" customHeight="1" spans="1:2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</row>
    <row r="17" ht="25.5" customHeight="1" spans="1:2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</row>
    <row r="18" ht="25.5" customHeight="1" spans="1:2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</row>
    <row r="19" ht="25.5" customHeight="1" spans="1:2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</row>
    <row r="20" ht="25.5" customHeight="1" spans="1:20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</row>
    <row r="21" ht="25.5" customHeight="1" spans="1:20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</row>
    <row r="22" ht="25.5" customHeight="1" spans="1:20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</row>
    <row r="23" ht="25.5" customHeight="1" spans="1:20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1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zoomScaleSheetLayoutView="60" workbookViewId="0">
      <selection activeCell="A2" sqref="$A2:$XFD2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29"/>
      <c r="B1" s="130"/>
      <c r="C1" s="119"/>
      <c r="D1" s="142"/>
      <c r="E1" s="142"/>
      <c r="F1" s="142"/>
      <c r="G1" s="142"/>
      <c r="H1" s="142"/>
      <c r="I1" s="142"/>
      <c r="J1" s="142"/>
      <c r="K1" s="150" t="s">
        <v>331</v>
      </c>
      <c r="L1" s="150"/>
    </row>
    <row r="2" ht="23.25" customHeight="1" spans="1:12">
      <c r="A2" s="143" t="s">
        <v>332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ht="23.25" customHeight="1" spans="1:12">
      <c r="A3" s="144"/>
      <c r="B3" s="145"/>
      <c r="C3" s="145"/>
      <c r="D3" s="145"/>
      <c r="E3" s="154"/>
      <c r="F3" s="154"/>
      <c r="G3" s="154"/>
      <c r="H3" s="154"/>
      <c r="I3" s="154"/>
      <c r="K3" s="156"/>
      <c r="L3" s="157" t="s">
        <v>87</v>
      </c>
    </row>
    <row r="4" ht="23.25" customHeight="1" spans="1:12">
      <c r="A4" s="81" t="s">
        <v>111</v>
      </c>
      <c r="B4" s="81" t="s">
        <v>88</v>
      </c>
      <c r="C4" s="82" t="s">
        <v>112</v>
      </c>
      <c r="D4" s="146" t="s">
        <v>113</v>
      </c>
      <c r="E4" s="81" t="s">
        <v>320</v>
      </c>
      <c r="F4" s="81"/>
      <c r="G4" s="81"/>
      <c r="H4" s="81"/>
      <c r="I4" s="81"/>
      <c r="J4" s="81" t="s">
        <v>324</v>
      </c>
      <c r="K4" s="81"/>
      <c r="L4" s="81"/>
    </row>
    <row r="5" ht="36.75" customHeight="1" spans="1:12">
      <c r="A5" s="81"/>
      <c r="B5" s="81"/>
      <c r="C5" s="86"/>
      <c r="D5" s="148"/>
      <c r="E5" s="81" t="s">
        <v>104</v>
      </c>
      <c r="F5" s="81" t="s">
        <v>333</v>
      </c>
      <c r="G5" s="81" t="s">
        <v>177</v>
      </c>
      <c r="H5" s="81" t="s">
        <v>178</v>
      </c>
      <c r="I5" s="81" t="s">
        <v>179</v>
      </c>
      <c r="J5" s="81" t="s">
        <v>104</v>
      </c>
      <c r="K5" s="81" t="s">
        <v>155</v>
      </c>
      <c r="L5" s="81" t="s">
        <v>334</v>
      </c>
    </row>
    <row r="6" ht="23.25" customHeight="1" spans="1:12">
      <c r="A6" s="104"/>
      <c r="B6" s="155"/>
      <c r="C6" s="104" t="s">
        <v>104</v>
      </c>
      <c r="D6" s="118">
        <v>2302058</v>
      </c>
      <c r="E6" s="118">
        <v>2302058</v>
      </c>
      <c r="F6" s="118">
        <v>1539672</v>
      </c>
      <c r="G6" s="118">
        <v>574025</v>
      </c>
      <c r="H6" s="118">
        <v>184761</v>
      </c>
      <c r="I6" s="118">
        <v>3600</v>
      </c>
      <c r="J6" s="118">
        <v>0</v>
      </c>
      <c r="K6" s="118">
        <v>0</v>
      </c>
      <c r="L6" s="117">
        <v>0</v>
      </c>
    </row>
    <row r="7" ht="23.25" customHeight="1" spans="1:12">
      <c r="A7" s="104"/>
      <c r="B7" s="155" t="s">
        <v>116</v>
      </c>
      <c r="C7" s="104" t="s">
        <v>106</v>
      </c>
      <c r="D7" s="118">
        <v>2302058</v>
      </c>
      <c r="E7" s="118">
        <v>2302058</v>
      </c>
      <c r="F7" s="118">
        <v>1539672</v>
      </c>
      <c r="G7" s="118">
        <v>574025</v>
      </c>
      <c r="H7" s="118">
        <v>184761</v>
      </c>
      <c r="I7" s="118">
        <v>3600</v>
      </c>
      <c r="J7" s="118">
        <v>0</v>
      </c>
      <c r="K7" s="118">
        <v>0</v>
      </c>
      <c r="L7" s="117">
        <v>0</v>
      </c>
    </row>
    <row r="8" ht="23.25" customHeight="1" spans="1:12">
      <c r="A8" s="104"/>
      <c r="B8" s="155" t="s">
        <v>107</v>
      </c>
      <c r="C8" s="104" t="s">
        <v>108</v>
      </c>
      <c r="D8" s="118">
        <v>2302058</v>
      </c>
      <c r="E8" s="118">
        <v>2302058</v>
      </c>
      <c r="F8" s="118">
        <v>1539672</v>
      </c>
      <c r="G8" s="118">
        <v>574025</v>
      </c>
      <c r="H8" s="118">
        <v>184761</v>
      </c>
      <c r="I8" s="118">
        <v>3600</v>
      </c>
      <c r="J8" s="118">
        <v>0</v>
      </c>
      <c r="K8" s="118">
        <v>0</v>
      </c>
      <c r="L8" s="117">
        <v>0</v>
      </c>
    </row>
    <row r="9" ht="23.25" customHeight="1" spans="1:12">
      <c r="A9" s="104">
        <v>2160250</v>
      </c>
      <c r="B9" s="155" t="s">
        <v>117</v>
      </c>
      <c r="C9" s="104" t="s">
        <v>118</v>
      </c>
      <c r="D9" s="118">
        <v>2302058</v>
      </c>
      <c r="E9" s="118">
        <v>2302058</v>
      </c>
      <c r="F9" s="118">
        <v>1539672</v>
      </c>
      <c r="G9" s="118">
        <v>574025</v>
      </c>
      <c r="H9" s="118">
        <v>184761</v>
      </c>
      <c r="I9" s="118">
        <v>3600</v>
      </c>
      <c r="J9" s="118">
        <v>0</v>
      </c>
      <c r="K9" s="118">
        <v>0</v>
      </c>
      <c r="L9" s="117">
        <v>0</v>
      </c>
    </row>
    <row r="10" ht="23.25" customHeight="1" spans="1:1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ht="23.25" customHeight="1" spans="1:1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ht="23.25" customHeight="1" spans="1:1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ht="23.25" customHeight="1" spans="1:1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ht="23.25" customHeight="1" spans="1:1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ht="23.25" customHeight="1" spans="1:1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ht="23.25" customHeight="1" spans="1:1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ht="23.25" customHeight="1" spans="1:1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ht="23.25" customHeight="1" spans="1:1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ht="23.25" customHeight="1" spans="1:1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ht="23.25" customHeight="1" spans="1:1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ht="23.25" customHeight="1" spans="1:1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ht="23.25" customHeight="1" spans="1:1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ht="23.25" customHeight="1" spans="1:1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ht="23.25" customHeight="1" spans="1:1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9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zoomScaleSheetLayoutView="60" workbookViewId="0">
      <selection activeCell="A2" sqref="$A2:$XFD2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29"/>
      <c r="B1" s="130"/>
      <c r="C1" s="119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50" t="s">
        <v>335</v>
      </c>
      <c r="Q1" s="150"/>
      <c r="R1" s="124"/>
    </row>
    <row r="2" ht="22.5" customHeight="1" spans="1:18">
      <c r="A2" s="143" t="s">
        <v>336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24"/>
    </row>
    <row r="3" ht="22.5" customHeight="1" spans="1:18">
      <c r="A3" s="144"/>
      <c r="B3" s="145"/>
      <c r="C3" s="145"/>
      <c r="D3" s="145"/>
      <c r="E3" s="145"/>
      <c r="F3" s="145"/>
      <c r="G3" s="145"/>
      <c r="H3" s="142"/>
      <c r="I3" s="142"/>
      <c r="J3" s="142"/>
      <c r="K3" s="142"/>
      <c r="L3" s="142"/>
      <c r="M3" s="142"/>
      <c r="N3" s="142"/>
      <c r="O3" s="142"/>
      <c r="P3" s="151" t="s">
        <v>87</v>
      </c>
      <c r="Q3" s="151"/>
      <c r="R3" s="124"/>
    </row>
    <row r="4" ht="22.5" customHeight="1" spans="1:18">
      <c r="A4" s="86" t="s">
        <v>111</v>
      </c>
      <c r="B4" s="146" t="s">
        <v>88</v>
      </c>
      <c r="C4" s="147" t="s">
        <v>112</v>
      </c>
      <c r="D4" s="82" t="s">
        <v>90</v>
      </c>
      <c r="E4" s="86" t="s">
        <v>321</v>
      </c>
      <c r="F4" s="86"/>
      <c r="G4" s="86"/>
      <c r="H4" s="86"/>
      <c r="I4" s="86"/>
      <c r="J4" s="86"/>
      <c r="K4" s="86"/>
      <c r="L4" s="86"/>
      <c r="M4" s="86"/>
      <c r="N4" s="86"/>
      <c r="O4" s="152" t="s">
        <v>324</v>
      </c>
      <c r="P4" s="152"/>
      <c r="Q4" s="152"/>
      <c r="R4" s="124"/>
    </row>
    <row r="5" ht="39" customHeight="1" spans="1:18">
      <c r="A5" s="86"/>
      <c r="B5" s="148"/>
      <c r="C5" s="149"/>
      <c r="D5" s="86"/>
      <c r="E5" s="146" t="s">
        <v>104</v>
      </c>
      <c r="F5" s="83" t="s">
        <v>337</v>
      </c>
      <c r="G5" s="83" t="s">
        <v>207</v>
      </c>
      <c r="H5" s="83" t="s">
        <v>208</v>
      </c>
      <c r="I5" s="83" t="s">
        <v>338</v>
      </c>
      <c r="J5" s="83" t="s">
        <v>210</v>
      </c>
      <c r="K5" s="83" t="s">
        <v>206</v>
      </c>
      <c r="L5" s="83" t="s">
        <v>213</v>
      </c>
      <c r="M5" s="83" t="s">
        <v>339</v>
      </c>
      <c r="N5" s="83" t="s">
        <v>216</v>
      </c>
      <c r="O5" s="153" t="s">
        <v>104</v>
      </c>
      <c r="P5" s="81" t="s">
        <v>340</v>
      </c>
      <c r="Q5" s="81" t="s">
        <v>334</v>
      </c>
      <c r="R5" s="124"/>
    </row>
    <row r="6" ht="22.5" customHeight="1" spans="1:18">
      <c r="A6" s="81"/>
      <c r="B6" s="122"/>
      <c r="C6" s="81" t="s">
        <v>104</v>
      </c>
      <c r="D6" s="123">
        <v>476346</v>
      </c>
      <c r="E6" s="123">
        <v>476346</v>
      </c>
      <c r="F6" s="123">
        <v>236846</v>
      </c>
      <c r="G6" s="123">
        <v>25000</v>
      </c>
      <c r="H6" s="123">
        <v>0</v>
      </c>
      <c r="I6" s="123">
        <v>0</v>
      </c>
      <c r="J6" s="123">
        <v>50000</v>
      </c>
      <c r="K6" s="123">
        <v>0</v>
      </c>
      <c r="L6" s="123">
        <v>0</v>
      </c>
      <c r="M6" s="123">
        <v>12500</v>
      </c>
      <c r="N6" s="123">
        <v>152000</v>
      </c>
      <c r="O6" s="123">
        <v>0</v>
      </c>
      <c r="P6" s="123">
        <v>0</v>
      </c>
      <c r="Q6" s="123">
        <v>0</v>
      </c>
      <c r="R6" s="124"/>
    </row>
    <row r="7" customFormat="1" ht="22.5" customHeight="1" spans="1:17">
      <c r="A7" s="81"/>
      <c r="B7" s="122" t="s">
        <v>116</v>
      </c>
      <c r="C7" s="81" t="s">
        <v>106</v>
      </c>
      <c r="D7" s="123">
        <v>476346</v>
      </c>
      <c r="E7" s="123">
        <v>476346</v>
      </c>
      <c r="F7" s="123">
        <v>236846</v>
      </c>
      <c r="G7" s="123">
        <v>25000</v>
      </c>
      <c r="H7" s="123">
        <v>0</v>
      </c>
      <c r="I7" s="123">
        <v>0</v>
      </c>
      <c r="J7" s="123">
        <v>50000</v>
      </c>
      <c r="K7" s="123">
        <v>0</v>
      </c>
      <c r="L7" s="123">
        <v>0</v>
      </c>
      <c r="M7" s="123">
        <v>12500</v>
      </c>
      <c r="N7" s="123">
        <v>152000</v>
      </c>
      <c r="O7" s="123">
        <v>0</v>
      </c>
      <c r="P7" s="123">
        <v>0</v>
      </c>
      <c r="Q7" s="123">
        <v>0</v>
      </c>
    </row>
    <row r="8" ht="22.5" customHeight="1" spans="1:18">
      <c r="A8" s="81"/>
      <c r="B8" s="122" t="s">
        <v>107</v>
      </c>
      <c r="C8" s="81" t="s">
        <v>108</v>
      </c>
      <c r="D8" s="123">
        <v>476346</v>
      </c>
      <c r="E8" s="123">
        <v>476346</v>
      </c>
      <c r="F8" s="123">
        <v>236846</v>
      </c>
      <c r="G8" s="123">
        <v>25000</v>
      </c>
      <c r="H8" s="123">
        <v>0</v>
      </c>
      <c r="I8" s="123">
        <v>0</v>
      </c>
      <c r="J8" s="123">
        <v>50000</v>
      </c>
      <c r="K8" s="123">
        <v>0</v>
      </c>
      <c r="L8" s="123">
        <v>0</v>
      </c>
      <c r="M8" s="123">
        <v>12500</v>
      </c>
      <c r="N8" s="123">
        <v>152000</v>
      </c>
      <c r="O8" s="123">
        <v>0</v>
      </c>
      <c r="P8" s="123">
        <v>0</v>
      </c>
      <c r="Q8" s="123">
        <v>0</v>
      </c>
      <c r="R8" s="124"/>
    </row>
    <row r="9" ht="22.5" customHeight="1" spans="1:18">
      <c r="A9" s="81">
        <v>2160250</v>
      </c>
      <c r="B9" s="122" t="s">
        <v>117</v>
      </c>
      <c r="C9" s="81" t="s">
        <v>118</v>
      </c>
      <c r="D9" s="123">
        <v>476346</v>
      </c>
      <c r="E9" s="123">
        <v>476346</v>
      </c>
      <c r="F9" s="123">
        <v>236846</v>
      </c>
      <c r="G9" s="123">
        <v>25000</v>
      </c>
      <c r="H9" s="123">
        <v>0</v>
      </c>
      <c r="I9" s="123">
        <v>0</v>
      </c>
      <c r="J9" s="123">
        <v>50000</v>
      </c>
      <c r="K9" s="123">
        <v>0</v>
      </c>
      <c r="L9" s="123">
        <v>0</v>
      </c>
      <c r="M9" s="123">
        <v>12500</v>
      </c>
      <c r="N9" s="123">
        <v>152000</v>
      </c>
      <c r="O9" s="123">
        <v>0</v>
      </c>
      <c r="P9" s="123">
        <v>0</v>
      </c>
      <c r="Q9" s="123">
        <v>0</v>
      </c>
      <c r="R9" s="124"/>
    </row>
    <row r="10" ht="22.5" customHeight="1" spans="1:1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ht="22.5" customHeight="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ht="22.5" customHeight="1" spans="1:1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ht="22.5" customHeight="1" spans="1:1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</row>
    <row r="14" ht="22.5" customHeight="1" spans="1:1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</row>
    <row r="15" ht="22.5" customHeight="1" spans="1:1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ht="22.5" customHeight="1" spans="1:1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ht="22.5" customHeight="1" spans="1:1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ht="22.5" customHeight="1" spans="1: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ht="22.5" customHeight="1" spans="1: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</row>
    <row r="20" ht="22.5" customHeight="1" spans="1:18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</row>
    <row r="21" ht="22.5" customHeight="1" spans="1:18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</row>
    <row r="22" ht="22.5" customHeight="1" spans="1:18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</row>
    <row r="23" ht="22.5" customHeight="1" spans="1:18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</row>
    <row r="24" ht="22.5" customHeight="1" spans="1:18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</row>
    <row r="25" ht="22.5" customHeight="1" spans="1:18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8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zoomScaleSheetLayoutView="60" workbookViewId="0">
      <selection activeCell="F33" sqref="F33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96"/>
      <c r="B1" s="243"/>
      <c r="C1" s="243"/>
      <c r="D1" s="243"/>
      <c r="E1" s="243"/>
      <c r="F1" s="243"/>
      <c r="G1" s="243"/>
      <c r="H1" s="164"/>
      <c r="I1" s="164"/>
      <c r="J1" s="164"/>
      <c r="K1" s="243"/>
      <c r="L1" s="196"/>
      <c r="M1" s="196"/>
      <c r="N1" s="243" t="s">
        <v>85</v>
      </c>
      <c r="O1" s="196"/>
      <c r="P1" s="196"/>
    </row>
    <row r="2" ht="23.1" customHeight="1" spans="1:16">
      <c r="A2" s="207" t="s">
        <v>86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196"/>
      <c r="P2" s="196"/>
    </row>
    <row r="3" ht="23.1" customHeight="1" spans="1:16">
      <c r="A3" s="196"/>
      <c r="B3" s="303"/>
      <c r="C3" s="303"/>
      <c r="D3" s="192"/>
      <c r="E3" s="192"/>
      <c r="F3" s="192"/>
      <c r="G3" s="192"/>
      <c r="H3" s="164"/>
      <c r="I3" s="164"/>
      <c r="J3" s="164"/>
      <c r="K3" s="303"/>
      <c r="L3" s="196"/>
      <c r="M3" s="199" t="s">
        <v>87</v>
      </c>
      <c r="N3" s="199"/>
      <c r="O3" s="196"/>
      <c r="P3" s="196"/>
    </row>
    <row r="4" ht="23.1" customHeight="1" spans="1:16">
      <c r="A4" s="90" t="s">
        <v>88</v>
      </c>
      <c r="B4" s="90" t="s">
        <v>89</v>
      </c>
      <c r="C4" s="210" t="s">
        <v>90</v>
      </c>
      <c r="D4" s="166" t="s">
        <v>91</v>
      </c>
      <c r="E4" s="166"/>
      <c r="F4" s="166"/>
      <c r="G4" s="183" t="s">
        <v>92</v>
      </c>
      <c r="H4" s="166" t="s">
        <v>93</v>
      </c>
      <c r="I4" s="166" t="s">
        <v>94</v>
      </c>
      <c r="J4" s="166"/>
      <c r="K4" s="90" t="s">
        <v>95</v>
      </c>
      <c r="L4" s="90" t="s">
        <v>96</v>
      </c>
      <c r="M4" s="304" t="s">
        <v>97</v>
      </c>
      <c r="N4" s="170" t="s">
        <v>98</v>
      </c>
      <c r="O4" s="196"/>
      <c r="P4" s="196"/>
    </row>
    <row r="5" ht="46.5" customHeight="1" spans="1:16">
      <c r="A5" s="90"/>
      <c r="B5" s="90"/>
      <c r="C5" s="90"/>
      <c r="D5" s="221" t="s">
        <v>99</v>
      </c>
      <c r="E5" s="306" t="s">
        <v>100</v>
      </c>
      <c r="F5" s="202" t="s">
        <v>101</v>
      </c>
      <c r="G5" s="166"/>
      <c r="H5" s="166"/>
      <c r="I5" s="166"/>
      <c r="J5" s="166"/>
      <c r="K5" s="90"/>
      <c r="L5" s="90"/>
      <c r="M5" s="90"/>
      <c r="N5" s="166"/>
      <c r="O5" s="196"/>
      <c r="P5" s="196"/>
    </row>
    <row r="6" ht="46.5" customHeight="1" spans="1:16">
      <c r="A6" s="90"/>
      <c r="B6" s="90"/>
      <c r="C6" s="90"/>
      <c r="D6" s="184"/>
      <c r="E6" s="210"/>
      <c r="F6" s="194"/>
      <c r="G6" s="166"/>
      <c r="H6" s="166"/>
      <c r="I6" s="166" t="s">
        <v>102</v>
      </c>
      <c r="J6" s="166" t="s">
        <v>103</v>
      </c>
      <c r="K6" s="90"/>
      <c r="L6" s="90"/>
      <c r="M6" s="90"/>
      <c r="N6" s="166"/>
      <c r="O6" s="196"/>
      <c r="P6" s="196"/>
    </row>
    <row r="7" s="158" customFormat="1" ht="29.25" customHeight="1" spans="1:18">
      <c r="A7" s="89"/>
      <c r="B7" s="89" t="s">
        <v>104</v>
      </c>
      <c r="C7" s="307">
        <v>4786684</v>
      </c>
      <c r="D7" s="307">
        <v>4786684</v>
      </c>
      <c r="E7" s="307">
        <v>4786684</v>
      </c>
      <c r="F7" s="307">
        <v>0</v>
      </c>
      <c r="G7" s="307">
        <v>0</v>
      </c>
      <c r="H7" s="307">
        <v>0</v>
      </c>
      <c r="I7" s="307">
        <v>0</v>
      </c>
      <c r="J7" s="307">
        <v>0</v>
      </c>
      <c r="K7" s="307">
        <v>0</v>
      </c>
      <c r="L7" s="307"/>
      <c r="M7" s="307">
        <v>0</v>
      </c>
      <c r="N7" s="307"/>
      <c r="O7" s="1"/>
      <c r="P7" s="1"/>
      <c r="Q7" s="1"/>
      <c r="R7" s="1"/>
    </row>
    <row r="8" ht="29.25" customHeight="1" spans="1:16">
      <c r="A8" s="89" t="s">
        <v>105</v>
      </c>
      <c r="B8" s="89" t="s">
        <v>106</v>
      </c>
      <c r="C8" s="307">
        <v>4786684</v>
      </c>
      <c r="D8" s="307">
        <v>4786684</v>
      </c>
      <c r="E8" s="307">
        <v>4786684</v>
      </c>
      <c r="F8" s="307">
        <v>0</v>
      </c>
      <c r="G8" s="307">
        <v>0</v>
      </c>
      <c r="H8" s="307">
        <v>0</v>
      </c>
      <c r="I8" s="307">
        <v>0</v>
      </c>
      <c r="J8" s="307">
        <v>0</v>
      </c>
      <c r="K8" s="307">
        <v>0</v>
      </c>
      <c r="L8" s="307"/>
      <c r="M8" s="307">
        <v>0</v>
      </c>
      <c r="N8" s="307"/>
      <c r="O8" s="196"/>
      <c r="P8" s="196"/>
    </row>
    <row r="9" ht="29.25" customHeight="1" spans="1:16">
      <c r="A9" s="89" t="s">
        <v>107</v>
      </c>
      <c r="B9" s="89" t="s">
        <v>108</v>
      </c>
      <c r="C9" s="307">
        <v>4786684</v>
      </c>
      <c r="D9" s="307">
        <v>4786684</v>
      </c>
      <c r="E9" s="307">
        <v>4786684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/>
      <c r="M9" s="307">
        <v>0</v>
      </c>
      <c r="N9" s="307"/>
      <c r="O9" s="196"/>
      <c r="P9" s="196"/>
    </row>
    <row r="10" ht="23.1" customHeight="1" spans="1:16">
      <c r="A10" s="196"/>
      <c r="B10" s="196"/>
      <c r="C10" s="196"/>
      <c r="D10" s="196"/>
      <c r="E10" s="196"/>
      <c r="F10" s="196"/>
      <c r="G10" s="196"/>
      <c r="H10" s="164"/>
      <c r="I10" s="164"/>
      <c r="J10" s="164"/>
      <c r="K10" s="196"/>
      <c r="L10" s="196"/>
      <c r="M10" s="196"/>
      <c r="N10" s="196"/>
      <c r="O10" s="196"/>
      <c r="P10" s="196"/>
    </row>
    <row r="11" ht="23.1" customHeight="1" spans="1:16">
      <c r="A11" s="196"/>
      <c r="B11" s="196"/>
      <c r="C11" s="196"/>
      <c r="D11" s="196"/>
      <c r="E11" s="196"/>
      <c r="F11" s="196"/>
      <c r="G11" s="196"/>
      <c r="H11" s="164"/>
      <c r="I11" s="164"/>
      <c r="J11" s="164"/>
      <c r="K11" s="196"/>
      <c r="L11" s="196"/>
      <c r="M11" s="196"/>
      <c r="N11" s="196"/>
      <c r="O11" s="196"/>
      <c r="P11" s="196"/>
    </row>
    <row r="12" ht="23.1" customHeight="1" spans="1:16">
      <c r="A12" s="196"/>
      <c r="B12" s="196"/>
      <c r="C12" s="196"/>
      <c r="D12" s="196"/>
      <c r="E12" s="196"/>
      <c r="F12" s="196"/>
      <c r="G12" s="196"/>
      <c r="H12" s="164"/>
      <c r="I12" s="164"/>
      <c r="J12" s="164"/>
      <c r="K12" s="196"/>
      <c r="L12" s="196"/>
      <c r="M12" s="196"/>
      <c r="N12" s="196"/>
      <c r="O12" s="196"/>
      <c r="P12" s="196"/>
    </row>
    <row r="13" ht="23.1" customHeight="1" spans="1:16">
      <c r="A13" s="196"/>
      <c r="B13" s="196"/>
      <c r="C13" s="196"/>
      <c r="D13" s="196"/>
      <c r="E13" s="196"/>
      <c r="F13" s="196"/>
      <c r="G13" s="196"/>
      <c r="H13" s="164"/>
      <c r="I13" s="164"/>
      <c r="J13" s="164"/>
      <c r="K13" s="196"/>
      <c r="L13" s="196"/>
      <c r="M13" s="196"/>
      <c r="N13" s="196"/>
      <c r="O13" s="196"/>
      <c r="P13" s="19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zoomScaleSheetLayoutView="60" workbookViewId="0">
      <selection activeCell="C16" sqref="C16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9"/>
      <c r="B1" s="130"/>
      <c r="C1" s="119"/>
      <c r="D1" s="119"/>
      <c r="E1" s="119"/>
      <c r="F1" s="119"/>
      <c r="G1" s="119"/>
      <c r="H1" s="119"/>
      <c r="I1" s="140" t="s">
        <v>341</v>
      </c>
    </row>
    <row r="2" ht="22.5" customHeight="1" spans="1:9">
      <c r="A2" s="120" t="s">
        <v>342</v>
      </c>
      <c r="B2" s="120"/>
      <c r="C2" s="120"/>
      <c r="D2" s="120"/>
      <c r="E2" s="120"/>
      <c r="F2" s="120"/>
      <c r="G2" s="120"/>
      <c r="H2" s="120"/>
      <c r="I2" s="120"/>
    </row>
    <row r="3" ht="22.5" customHeight="1" spans="1:9">
      <c r="A3" s="131"/>
      <c r="B3" s="132"/>
      <c r="C3" s="132"/>
      <c r="D3" s="132"/>
      <c r="E3" s="132"/>
      <c r="F3" s="133"/>
      <c r="G3" s="133"/>
      <c r="H3" s="133"/>
      <c r="I3" s="141" t="s">
        <v>87</v>
      </c>
    </row>
    <row r="4" ht="22.5" customHeight="1" spans="1:9">
      <c r="A4" s="86" t="s">
        <v>111</v>
      </c>
      <c r="B4" s="86" t="s">
        <v>88</v>
      </c>
      <c r="C4" s="82" t="s">
        <v>112</v>
      </c>
      <c r="D4" s="134" t="s">
        <v>90</v>
      </c>
      <c r="E4" s="135" t="s">
        <v>343</v>
      </c>
      <c r="F4" s="136" t="s">
        <v>226</v>
      </c>
      <c r="G4" s="136" t="s">
        <v>228</v>
      </c>
      <c r="H4" s="136" t="s">
        <v>344</v>
      </c>
      <c r="I4" s="136" t="s">
        <v>229</v>
      </c>
    </row>
    <row r="5" ht="38.25" customHeight="1" spans="1:9">
      <c r="A5" s="86"/>
      <c r="B5" s="86"/>
      <c r="C5" s="86"/>
      <c r="D5" s="137"/>
      <c r="E5" s="136"/>
      <c r="F5" s="136"/>
      <c r="G5" s="136"/>
      <c r="H5" s="136"/>
      <c r="I5" s="136"/>
    </row>
    <row r="6" s="1" customFormat="1" ht="22.5" customHeight="1" spans="1:9">
      <c r="A6" s="86"/>
      <c r="B6" s="138"/>
      <c r="C6" s="86" t="s">
        <v>104</v>
      </c>
      <c r="D6" s="139">
        <v>8280</v>
      </c>
      <c r="E6" s="139"/>
      <c r="F6" s="139">
        <v>0</v>
      </c>
      <c r="G6" s="139">
        <v>0</v>
      </c>
      <c r="H6" s="139"/>
      <c r="I6" s="139">
        <v>8280</v>
      </c>
    </row>
    <row r="7" ht="22.5" customHeight="1" spans="1:9">
      <c r="A7" s="86"/>
      <c r="B7" s="138" t="s">
        <v>116</v>
      </c>
      <c r="C7" s="86" t="s">
        <v>106</v>
      </c>
      <c r="D7" s="139">
        <v>8280</v>
      </c>
      <c r="E7" s="139"/>
      <c r="F7" s="139">
        <v>0</v>
      </c>
      <c r="G7" s="139">
        <v>0</v>
      </c>
      <c r="H7" s="139"/>
      <c r="I7" s="139">
        <v>8280</v>
      </c>
    </row>
    <row r="8" ht="22.5" customHeight="1" spans="1:9">
      <c r="A8" s="86"/>
      <c r="B8" s="138" t="s">
        <v>107</v>
      </c>
      <c r="C8" s="86" t="s">
        <v>108</v>
      </c>
      <c r="D8" s="139">
        <v>8280</v>
      </c>
      <c r="E8" s="139"/>
      <c r="F8" s="139">
        <v>0</v>
      </c>
      <c r="G8" s="139">
        <v>0</v>
      </c>
      <c r="H8" s="139"/>
      <c r="I8" s="139">
        <v>8280</v>
      </c>
    </row>
    <row r="9" ht="22.5" customHeight="1" spans="1:9">
      <c r="A9" s="86">
        <v>2160250</v>
      </c>
      <c r="B9" s="138" t="s">
        <v>117</v>
      </c>
      <c r="C9" s="86" t="s">
        <v>118</v>
      </c>
      <c r="D9" s="139">
        <v>8280</v>
      </c>
      <c r="E9" s="139"/>
      <c r="F9" s="139">
        <v>0</v>
      </c>
      <c r="G9" s="139">
        <v>0</v>
      </c>
      <c r="H9" s="139"/>
      <c r="I9" s="139">
        <v>8280</v>
      </c>
    </row>
    <row r="10" ht="22.5" customHeight="1" spans="1:12">
      <c r="A10" s="124"/>
      <c r="B10" s="124"/>
      <c r="C10" s="124"/>
      <c r="D10" s="124"/>
      <c r="E10" s="124"/>
      <c r="F10" s="124"/>
      <c r="G10" s="124"/>
      <c r="H10" s="124"/>
      <c r="I10" s="124"/>
      <c r="K10" s="1"/>
      <c r="L10" s="1"/>
    </row>
    <row r="11" ht="22.5" customHeight="1" spans="1:12">
      <c r="A11" s="124"/>
      <c r="B11" s="124"/>
      <c r="C11" s="124"/>
      <c r="D11" s="124"/>
      <c r="E11" s="124"/>
      <c r="F11" s="124"/>
      <c r="G11" s="124"/>
      <c r="H11" s="124"/>
      <c r="I11" s="124"/>
      <c r="J11" s="1"/>
      <c r="L11" s="1"/>
    </row>
    <row r="12" ht="22.5" customHeight="1" spans="1:12">
      <c r="A12" s="124"/>
      <c r="B12" s="124"/>
      <c r="C12" s="124"/>
      <c r="D12" s="124"/>
      <c r="E12" s="124"/>
      <c r="F12" s="124"/>
      <c r="G12" s="124"/>
      <c r="H12" s="124"/>
      <c r="I12" s="124"/>
      <c r="K12" s="1"/>
      <c r="L12" s="1"/>
    </row>
    <row r="13" ht="22.5" customHeight="1" spans="1:11">
      <c r="A13" s="124"/>
      <c r="B13" s="124"/>
      <c r="C13" s="124"/>
      <c r="D13" s="124"/>
      <c r="E13" s="124"/>
      <c r="F13" s="124"/>
      <c r="G13" s="124"/>
      <c r="H13" s="124"/>
      <c r="I13" s="124"/>
      <c r="J13" s="1"/>
      <c r="K13" s="1"/>
    </row>
    <row r="14" ht="22.5" customHeight="1" spans="1:9">
      <c r="A14" s="124"/>
      <c r="B14" s="124"/>
      <c r="C14" s="124"/>
      <c r="D14" s="124"/>
      <c r="E14" s="124"/>
      <c r="F14" s="124"/>
      <c r="G14" s="124"/>
      <c r="H14" s="124"/>
      <c r="I14" s="124"/>
    </row>
    <row r="15" ht="22.5" customHeight="1" spans="1:9">
      <c r="A15" s="124"/>
      <c r="B15" s="124"/>
      <c r="C15" s="124"/>
      <c r="D15" s="124"/>
      <c r="E15" s="124"/>
      <c r="F15" s="124"/>
      <c r="G15" s="124"/>
      <c r="H15" s="124"/>
      <c r="I15" s="124"/>
    </row>
    <row r="16" ht="22.5" customHeight="1" spans="1:9">
      <c r="A16" s="124"/>
      <c r="B16" s="124"/>
      <c r="C16" s="124"/>
      <c r="D16" s="124"/>
      <c r="E16" s="124"/>
      <c r="F16" s="124"/>
      <c r="G16" s="124"/>
      <c r="H16" s="124"/>
      <c r="I16" s="124"/>
    </row>
    <row r="17" ht="22.5" customHeight="1" spans="1:9">
      <c r="A17" s="124"/>
      <c r="B17" s="124"/>
      <c r="C17" s="124"/>
      <c r="D17" s="124"/>
      <c r="E17" s="124"/>
      <c r="F17" s="124"/>
      <c r="G17" s="124"/>
      <c r="H17" s="124"/>
      <c r="I17" s="124"/>
    </row>
    <row r="18" ht="22.5" customHeight="1" spans="1:9">
      <c r="A18" s="124"/>
      <c r="B18" s="124"/>
      <c r="C18" s="124"/>
      <c r="D18" s="124"/>
      <c r="E18" s="124"/>
      <c r="F18" s="124"/>
      <c r="G18" s="124"/>
      <c r="H18" s="124"/>
      <c r="I18" s="124"/>
    </row>
    <row r="19" ht="22.5" customHeight="1" spans="1:9">
      <c r="A19" s="124"/>
      <c r="B19" s="124"/>
      <c r="C19" s="124"/>
      <c r="D19" s="124"/>
      <c r="E19" s="124"/>
      <c r="F19" s="124"/>
      <c r="G19" s="124"/>
      <c r="H19" s="124"/>
      <c r="I19" s="124"/>
    </row>
    <row r="20" ht="22.5" customHeight="1" spans="1:9">
      <c r="A20" s="124"/>
      <c r="B20" s="124"/>
      <c r="C20" s="124"/>
      <c r="D20" s="124"/>
      <c r="E20" s="124"/>
      <c r="F20" s="124"/>
      <c r="G20" s="124"/>
      <c r="H20" s="124"/>
      <c r="I20" s="124"/>
    </row>
    <row r="21" ht="22.5" customHeight="1" spans="1:9">
      <c r="A21" s="124"/>
      <c r="B21" s="124"/>
      <c r="C21" s="124"/>
      <c r="D21" s="124"/>
      <c r="E21" s="124"/>
      <c r="F21" s="124"/>
      <c r="G21" s="124"/>
      <c r="H21" s="124"/>
      <c r="I21" s="124"/>
    </row>
    <row r="22" ht="22.5" customHeight="1" spans="1:9">
      <c r="A22" s="124"/>
      <c r="B22" s="124"/>
      <c r="C22" s="124"/>
      <c r="D22" s="124"/>
      <c r="E22" s="124"/>
      <c r="F22" s="124"/>
      <c r="G22" s="124"/>
      <c r="H22" s="124"/>
      <c r="I22" s="124"/>
    </row>
    <row r="23" ht="22.5" customHeight="1" spans="1:9">
      <c r="A23" s="124"/>
      <c r="B23" s="124"/>
      <c r="C23" s="124"/>
      <c r="D23" s="124"/>
      <c r="E23" s="124"/>
      <c r="F23" s="124"/>
      <c r="G23" s="124"/>
      <c r="H23" s="124"/>
      <c r="I23" s="124"/>
    </row>
    <row r="24" ht="22.5" customHeight="1" spans="1:9">
      <c r="A24" s="124"/>
      <c r="B24" s="124"/>
      <c r="C24" s="124"/>
      <c r="D24" s="124"/>
      <c r="E24" s="124"/>
      <c r="F24" s="124"/>
      <c r="G24" s="124"/>
      <c r="H24" s="124"/>
      <c r="I24" s="12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1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zoomScaleSheetLayoutView="60" workbookViewId="0">
      <selection activeCell="C12" sqref="C12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25" t="s">
        <v>345</v>
      </c>
      <c r="Q1" s="124"/>
      <c r="R1" s="124"/>
    </row>
    <row r="2" ht="23.25" customHeight="1" spans="1:18">
      <c r="A2" s="120" t="s">
        <v>346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</row>
    <row r="3" ht="23.25" customHeight="1" spans="1:18">
      <c r="A3" s="121"/>
      <c r="B3" s="80"/>
      <c r="C3" s="80"/>
      <c r="D3" s="80"/>
      <c r="E3" s="80"/>
      <c r="F3" s="80"/>
      <c r="G3" s="80"/>
      <c r="H3" s="80"/>
      <c r="I3" s="119"/>
      <c r="J3" s="119"/>
      <c r="K3" s="119"/>
      <c r="L3" s="119"/>
      <c r="M3" s="119"/>
      <c r="N3" s="119"/>
      <c r="P3" s="126" t="s">
        <v>87</v>
      </c>
      <c r="Q3" s="124"/>
      <c r="R3" s="124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320</v>
      </c>
      <c r="F4" s="85" t="s">
        <v>321</v>
      </c>
      <c r="G4" s="84" t="s">
        <v>322</v>
      </c>
      <c r="H4" s="84" t="s">
        <v>323</v>
      </c>
      <c r="I4" s="87" t="s">
        <v>324</v>
      </c>
      <c r="J4" s="87" t="s">
        <v>325</v>
      </c>
      <c r="K4" s="87" t="s">
        <v>164</v>
      </c>
      <c r="L4" s="87" t="s">
        <v>326</v>
      </c>
      <c r="M4" s="87" t="s">
        <v>157</v>
      </c>
      <c r="N4" s="87" t="s">
        <v>165</v>
      </c>
      <c r="O4" s="87" t="s">
        <v>160</v>
      </c>
      <c r="P4" s="81" t="s">
        <v>166</v>
      </c>
      <c r="Q4" s="127"/>
      <c r="R4" s="127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127"/>
      <c r="R5" s="127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127"/>
      <c r="R6" s="127"/>
    </row>
    <row r="7" ht="23.25" customHeight="1" spans="1:18">
      <c r="A7" s="81">
        <v>2160250</v>
      </c>
      <c r="B7" s="122" t="s">
        <v>105</v>
      </c>
      <c r="C7" s="81" t="s">
        <v>106</v>
      </c>
      <c r="D7" s="122" t="s">
        <v>347</v>
      </c>
      <c r="E7" s="122" t="s">
        <v>347</v>
      </c>
      <c r="F7" s="122" t="s">
        <v>347</v>
      </c>
      <c r="G7" s="122" t="s">
        <v>347</v>
      </c>
      <c r="H7" s="122" t="s">
        <v>347</v>
      </c>
      <c r="I7" s="122" t="s">
        <v>347</v>
      </c>
      <c r="J7" s="122" t="s">
        <v>347</v>
      </c>
      <c r="K7" s="122" t="s">
        <v>347</v>
      </c>
      <c r="L7" s="122" t="s">
        <v>347</v>
      </c>
      <c r="M7" s="122" t="s">
        <v>347</v>
      </c>
      <c r="N7" s="122" t="s">
        <v>347</v>
      </c>
      <c r="O7" s="122" t="s">
        <v>347</v>
      </c>
      <c r="P7" s="122" t="s">
        <v>347</v>
      </c>
      <c r="Q7" s="124"/>
      <c r="R7" s="124"/>
    </row>
    <row r="8" customFormat="1" ht="27.75" customHeight="1"/>
    <row r="9" ht="23.25" customHeight="1" spans="1:1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</row>
    <row r="10" ht="23.25" customHeight="1" spans="1:1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ht="23.25" customHeight="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ht="23.25" customHeight="1" spans="1:1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ht="23.25" customHeight="1" spans="1:1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</row>
    <row r="14" ht="23.25" customHeight="1" spans="1:1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</row>
    <row r="15" ht="23.25" customHeight="1" spans="1:1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ht="23.25" customHeight="1" spans="1:1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ht="23.25" customHeight="1" spans="1:1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ht="23.25" customHeight="1" spans="1: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ht="23.25" customHeight="1" spans="1: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SheetLayoutView="60" workbookViewId="0">
      <selection activeCell="L17" sqref="L1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5" width="12.3333333333333" style="1" customWidth="1"/>
    <col min="6" max="6" width="16" style="1" customWidth="1"/>
    <col min="7" max="16" width="12.3333333333333" style="1" customWidth="1"/>
    <col min="17" max="16384" width="9.16666666666667" style="1"/>
  </cols>
  <sheetData>
    <row r="1" ht="23.25" customHeight="1" spans="1:18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25" t="s">
        <v>348</v>
      </c>
      <c r="Q1" s="124"/>
      <c r="R1" s="124"/>
    </row>
    <row r="2" ht="23.25" customHeight="1" spans="1:18">
      <c r="A2" s="120" t="s">
        <v>349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</row>
    <row r="3" ht="23.25" customHeight="1" spans="1:18">
      <c r="A3" s="121"/>
      <c r="B3" s="80"/>
      <c r="C3" s="80"/>
      <c r="D3" s="80"/>
      <c r="E3" s="80"/>
      <c r="F3" s="80"/>
      <c r="G3" s="80"/>
      <c r="H3" s="80"/>
      <c r="I3" s="119"/>
      <c r="J3" s="119"/>
      <c r="K3" s="119"/>
      <c r="L3" s="119"/>
      <c r="M3" s="119"/>
      <c r="N3" s="119"/>
      <c r="P3" s="126" t="s">
        <v>350</v>
      </c>
      <c r="Q3" s="124"/>
      <c r="R3" s="124"/>
    </row>
    <row r="4" ht="25.5" customHeight="1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320</v>
      </c>
      <c r="F4" s="85" t="s">
        <v>321</v>
      </c>
      <c r="G4" s="84" t="s">
        <v>322</v>
      </c>
      <c r="H4" s="84" t="s">
        <v>323</v>
      </c>
      <c r="I4" s="87" t="s">
        <v>324</v>
      </c>
      <c r="J4" s="87" t="s">
        <v>325</v>
      </c>
      <c r="K4" s="87" t="s">
        <v>164</v>
      </c>
      <c r="L4" s="87" t="s">
        <v>326</v>
      </c>
      <c r="M4" s="87" t="s">
        <v>157</v>
      </c>
      <c r="N4" s="87" t="s">
        <v>165</v>
      </c>
      <c r="O4" s="87" t="s">
        <v>160</v>
      </c>
      <c r="P4" s="81" t="s">
        <v>166</v>
      </c>
      <c r="Q4" s="127"/>
      <c r="R4" s="127"/>
    </row>
    <row r="5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127"/>
      <c r="R5" s="127"/>
    </row>
    <row r="6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127"/>
      <c r="R6" s="127"/>
    </row>
    <row r="7" ht="23.25" customHeight="1" spans="1:18">
      <c r="A7" s="81">
        <v>2160250</v>
      </c>
      <c r="B7" s="122" t="s">
        <v>105</v>
      </c>
      <c r="C7" s="81" t="s">
        <v>106</v>
      </c>
      <c r="D7" s="123">
        <v>0</v>
      </c>
      <c r="E7" s="123">
        <v>0</v>
      </c>
      <c r="F7" s="123"/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28"/>
      <c r="R7" s="124"/>
    </row>
    <row r="8" customFormat="1" ht="23.25" customHeight="1" spans="1:16">
      <c r="A8" s="81"/>
      <c r="B8" s="122"/>
      <c r="C8" s="81"/>
      <c r="D8" s="123"/>
      <c r="E8" s="123">
        <v>0</v>
      </c>
      <c r="F8" s="123"/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</row>
    <row r="9" ht="23.25" customHeight="1" spans="1:18">
      <c r="A9" s="81"/>
      <c r="B9" s="122"/>
      <c r="C9" s="81"/>
      <c r="D9" s="123"/>
      <c r="E9" s="123">
        <v>0</v>
      </c>
      <c r="F9" s="123"/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4"/>
      <c r="R9" s="124"/>
    </row>
    <row r="10" ht="23.25" customHeight="1" spans="1:18">
      <c r="A10" s="81"/>
      <c r="B10" s="122"/>
      <c r="C10" s="81"/>
      <c r="D10" s="123"/>
      <c r="E10" s="123">
        <v>0</v>
      </c>
      <c r="F10" s="123"/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  <c r="M10" s="123">
        <v>0</v>
      </c>
      <c r="N10" s="123">
        <v>0</v>
      </c>
      <c r="O10" s="123">
        <v>0</v>
      </c>
      <c r="P10" s="123">
        <v>0</v>
      </c>
      <c r="Q10" s="124"/>
      <c r="R10" s="124"/>
    </row>
    <row r="11" ht="23.25" customHeight="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ht="23.25" customHeight="1" spans="1:1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</row>
    <row r="13" ht="23.25" customHeight="1" spans="1:1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</row>
    <row r="14" ht="23.25" customHeight="1" spans="1:1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</row>
    <row r="15" ht="23.25" customHeight="1" spans="1:1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  <row r="16" ht="23.25" customHeight="1" spans="1:1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ht="23.25" customHeight="1" spans="1:1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ht="23.25" customHeight="1" spans="1: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ht="23.25" customHeight="1" spans="1: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workbookViewId="0">
      <selection activeCell="E11" sqref="E11"/>
    </sheetView>
  </sheetViews>
  <sheetFormatPr defaultColWidth="9.33333333333333" defaultRowHeight="11.25"/>
  <cols>
    <col min="1" max="1" width="13.1666666666667" customWidth="1"/>
    <col min="2" max="2" width="16.6666666666667" customWidth="1"/>
    <col min="3" max="3" width="27.3333333333333" customWidth="1"/>
    <col min="4" max="4" width="14.5" customWidth="1"/>
    <col min="5" max="5" width="19.8333333333333" customWidth="1"/>
    <col min="6" max="6" width="17" customWidth="1"/>
    <col min="7" max="7" width="16" customWidth="1"/>
    <col min="8" max="8" width="17.1666666666667" customWidth="1"/>
    <col min="9" max="9" width="16.3333333333333" customWidth="1"/>
    <col min="11" max="11" width="19.1666666666667" customWidth="1"/>
  </cols>
  <sheetData>
    <row r="1" spans="1:23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 t="s">
        <v>351</v>
      </c>
    </row>
    <row r="2" ht="20.25" spans="1:23">
      <c r="A2" s="96" t="s">
        <v>352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23">
      <c r="A5" s="97" t="s">
        <v>111</v>
      </c>
      <c r="B5" s="98"/>
      <c r="C5" s="98"/>
      <c r="D5" s="99"/>
      <c r="E5" s="100" t="s">
        <v>353</v>
      </c>
      <c r="F5" s="97" t="s">
        <v>149</v>
      </c>
      <c r="G5" s="98"/>
      <c r="H5" s="98"/>
      <c r="I5" s="99"/>
      <c r="J5" s="105" t="s">
        <v>150</v>
      </c>
      <c r="K5" s="106"/>
      <c r="L5" s="106"/>
      <c r="M5" s="106"/>
      <c r="N5" s="106"/>
      <c r="O5" s="106"/>
      <c r="P5" s="106"/>
      <c r="Q5" s="106"/>
      <c r="R5" s="106"/>
      <c r="S5" s="108"/>
      <c r="T5" s="109" t="s">
        <v>151</v>
      </c>
      <c r="U5" s="109" t="s">
        <v>152</v>
      </c>
      <c r="V5" s="109" t="s">
        <v>153</v>
      </c>
      <c r="W5" s="100" t="s">
        <v>154</v>
      </c>
    </row>
    <row r="6" ht="33.75" spans="1:23">
      <c r="A6" s="101" t="s">
        <v>354</v>
      </c>
      <c r="B6" s="101" t="s">
        <v>355</v>
      </c>
      <c r="C6" s="101" t="s">
        <v>356</v>
      </c>
      <c r="D6" s="101" t="s">
        <v>357</v>
      </c>
      <c r="E6" s="102"/>
      <c r="F6" s="101" t="s">
        <v>104</v>
      </c>
      <c r="G6" s="103" t="s">
        <v>155</v>
      </c>
      <c r="H6" s="103" t="s">
        <v>156</v>
      </c>
      <c r="I6" s="103" t="s">
        <v>157</v>
      </c>
      <c r="J6" s="101" t="s">
        <v>104</v>
      </c>
      <c r="K6" s="107" t="s">
        <v>340</v>
      </c>
      <c r="L6" s="107" t="s">
        <v>157</v>
      </c>
      <c r="M6" s="107" t="s">
        <v>160</v>
      </c>
      <c r="N6" s="107" t="s">
        <v>161</v>
      </c>
      <c r="O6" s="107" t="s">
        <v>162</v>
      </c>
      <c r="P6" s="107" t="s">
        <v>163</v>
      </c>
      <c r="Q6" s="107" t="s">
        <v>164</v>
      </c>
      <c r="R6" s="107" t="s">
        <v>165</v>
      </c>
      <c r="S6" s="110" t="s">
        <v>166</v>
      </c>
      <c r="T6" s="111"/>
      <c r="U6" s="111"/>
      <c r="V6" s="111"/>
      <c r="W6" s="102"/>
    </row>
    <row r="7" spans="1:23">
      <c r="A7" s="101" t="s">
        <v>358</v>
      </c>
      <c r="B7" s="101" t="s">
        <v>358</v>
      </c>
      <c r="C7" s="101" t="s">
        <v>358</v>
      </c>
      <c r="D7" s="101" t="s">
        <v>358</v>
      </c>
      <c r="E7" s="101" t="s">
        <v>358</v>
      </c>
      <c r="F7" s="101">
        <v>1</v>
      </c>
      <c r="G7" s="101">
        <v>2</v>
      </c>
      <c r="H7" s="101">
        <v>3</v>
      </c>
      <c r="I7" s="101">
        <v>4</v>
      </c>
      <c r="J7" s="101">
        <v>5</v>
      </c>
      <c r="K7" s="101">
        <v>6</v>
      </c>
      <c r="L7" s="101">
        <v>7</v>
      </c>
      <c r="M7" s="101">
        <v>8</v>
      </c>
      <c r="N7" s="101">
        <v>9</v>
      </c>
      <c r="O7" s="101">
        <v>10</v>
      </c>
      <c r="P7" s="101">
        <v>11</v>
      </c>
      <c r="Q7" s="101">
        <v>12</v>
      </c>
      <c r="R7" s="101">
        <v>13</v>
      </c>
      <c r="S7" s="101">
        <v>14</v>
      </c>
      <c r="T7" s="101">
        <v>15</v>
      </c>
      <c r="U7" s="101">
        <v>16</v>
      </c>
      <c r="V7" s="101">
        <v>17</v>
      </c>
      <c r="W7" s="101">
        <v>18</v>
      </c>
    </row>
    <row r="8" spans="1:23">
      <c r="A8" s="112"/>
      <c r="B8" s="113"/>
      <c r="C8" s="112" t="s">
        <v>104</v>
      </c>
      <c r="D8" s="117"/>
      <c r="E8" s="117"/>
      <c r="F8" s="117">
        <v>2786684</v>
      </c>
      <c r="G8" s="117">
        <v>2302058</v>
      </c>
      <c r="H8" s="117">
        <v>476346</v>
      </c>
      <c r="I8" s="117">
        <v>8280</v>
      </c>
      <c r="J8" s="118"/>
      <c r="K8" s="118">
        <v>2000000</v>
      </c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</row>
    <row r="9" ht="22.5" spans="1:23">
      <c r="A9" s="112">
        <v>409</v>
      </c>
      <c r="B9" s="113" t="s">
        <v>117</v>
      </c>
      <c r="C9" s="112">
        <v>409001</v>
      </c>
      <c r="D9" s="112">
        <v>2160250</v>
      </c>
      <c r="E9" s="112" t="s">
        <v>118</v>
      </c>
      <c r="F9" s="117">
        <v>2786684</v>
      </c>
      <c r="G9" s="117">
        <v>2302058</v>
      </c>
      <c r="H9" s="117">
        <v>476346</v>
      </c>
      <c r="I9" s="117">
        <v>8280</v>
      </c>
      <c r="J9" s="118"/>
      <c r="K9" s="118">
        <v>2000000</v>
      </c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</row>
    <row r="10" spans="1:23">
      <c r="A10" s="112"/>
      <c r="B10" s="113"/>
      <c r="C10" s="112"/>
      <c r="D10" s="117"/>
      <c r="E10" s="117"/>
      <c r="F10" s="117"/>
      <c r="G10" s="117"/>
      <c r="H10" s="117"/>
      <c r="I10" s="117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</row>
    <row r="11" spans="1:23">
      <c r="A11" s="112"/>
      <c r="B11" s="113"/>
      <c r="C11" s="112"/>
      <c r="D11" s="117"/>
      <c r="E11" s="117"/>
      <c r="F11" s="117"/>
      <c r="G11" s="117"/>
      <c r="H11" s="117"/>
      <c r="I11" s="117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</row>
    <row r="12" spans="1:23">
      <c r="A12" s="104"/>
      <c r="B12" s="104"/>
      <c r="C12" s="104"/>
      <c r="D12" s="104"/>
      <c r="E12" s="104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</row>
    <row r="13" spans="1:23">
      <c r="A13" s="104"/>
      <c r="B13" s="104"/>
      <c r="C13" s="104"/>
      <c r="D13" s="104"/>
      <c r="E13" s="104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</row>
    <row r="14" spans="1:23">
      <c r="A14" s="104"/>
      <c r="B14" s="104"/>
      <c r="C14" s="104"/>
      <c r="D14" s="104"/>
      <c r="E14" s="104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</row>
    <row r="15" spans="1:23">
      <c r="A15" s="104"/>
      <c r="B15" s="104"/>
      <c r="C15" s="104"/>
      <c r="D15" s="104"/>
      <c r="E15" s="104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</row>
    <row r="16" spans="1:23">
      <c r="A16" s="104"/>
      <c r="B16" s="104"/>
      <c r="C16" s="104"/>
      <c r="D16" s="104"/>
      <c r="E16" s="104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</row>
    <row r="17" spans="1:23">
      <c r="A17" s="104"/>
      <c r="B17" s="104"/>
      <c r="C17" s="104"/>
      <c r="D17" s="104"/>
      <c r="E17" s="104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</row>
    <row r="18" spans="1:23">
      <c r="A18" s="104"/>
      <c r="B18" s="104"/>
      <c r="C18" s="104"/>
      <c r="D18" s="104"/>
      <c r="E18" s="104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</row>
    <row r="19" spans="1:23">
      <c r="A19" s="104"/>
      <c r="B19" s="104"/>
      <c r="C19" s="104"/>
      <c r="D19" s="104"/>
      <c r="E19" s="104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</row>
    <row r="20" spans="1:23">
      <c r="A20" s="104"/>
      <c r="B20" s="104"/>
      <c r="C20" s="104"/>
      <c r="D20" s="104"/>
      <c r="E20" s="104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</row>
    <row r="21" spans="1:23">
      <c r="A21" s="104"/>
      <c r="B21" s="104"/>
      <c r="C21" s="104"/>
      <c r="D21" s="104"/>
      <c r="E21" s="104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</row>
    <row r="22" spans="1:23">
      <c r="A22" s="104"/>
      <c r="B22" s="104"/>
      <c r="C22" s="104"/>
      <c r="D22" s="104"/>
      <c r="E22" s="104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</row>
    <row r="23" spans="1:23">
      <c r="A23" s="104"/>
      <c r="B23" s="104"/>
      <c r="C23" s="104"/>
      <c r="D23" s="104"/>
      <c r="E23" s="104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</row>
    <row r="24" spans="1:23">
      <c r="A24" s="104"/>
      <c r="B24" s="104"/>
      <c r="C24" s="104"/>
      <c r="D24" s="104"/>
      <c r="E24" s="104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</row>
    <row r="25" spans="1:23">
      <c r="A25" s="104"/>
      <c r="B25" s="104"/>
      <c r="C25" s="104"/>
      <c r="D25" s="104"/>
      <c r="E25" s="104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</row>
    <row r="26" spans="1:23">
      <c r="A26" s="104"/>
      <c r="B26" s="104"/>
      <c r="C26" s="104"/>
      <c r="D26" s="104"/>
      <c r="E26" s="104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</row>
    <row r="27" spans="1:23">
      <c r="A27" s="104"/>
      <c r="B27" s="104"/>
      <c r="C27" s="104"/>
      <c r="D27" s="104"/>
      <c r="E27" s="104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</row>
    <row r="28" spans="1:23">
      <c r="A28" s="104"/>
      <c r="B28" s="104"/>
      <c r="C28" s="104"/>
      <c r="D28" s="104"/>
      <c r="E28" s="104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</row>
    <row r="29" spans="1:23">
      <c r="A29" s="104"/>
      <c r="B29" s="104"/>
      <c r="C29" s="104"/>
      <c r="D29" s="104"/>
      <c r="E29" s="104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</row>
    <row r="30" spans="1:23">
      <c r="A30" s="104"/>
      <c r="B30" s="104"/>
      <c r="C30" s="104"/>
      <c r="D30" s="104"/>
      <c r="E30" s="104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</row>
    <row r="31" spans="1:23">
      <c r="A31" s="104"/>
      <c r="B31" s="104"/>
      <c r="C31" s="104"/>
      <c r="D31" s="104"/>
      <c r="E31" s="104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</row>
    <row r="32" spans="1:23">
      <c r="A32" s="104"/>
      <c r="B32" s="104"/>
      <c r="C32" s="104"/>
      <c r="D32" s="104"/>
      <c r="E32" s="104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</row>
    <row r="33" spans="1:23">
      <c r="A33" s="104"/>
      <c r="B33" s="104"/>
      <c r="C33" s="104"/>
      <c r="D33" s="104"/>
      <c r="E33" s="104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</row>
    <row r="34" spans="1:23">
      <c r="A34" s="104"/>
      <c r="B34" s="104"/>
      <c r="C34" s="104"/>
      <c r="D34" s="104"/>
      <c r="E34" s="104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</row>
    <row r="35" spans="1:23">
      <c r="A35" s="104"/>
      <c r="B35" s="104"/>
      <c r="C35" s="104"/>
      <c r="D35" s="104"/>
      <c r="E35" s="104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</row>
    <row r="36" spans="1:23">
      <c r="A36" s="104"/>
      <c r="B36" s="104"/>
      <c r="C36" s="104"/>
      <c r="D36" s="104"/>
      <c r="E36" s="104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</row>
    <row r="37" spans="1:23">
      <c r="A37" s="104"/>
      <c r="B37" s="104"/>
      <c r="C37" s="104"/>
      <c r="D37" s="104"/>
      <c r="E37" s="104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</row>
    <row r="38" spans="1:23">
      <c r="A38" s="104"/>
      <c r="B38" s="104"/>
      <c r="C38" s="104"/>
      <c r="D38" s="104"/>
      <c r="E38" s="104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</row>
    <row r="39" spans="1:23">
      <c r="A39" s="104"/>
      <c r="B39" s="104"/>
      <c r="C39" s="104"/>
      <c r="D39" s="104"/>
      <c r="E39" s="104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</row>
    <row r="40" spans="1:23">
      <c r="A40" s="104"/>
      <c r="B40" s="104"/>
      <c r="C40" s="104"/>
      <c r="D40" s="104"/>
      <c r="E40" s="104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</row>
    <row r="41" spans="1:23">
      <c r="A41" s="104"/>
      <c r="B41" s="104"/>
      <c r="C41" s="104"/>
      <c r="D41" s="104"/>
      <c r="E41" s="104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</row>
    <row r="42" spans="1:23">
      <c r="A42" s="104"/>
      <c r="B42" s="104"/>
      <c r="C42" s="104"/>
      <c r="D42" s="104"/>
      <c r="E42" s="104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</row>
    <row r="43" spans="1:23">
      <c r="A43" s="104"/>
      <c r="B43" s="104"/>
      <c r="C43" s="104"/>
      <c r="D43" s="104"/>
      <c r="E43" s="104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</row>
    <row r="44" spans="1:23">
      <c r="A44" s="104"/>
      <c r="B44" s="104"/>
      <c r="C44" s="104"/>
      <c r="D44" s="104"/>
      <c r="E44" s="104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</row>
    <row r="45" spans="1:23">
      <c r="A45" s="104"/>
      <c r="B45" s="104"/>
      <c r="C45" s="104"/>
      <c r="D45" s="104"/>
      <c r="E45" s="104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</row>
    <row r="46" spans="1:23">
      <c r="A46" s="104"/>
      <c r="B46" s="104"/>
      <c r="C46" s="104"/>
      <c r="D46" s="104"/>
      <c r="E46" s="104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</row>
    <row r="47" spans="1:23">
      <c r="A47" s="104"/>
      <c r="B47" s="104"/>
      <c r="C47" s="104"/>
      <c r="D47" s="104"/>
      <c r="E47" s="104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</row>
    <row r="48" spans="1:23">
      <c r="A48" s="104"/>
      <c r="B48" s="104"/>
      <c r="C48" s="104"/>
      <c r="D48" s="104"/>
      <c r="E48" s="104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</row>
    <row r="49" spans="1:23">
      <c r="A49" s="104"/>
      <c r="B49" s="104"/>
      <c r="C49" s="104"/>
      <c r="D49" s="104"/>
      <c r="E49" s="104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</row>
    <row r="50" spans="1:23">
      <c r="A50" s="104"/>
      <c r="B50" s="104"/>
      <c r="C50" s="104"/>
      <c r="D50" s="104"/>
      <c r="E50" s="104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</row>
    <row r="51" spans="1:23">
      <c r="A51" s="104"/>
      <c r="B51" s="104"/>
      <c r="C51" s="104"/>
      <c r="D51" s="104"/>
      <c r="E51" s="104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</row>
    <row r="52" spans="1:23">
      <c r="A52" s="104"/>
      <c r="B52" s="104"/>
      <c r="C52" s="104"/>
      <c r="D52" s="104"/>
      <c r="E52" s="104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</row>
    <row r="53" spans="1:23">
      <c r="A53" s="104"/>
      <c r="B53" s="104"/>
      <c r="C53" s="104"/>
      <c r="D53" s="104"/>
      <c r="E53" s="104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</row>
    <row r="54" spans="1:23">
      <c r="A54" s="104"/>
      <c r="B54" s="104"/>
      <c r="C54" s="104"/>
      <c r="D54" s="104"/>
      <c r="E54" s="104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</row>
    <row r="55" spans="1:23">
      <c r="A55" s="104"/>
      <c r="B55" s="104"/>
      <c r="C55" s="104"/>
      <c r="D55" s="104"/>
      <c r="E55" s="104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</row>
    <row r="56" spans="1:23">
      <c r="A56" s="104"/>
      <c r="B56" s="104"/>
      <c r="C56" s="104"/>
      <c r="D56" s="104"/>
      <c r="E56" s="104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</row>
    <row r="57" spans="1:23">
      <c r="A57" s="104"/>
      <c r="B57" s="104"/>
      <c r="C57" s="104"/>
      <c r="D57" s="104"/>
      <c r="E57" s="104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</row>
    <row r="58" spans="1:23">
      <c r="A58" s="104"/>
      <c r="B58" s="104"/>
      <c r="C58" s="104"/>
      <c r="D58" s="104"/>
      <c r="E58" s="104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</row>
    <row r="59" spans="1:23">
      <c r="A59" s="104"/>
      <c r="B59" s="104"/>
      <c r="C59" s="104"/>
      <c r="D59" s="104"/>
      <c r="E59" s="104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</row>
    <row r="60" spans="1:23">
      <c r="A60" s="104"/>
      <c r="B60" s="104"/>
      <c r="C60" s="104"/>
      <c r="D60" s="104"/>
      <c r="E60" s="104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</row>
    <row r="61" spans="1:23">
      <c r="A61" s="104"/>
      <c r="B61" s="104"/>
      <c r="C61" s="104"/>
      <c r="D61" s="104"/>
      <c r="E61" s="104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</row>
    <row r="62" spans="1:23">
      <c r="A62" s="104"/>
      <c r="B62" s="104"/>
      <c r="C62" s="104"/>
      <c r="D62" s="104"/>
      <c r="E62" s="104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</row>
    <row r="63" spans="1:23">
      <c r="A63" s="104"/>
      <c r="B63" s="104"/>
      <c r="C63" s="104"/>
      <c r="D63" s="104"/>
      <c r="E63" s="104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</row>
    <row r="64" spans="1:23">
      <c r="A64" s="104"/>
      <c r="B64" s="104"/>
      <c r="C64" s="104"/>
      <c r="D64" s="104"/>
      <c r="E64" s="104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</row>
    <row r="65" spans="1:23">
      <c r="A65" s="104"/>
      <c r="B65" s="104"/>
      <c r="C65" s="104"/>
      <c r="D65" s="104"/>
      <c r="E65" s="104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</row>
  </sheetData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A9" sqref="A9"/>
    </sheetView>
  </sheetViews>
  <sheetFormatPr defaultColWidth="9.33333333333333" defaultRowHeight="11.25"/>
  <cols>
    <col min="1" max="1" width="14.1666666666667" customWidth="1"/>
    <col min="2" max="2" width="17.3333333333333" customWidth="1"/>
    <col min="3" max="3" width="24.6666666666667" customWidth="1"/>
    <col min="4" max="4" width="17.8333333333333" customWidth="1"/>
    <col min="5" max="5" width="14.5" customWidth="1"/>
    <col min="6" max="6" width="16" customWidth="1"/>
    <col min="13" max="13" width="15.8333333333333" customWidth="1"/>
    <col min="16" max="16" width="14.3333333333333" customWidth="1"/>
  </cols>
  <sheetData>
    <row r="1" ht="12" spans="1:16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91"/>
      <c r="P1" s="93" t="s">
        <v>359</v>
      </c>
    </row>
    <row r="2" ht="22.5" spans="1:16">
      <c r="A2" s="78" t="s">
        <v>360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12" spans="1:16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 s="91"/>
      <c r="P3" s="94" t="s">
        <v>87</v>
      </c>
    </row>
    <row r="4" spans="1:16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320</v>
      </c>
      <c r="F4" s="85" t="s">
        <v>321</v>
      </c>
      <c r="G4" s="84" t="s">
        <v>322</v>
      </c>
      <c r="H4" s="84" t="s">
        <v>323</v>
      </c>
      <c r="I4" s="87" t="s">
        <v>324</v>
      </c>
      <c r="J4" s="87" t="s">
        <v>325</v>
      </c>
      <c r="K4" s="87" t="s">
        <v>164</v>
      </c>
      <c r="L4" s="87" t="s">
        <v>326</v>
      </c>
      <c r="M4" s="87" t="s">
        <v>157</v>
      </c>
      <c r="N4" s="87" t="s">
        <v>165</v>
      </c>
      <c r="O4" s="87" t="s">
        <v>160</v>
      </c>
      <c r="P4" s="81" t="s">
        <v>158</v>
      </c>
    </row>
    <row r="5" spans="1:16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</row>
    <row r="6" spans="1:16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</row>
    <row r="7" ht="12" spans="1:16">
      <c r="A7" s="112"/>
      <c r="B7" s="113" t="s">
        <v>116</v>
      </c>
      <c r="C7" s="112" t="s">
        <v>106</v>
      </c>
      <c r="D7" s="114">
        <v>4786684</v>
      </c>
      <c r="E7" s="114">
        <v>2302058</v>
      </c>
      <c r="F7" s="114">
        <v>476346</v>
      </c>
      <c r="G7" s="114"/>
      <c r="H7" s="114"/>
      <c r="I7" s="114"/>
      <c r="J7" s="114"/>
      <c r="K7" s="114"/>
      <c r="L7" s="114"/>
      <c r="M7" s="114">
        <v>8280</v>
      </c>
      <c r="N7" s="114"/>
      <c r="O7" s="114"/>
      <c r="P7" s="114">
        <v>2000000</v>
      </c>
    </row>
    <row r="8" ht="12" spans="1:16">
      <c r="A8" s="112"/>
      <c r="B8" s="113" t="s">
        <v>107</v>
      </c>
      <c r="C8" s="112" t="s">
        <v>108</v>
      </c>
      <c r="D8" s="114">
        <v>4786684</v>
      </c>
      <c r="E8" s="114">
        <v>2302058</v>
      </c>
      <c r="F8" s="114">
        <v>476346</v>
      </c>
      <c r="G8" s="114"/>
      <c r="H8" s="114"/>
      <c r="I8" s="114"/>
      <c r="J8" s="114"/>
      <c r="K8" s="114"/>
      <c r="L8" s="114"/>
      <c r="M8" s="114">
        <v>8280</v>
      </c>
      <c r="N8" s="114"/>
      <c r="O8" s="114"/>
      <c r="P8" s="114">
        <v>2000000</v>
      </c>
    </row>
    <row r="9" ht="22.5" spans="1:16">
      <c r="A9" s="112">
        <v>2160250</v>
      </c>
      <c r="B9" s="113" t="s">
        <v>117</v>
      </c>
      <c r="C9" s="112" t="s">
        <v>118</v>
      </c>
      <c r="D9" s="114">
        <v>4786684</v>
      </c>
      <c r="E9" s="114">
        <v>2302058</v>
      </c>
      <c r="F9" s="114">
        <v>476346</v>
      </c>
      <c r="G9" s="114"/>
      <c r="H9" s="114"/>
      <c r="I9" s="114"/>
      <c r="J9" s="114"/>
      <c r="K9" s="114"/>
      <c r="L9" s="114"/>
      <c r="M9" s="114">
        <v>8280</v>
      </c>
      <c r="N9" s="114"/>
      <c r="O9" s="114"/>
      <c r="P9" s="114">
        <v>2000000</v>
      </c>
    </row>
    <row r="10" ht="12" spans="1:16">
      <c r="A10" s="115"/>
      <c r="B10" s="116"/>
      <c r="C10" s="115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>
        <v>0</v>
      </c>
    </row>
    <row r="11" ht="12" spans="1:16">
      <c r="A11" s="115"/>
      <c r="B11" s="116"/>
      <c r="C11" s="115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>
        <v>0</v>
      </c>
    </row>
    <row r="12" ht="12" spans="1:16">
      <c r="A12" s="115"/>
      <c r="B12" s="116"/>
      <c r="C12" s="115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>
        <v>0</v>
      </c>
    </row>
    <row r="13" ht="12" spans="1:16">
      <c r="A13" s="115"/>
      <c r="B13" s="116"/>
      <c r="C13" s="115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>
        <v>0</v>
      </c>
    </row>
    <row r="14" ht="12" spans="1:16">
      <c r="A14" s="115"/>
      <c r="B14" s="116"/>
      <c r="C14" s="115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>
        <v>0</v>
      </c>
    </row>
    <row r="15" ht="12" spans="1:16">
      <c r="A15" s="115"/>
      <c r="B15" s="116"/>
      <c r="C15" s="115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>
        <v>0</v>
      </c>
    </row>
    <row r="16" ht="12" spans="1:16">
      <c r="A16" s="115"/>
      <c r="B16" s="116"/>
      <c r="C16" s="115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>
        <v>0</v>
      </c>
    </row>
    <row r="17" ht="12" spans="1:16">
      <c r="A17" s="115"/>
      <c r="B17" s="116"/>
      <c r="C17" s="115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>
        <v>0</v>
      </c>
    </row>
    <row r="18" ht="12" spans="1:16">
      <c r="A18" s="115"/>
      <c r="B18" s="116"/>
      <c r="C18" s="115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>
        <v>0</v>
      </c>
    </row>
    <row r="19" ht="12" spans="1:16">
      <c r="A19" s="115"/>
      <c r="B19" s="116"/>
      <c r="C19" s="115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>
        <v>0</v>
      </c>
    </row>
    <row r="20" ht="12" spans="1:16">
      <c r="A20" s="115"/>
      <c r="B20" s="116"/>
      <c r="C20" s="11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>
        <v>0</v>
      </c>
    </row>
    <row r="21" ht="12" spans="1:16">
      <c r="A21" s="115"/>
      <c r="B21" s="116"/>
      <c r="C21" s="115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>
        <v>0</v>
      </c>
    </row>
    <row r="22" ht="12" spans="1:16">
      <c r="A22" s="115"/>
      <c r="B22" s="116"/>
      <c r="C22" s="115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>
        <v>0</v>
      </c>
    </row>
    <row r="23" ht="12" spans="1:16">
      <c r="A23" s="115"/>
      <c r="B23" s="116"/>
      <c r="C23" s="115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>
        <v>0</v>
      </c>
    </row>
    <row r="24" spans="1:16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16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workbookViewId="0">
      <selection activeCell="H20" sqref="H20"/>
    </sheetView>
  </sheetViews>
  <sheetFormatPr defaultColWidth="9.33333333333333" defaultRowHeight="11.25" outlineLevelRow="7"/>
  <sheetData>
    <row r="1" ht="12" spans="1:23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3" t="s">
        <v>361</v>
      </c>
    </row>
    <row r="2" ht="20.25" spans="1:23">
      <c r="A2" s="96" t="s">
        <v>362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23">
      <c r="A5" s="97" t="s">
        <v>111</v>
      </c>
      <c r="B5" s="98"/>
      <c r="C5" s="98"/>
      <c r="D5" s="99"/>
      <c r="E5" s="100" t="s">
        <v>353</v>
      </c>
      <c r="F5" s="97" t="s">
        <v>149</v>
      </c>
      <c r="G5" s="98"/>
      <c r="H5" s="98"/>
      <c r="I5" s="99"/>
      <c r="J5" s="105" t="s">
        <v>150</v>
      </c>
      <c r="K5" s="106"/>
      <c r="L5" s="106"/>
      <c r="M5" s="106"/>
      <c r="N5" s="106"/>
      <c r="O5" s="106"/>
      <c r="P5" s="106"/>
      <c r="Q5" s="106"/>
      <c r="R5" s="106"/>
      <c r="S5" s="108"/>
      <c r="T5" s="109" t="s">
        <v>151</v>
      </c>
      <c r="U5" s="109" t="s">
        <v>152</v>
      </c>
      <c r="V5" s="109" t="s">
        <v>153</v>
      </c>
      <c r="W5" s="100" t="s">
        <v>154</v>
      </c>
    </row>
    <row r="6" ht="33.75" spans="1:23">
      <c r="A6" s="101" t="s">
        <v>354</v>
      </c>
      <c r="B6" s="101" t="s">
        <v>355</v>
      </c>
      <c r="C6" s="101" t="s">
        <v>356</v>
      </c>
      <c r="D6" s="101" t="s">
        <v>357</v>
      </c>
      <c r="E6" s="102"/>
      <c r="F6" s="101" t="s">
        <v>104</v>
      </c>
      <c r="G6" s="103" t="s">
        <v>155</v>
      </c>
      <c r="H6" s="103" t="s">
        <v>156</v>
      </c>
      <c r="I6" s="103" t="s">
        <v>157</v>
      </c>
      <c r="J6" s="101" t="s">
        <v>104</v>
      </c>
      <c r="K6" s="107" t="s">
        <v>340</v>
      </c>
      <c r="L6" s="107" t="s">
        <v>157</v>
      </c>
      <c r="M6" s="107" t="s">
        <v>160</v>
      </c>
      <c r="N6" s="107" t="s">
        <v>161</v>
      </c>
      <c r="O6" s="107" t="s">
        <v>162</v>
      </c>
      <c r="P6" s="107" t="s">
        <v>163</v>
      </c>
      <c r="Q6" s="107" t="s">
        <v>164</v>
      </c>
      <c r="R6" s="107" t="s">
        <v>165</v>
      </c>
      <c r="S6" s="110" t="s">
        <v>166</v>
      </c>
      <c r="T6" s="111"/>
      <c r="U6" s="111"/>
      <c r="V6" s="111"/>
      <c r="W6" s="102"/>
    </row>
    <row r="7" spans="1:23">
      <c r="A7" s="101" t="s">
        <v>358</v>
      </c>
      <c r="B7" s="101" t="s">
        <v>358</v>
      </c>
      <c r="C7" s="101" t="s">
        <v>358</v>
      </c>
      <c r="D7" s="101" t="s">
        <v>358</v>
      </c>
      <c r="E7" s="101" t="s">
        <v>358</v>
      </c>
      <c r="F7" s="101">
        <v>1</v>
      </c>
      <c r="G7" s="101">
        <v>2</v>
      </c>
      <c r="H7" s="101">
        <v>3</v>
      </c>
      <c r="I7" s="101">
        <v>4</v>
      </c>
      <c r="J7" s="101">
        <v>5</v>
      </c>
      <c r="K7" s="101">
        <v>6</v>
      </c>
      <c r="L7" s="101">
        <v>7</v>
      </c>
      <c r="M7" s="101">
        <v>8</v>
      </c>
      <c r="N7" s="101">
        <v>9</v>
      </c>
      <c r="O7" s="101">
        <v>10</v>
      </c>
      <c r="P7" s="101">
        <v>11</v>
      </c>
      <c r="Q7" s="101">
        <v>12</v>
      </c>
      <c r="R7" s="101">
        <v>13</v>
      </c>
      <c r="S7" s="101">
        <v>14</v>
      </c>
      <c r="T7" s="101">
        <v>15</v>
      </c>
      <c r="U7" s="101">
        <v>16</v>
      </c>
      <c r="V7" s="101">
        <v>17</v>
      </c>
      <c r="W7" s="101">
        <v>18</v>
      </c>
    </row>
    <row r="8" ht="12" spans="1:23">
      <c r="A8" s="104"/>
      <c r="B8" s="104"/>
      <c r="C8" s="104"/>
      <c r="D8" s="104"/>
      <c r="E8" s="104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</row>
  </sheetData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H18" sqref="H18"/>
    </sheetView>
  </sheetViews>
  <sheetFormatPr defaultColWidth="9.33333333333333" defaultRowHeight="11.25"/>
  <sheetData>
    <row r="1" ht="12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91"/>
      <c r="P1" s="93" t="s">
        <v>363</v>
      </c>
      <c r="Q1" s="92"/>
      <c r="R1" s="92"/>
    </row>
    <row r="2" ht="22.5" spans="1:18">
      <c r="A2" s="78" t="s">
        <v>364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2"/>
      <c r="R2" s="92"/>
    </row>
    <row r="3" ht="12" spans="1:18">
      <c r="A3" s="79"/>
      <c r="B3" s="80"/>
      <c r="C3" s="80"/>
      <c r="D3" s="80"/>
      <c r="E3" s="80"/>
      <c r="F3" s="80"/>
      <c r="G3" s="80"/>
      <c r="H3" s="80"/>
      <c r="I3" s="77"/>
      <c r="J3" s="77"/>
      <c r="K3" s="77"/>
      <c r="L3" s="77"/>
      <c r="M3" s="77"/>
      <c r="N3" s="77"/>
      <c r="O3" s="91"/>
      <c r="P3" s="94" t="s">
        <v>87</v>
      </c>
      <c r="Q3" s="92"/>
      <c r="R3" s="92"/>
    </row>
    <row r="4" spans="1:18">
      <c r="A4" s="81" t="s">
        <v>111</v>
      </c>
      <c r="B4" s="81" t="s">
        <v>88</v>
      </c>
      <c r="C4" s="82" t="s">
        <v>112</v>
      </c>
      <c r="D4" s="83" t="s">
        <v>113</v>
      </c>
      <c r="E4" s="84" t="s">
        <v>320</v>
      </c>
      <c r="F4" s="85" t="s">
        <v>321</v>
      </c>
      <c r="G4" s="84" t="s">
        <v>322</v>
      </c>
      <c r="H4" s="84" t="s">
        <v>323</v>
      </c>
      <c r="I4" s="87" t="s">
        <v>324</v>
      </c>
      <c r="J4" s="87" t="s">
        <v>325</v>
      </c>
      <c r="K4" s="87" t="s">
        <v>164</v>
      </c>
      <c r="L4" s="87" t="s">
        <v>326</v>
      </c>
      <c r="M4" s="87" t="s">
        <v>157</v>
      </c>
      <c r="N4" s="87" t="s">
        <v>165</v>
      </c>
      <c r="O4" s="87" t="s">
        <v>160</v>
      </c>
      <c r="P4" s="81" t="s">
        <v>166</v>
      </c>
      <c r="Q4" s="95"/>
      <c r="R4" s="95"/>
    </row>
    <row r="5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5"/>
      <c r="R5" s="95"/>
    </row>
    <row r="6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5"/>
      <c r="R6" s="95"/>
    </row>
    <row r="7" ht="12" spans="1:18">
      <c r="A7" s="81"/>
      <c r="B7" s="89"/>
      <c r="C7" s="90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2"/>
      <c r="R7" s="92"/>
    </row>
    <row r="8" spans="1:18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</row>
    <row r="9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3"/>
  <sheetViews>
    <sheetView showGridLines="0" showZeros="0" zoomScaleSheetLayoutView="60" topLeftCell="A7" workbookViewId="0">
      <selection activeCell="D10" sqref="D10:E10"/>
    </sheetView>
  </sheetViews>
  <sheetFormatPr defaultColWidth="9.33333333333333" defaultRowHeight="11.25"/>
  <cols>
    <col min="1" max="7" width="18.8333333333333" customWidth="1"/>
    <col min="8" max="8" width="23.3333333333333" customWidth="1"/>
    <col min="10" max="10" width="71.5" customWidth="1"/>
    <col min="11" max="11" width="2.33333333333333" customWidth="1"/>
    <col min="15" max="15" width="9.33333333333333" customWidth="1"/>
    <col min="16" max="16" width="55" customWidth="1"/>
  </cols>
  <sheetData>
    <row r="1" ht="27" customHeight="1" spans="1:8">
      <c r="A1" s="71" t="s">
        <v>365</v>
      </c>
      <c r="B1" s="72"/>
      <c r="C1" s="72"/>
      <c r="D1" s="72"/>
      <c r="E1" s="72"/>
      <c r="F1" s="72"/>
      <c r="G1" s="72"/>
      <c r="H1" s="72"/>
    </row>
    <row r="2" ht="20.25" customHeight="1" spans="1:8">
      <c r="A2" s="3" t="s">
        <v>366</v>
      </c>
      <c r="B2" s="3"/>
      <c r="C2" s="3"/>
      <c r="D2" s="3"/>
      <c r="E2" s="3"/>
      <c r="F2" s="3"/>
      <c r="G2" s="3"/>
      <c r="H2" s="3"/>
    </row>
    <row r="3" ht="14.25" customHeight="1" spans="1:8">
      <c r="A3" s="58" t="s">
        <v>367</v>
      </c>
      <c r="B3" s="58"/>
      <c r="C3" s="58"/>
      <c r="D3" s="58"/>
      <c r="E3" s="5"/>
      <c r="F3" s="5" t="s">
        <v>368</v>
      </c>
      <c r="G3" s="4"/>
      <c r="H3" s="4"/>
    </row>
    <row r="4" s="1" customFormat="1" ht="26.25" customHeight="1" spans="1:8">
      <c r="A4" s="6" t="s">
        <v>369</v>
      </c>
      <c r="B4" s="14" t="s">
        <v>370</v>
      </c>
      <c r="C4" s="14"/>
      <c r="D4" s="9" t="s">
        <v>371</v>
      </c>
      <c r="E4" s="10"/>
      <c r="F4" s="10"/>
      <c r="G4" s="10"/>
      <c r="H4" s="8"/>
    </row>
    <row r="5" s="1" customFormat="1" ht="14.25" customHeight="1" spans="1:8">
      <c r="A5" s="6"/>
      <c r="B5" s="14" t="s">
        <v>372</v>
      </c>
      <c r="C5" s="14"/>
      <c r="D5" s="9" t="s">
        <v>373</v>
      </c>
      <c r="E5" s="8"/>
      <c r="F5" s="14" t="s">
        <v>374</v>
      </c>
      <c r="G5" s="9" t="s">
        <v>375</v>
      </c>
      <c r="H5" s="8"/>
    </row>
    <row r="6" s="1" customFormat="1" ht="14.25" customHeight="1" spans="1:8">
      <c r="A6" s="6"/>
      <c r="B6" s="14" t="s">
        <v>376</v>
      </c>
      <c r="C6" s="14"/>
      <c r="D6" s="9" t="s">
        <v>377</v>
      </c>
      <c r="E6" s="8"/>
      <c r="F6" s="14" t="s">
        <v>378</v>
      </c>
      <c r="G6" s="9" t="s">
        <v>377</v>
      </c>
      <c r="H6" s="8"/>
    </row>
    <row r="7" s="1" customFormat="1" ht="264" customHeight="1" spans="1:18">
      <c r="A7" s="6"/>
      <c r="B7" s="14" t="s">
        <v>379</v>
      </c>
      <c r="C7" s="14"/>
      <c r="D7" s="11" t="s">
        <v>380</v>
      </c>
      <c r="E7" s="12"/>
      <c r="F7" s="12"/>
      <c r="G7" s="12"/>
      <c r="H7" s="13"/>
      <c r="J7"/>
      <c r="K7"/>
      <c r="L7"/>
      <c r="M7"/>
      <c r="N7"/>
      <c r="O7"/>
      <c r="P7"/>
      <c r="Q7"/>
      <c r="R7"/>
    </row>
    <row r="8" ht="14.25" customHeight="1" spans="1:8">
      <c r="A8" s="6"/>
      <c r="B8" s="20" t="s">
        <v>381</v>
      </c>
      <c r="C8" s="20"/>
      <c r="D8" s="20"/>
      <c r="E8" s="20"/>
      <c r="F8" s="20"/>
      <c r="G8" s="20"/>
      <c r="H8" s="20"/>
    </row>
    <row r="9" ht="27" customHeight="1" spans="1:18">
      <c r="A9" s="6"/>
      <c r="B9" s="17" t="s">
        <v>382</v>
      </c>
      <c r="C9" s="17"/>
      <c r="D9" s="17" t="s">
        <v>91</v>
      </c>
      <c r="E9" s="26" t="s">
        <v>92</v>
      </c>
      <c r="F9" s="17" t="s">
        <v>383</v>
      </c>
      <c r="G9" s="17" t="s">
        <v>384</v>
      </c>
      <c r="H9" s="17"/>
      <c r="J9" s="1"/>
      <c r="K9" s="1"/>
      <c r="L9" s="1"/>
      <c r="M9" s="1"/>
      <c r="N9" s="1"/>
      <c r="O9" s="1"/>
      <c r="P9" s="1"/>
      <c r="Q9" s="1"/>
      <c r="R9" s="1"/>
    </row>
    <row r="10" s="1" customFormat="1" ht="14.25" customHeight="1" spans="1:18">
      <c r="A10" s="6"/>
      <c r="B10" s="23">
        <v>467.47</v>
      </c>
      <c r="C10" s="8"/>
      <c r="D10" s="23">
        <v>478.67</v>
      </c>
      <c r="E10" s="8"/>
      <c r="F10" s="73">
        <v>0</v>
      </c>
      <c r="G10" s="23">
        <v>0</v>
      </c>
      <c r="H10" s="8"/>
      <c r="J10"/>
      <c r="K10"/>
      <c r="L10"/>
      <c r="M10"/>
      <c r="N10"/>
      <c r="O10"/>
      <c r="P10"/>
      <c r="Q10"/>
      <c r="R10"/>
    </row>
    <row r="11" ht="14.25" customHeight="1" spans="1:8">
      <c r="A11" s="6"/>
      <c r="B11" s="20" t="s">
        <v>385</v>
      </c>
      <c r="C11" s="20"/>
      <c r="D11" s="20"/>
      <c r="E11" s="20"/>
      <c r="F11" s="20"/>
      <c r="G11" s="20"/>
      <c r="H11" s="20"/>
    </row>
    <row r="12" ht="14.25" customHeight="1" spans="1:18">
      <c r="A12" s="6"/>
      <c r="B12" s="17" t="s">
        <v>386</v>
      </c>
      <c r="C12" s="17"/>
      <c r="D12" s="17" t="s">
        <v>149</v>
      </c>
      <c r="E12" s="17"/>
      <c r="F12" s="17" t="s">
        <v>150</v>
      </c>
      <c r="G12" s="17"/>
      <c r="H12" s="17"/>
      <c r="J12" s="1"/>
      <c r="K12" s="1"/>
      <c r="L12" s="1"/>
      <c r="M12" s="1"/>
      <c r="N12" s="1"/>
      <c r="O12" s="1"/>
      <c r="P12" s="1"/>
      <c r="Q12" s="1"/>
      <c r="R12" s="1"/>
    </row>
    <row r="13" s="1" customFormat="1" ht="14.25" customHeight="1" spans="1:18">
      <c r="A13" s="6"/>
      <c r="B13" s="23">
        <v>467.47</v>
      </c>
      <c r="C13" s="8"/>
      <c r="D13" s="74">
        <v>278.67</v>
      </c>
      <c r="E13" s="75"/>
      <c r="F13" s="23">
        <v>200</v>
      </c>
      <c r="G13" s="10"/>
      <c r="H13" s="8"/>
      <c r="J13"/>
      <c r="K13"/>
      <c r="L13"/>
      <c r="M13"/>
      <c r="N13"/>
      <c r="O13"/>
      <c r="P13"/>
      <c r="Q13"/>
      <c r="R13"/>
    </row>
    <row r="14" ht="14.25" customHeight="1" spans="1:8">
      <c r="A14" s="6"/>
      <c r="B14" s="17" t="s">
        <v>387</v>
      </c>
      <c r="C14" s="17"/>
      <c r="D14" s="20" t="s">
        <v>388</v>
      </c>
      <c r="E14" s="20"/>
      <c r="F14" s="20"/>
      <c r="G14" s="20"/>
      <c r="H14" s="20"/>
    </row>
    <row r="15" ht="14.25" customHeight="1" spans="1:18">
      <c r="A15" s="6"/>
      <c r="B15" s="17" t="s">
        <v>104</v>
      </c>
      <c r="C15" s="17"/>
      <c r="D15" s="17" t="s">
        <v>389</v>
      </c>
      <c r="E15" s="17"/>
      <c r="F15" s="17" t="s">
        <v>390</v>
      </c>
      <c r="G15" s="17"/>
      <c r="H15" s="17" t="s">
        <v>210</v>
      </c>
      <c r="J15" s="1"/>
      <c r="K15" s="1"/>
      <c r="L15" s="1"/>
      <c r="M15" s="1"/>
      <c r="N15" s="1"/>
      <c r="O15" s="1"/>
      <c r="P15" s="1"/>
      <c r="Q15" s="1"/>
      <c r="R15" s="1"/>
    </row>
    <row r="16" s="1" customFormat="1" ht="14.25" customHeight="1" spans="1:18">
      <c r="A16" s="6"/>
      <c r="B16" s="23">
        <v>15</v>
      </c>
      <c r="C16" s="8"/>
      <c r="D16" s="23">
        <v>0</v>
      </c>
      <c r="E16" s="8"/>
      <c r="F16" s="23">
        <v>0</v>
      </c>
      <c r="G16" s="8"/>
      <c r="H16" s="73">
        <v>15</v>
      </c>
      <c r="J16"/>
      <c r="K16"/>
      <c r="L16"/>
      <c r="M16"/>
      <c r="N16"/>
      <c r="O16"/>
      <c r="P16"/>
      <c r="Q16"/>
      <c r="R16"/>
    </row>
    <row r="17" ht="105.75" customHeight="1" spans="1:8">
      <c r="A17" s="6" t="s">
        <v>391</v>
      </c>
      <c r="B17" s="28" t="s">
        <v>392</v>
      </c>
      <c r="C17" s="28"/>
      <c r="D17" s="28"/>
      <c r="E17" s="28"/>
      <c r="F17" s="28"/>
      <c r="G17" s="28"/>
      <c r="H17" s="28"/>
    </row>
    <row r="18" ht="14.25" customHeight="1" spans="1:18">
      <c r="A18" s="6" t="s">
        <v>393</v>
      </c>
      <c r="B18" s="20" t="s">
        <v>394</v>
      </c>
      <c r="C18" s="20"/>
      <c r="D18" s="20" t="s">
        <v>395</v>
      </c>
      <c r="E18" s="20" t="s">
        <v>396</v>
      </c>
      <c r="F18" s="20"/>
      <c r="G18" s="20" t="s">
        <v>397</v>
      </c>
      <c r="H18" s="20"/>
      <c r="J18" s="1"/>
      <c r="K18" s="1"/>
      <c r="L18" s="1"/>
      <c r="M18" s="1"/>
      <c r="N18" s="1"/>
      <c r="O18" s="1"/>
      <c r="P18" s="1"/>
      <c r="Q18" s="1"/>
      <c r="R18" s="1"/>
    </row>
    <row r="19" s="1" customFormat="1" ht="161.25" customHeight="1" spans="1:8">
      <c r="A19" s="6"/>
      <c r="B19" s="17" t="s">
        <v>398</v>
      </c>
      <c r="C19" s="17"/>
      <c r="D19" s="14" t="s">
        <v>399</v>
      </c>
      <c r="E19" s="9" t="s">
        <v>400</v>
      </c>
      <c r="F19" s="8"/>
      <c r="G19" s="14">
        <v>30</v>
      </c>
      <c r="H19" s="14"/>
    </row>
    <row r="20" s="1" customFormat="1" ht="14.25" customHeight="1" spans="1:8">
      <c r="A20" s="6"/>
      <c r="B20" s="17"/>
      <c r="C20" s="17"/>
      <c r="D20" s="14" t="s">
        <v>401</v>
      </c>
      <c r="E20" s="9" t="s">
        <v>402</v>
      </c>
      <c r="F20" s="8"/>
      <c r="G20" s="14"/>
      <c r="H20" s="14"/>
    </row>
    <row r="21" s="1" customFormat="1" ht="14.25" customHeight="1" spans="1:8">
      <c r="A21" s="6"/>
      <c r="B21" s="17"/>
      <c r="C21" s="17"/>
      <c r="D21" s="14" t="s">
        <v>403</v>
      </c>
      <c r="E21" s="9" t="s">
        <v>404</v>
      </c>
      <c r="F21" s="8"/>
      <c r="G21" s="14" t="s">
        <v>405</v>
      </c>
      <c r="H21" s="14"/>
    </row>
    <row r="22" s="1" customFormat="1" ht="14.25" customHeight="1" spans="1:18">
      <c r="A22" s="6"/>
      <c r="B22" s="17"/>
      <c r="C22" s="17"/>
      <c r="D22" s="14" t="s">
        <v>406</v>
      </c>
      <c r="E22" s="9" t="s">
        <v>407</v>
      </c>
      <c r="F22" s="8"/>
      <c r="G22" s="14" t="s">
        <v>408</v>
      </c>
      <c r="H22" s="14"/>
      <c r="J22"/>
      <c r="K22"/>
      <c r="L22"/>
      <c r="M22"/>
      <c r="N22"/>
      <c r="O22"/>
      <c r="P22"/>
      <c r="Q22"/>
      <c r="R22"/>
    </row>
    <row r="23" ht="14.25" customHeight="1" spans="1:18">
      <c r="A23" s="6"/>
      <c r="B23" s="20" t="s">
        <v>394</v>
      </c>
      <c r="C23" s="20"/>
      <c r="D23" s="20" t="s">
        <v>395</v>
      </c>
      <c r="E23" s="20" t="s">
        <v>396</v>
      </c>
      <c r="F23" s="20"/>
      <c r="G23" s="20" t="s">
        <v>397</v>
      </c>
      <c r="H23" s="20"/>
      <c r="J23" s="1"/>
      <c r="K23" s="1"/>
      <c r="L23" s="1"/>
      <c r="M23" s="1"/>
      <c r="N23" s="1"/>
      <c r="O23" s="1"/>
      <c r="P23" s="1"/>
      <c r="Q23" s="1"/>
      <c r="R23" s="1"/>
    </row>
    <row r="24" s="1" customFormat="1" ht="14.25" customHeight="1" spans="1:8">
      <c r="A24" s="6"/>
      <c r="B24" s="17" t="s">
        <v>409</v>
      </c>
      <c r="C24" s="17"/>
      <c r="D24" s="14" t="s">
        <v>410</v>
      </c>
      <c r="E24" s="9" t="s">
        <v>411</v>
      </c>
      <c r="F24" s="8"/>
      <c r="G24" s="14" t="s">
        <v>412</v>
      </c>
      <c r="H24" s="14"/>
    </row>
    <row r="25" s="1" customFormat="1" ht="14.25" customHeight="1" spans="1:8">
      <c r="A25" s="6"/>
      <c r="B25" s="17"/>
      <c r="C25" s="17"/>
      <c r="D25" s="14" t="s">
        <v>413</v>
      </c>
      <c r="E25" s="9" t="s">
        <v>414</v>
      </c>
      <c r="F25" s="8"/>
      <c r="G25" s="14"/>
      <c r="H25" s="14"/>
    </row>
    <row r="26" s="1" customFormat="1" ht="14.25" customHeight="1" spans="1:8">
      <c r="A26" s="6"/>
      <c r="B26" s="17"/>
      <c r="C26" s="17"/>
      <c r="D26" s="14" t="s">
        <v>415</v>
      </c>
      <c r="E26" s="9" t="s">
        <v>402</v>
      </c>
      <c r="F26" s="8"/>
      <c r="G26" s="14"/>
      <c r="H26" s="14"/>
    </row>
    <row r="27" s="1" customFormat="1" ht="14.25" customHeight="1" spans="1:8">
      <c r="A27" s="6"/>
      <c r="B27" s="17"/>
      <c r="C27" s="17"/>
      <c r="D27" s="14" t="s">
        <v>416</v>
      </c>
      <c r="E27" s="9"/>
      <c r="F27" s="8"/>
      <c r="G27" s="14"/>
      <c r="H27" s="14"/>
    </row>
    <row r="28" s="1" customFormat="1" ht="28.5" customHeight="1" spans="1:8">
      <c r="A28" s="6"/>
      <c r="B28" s="17"/>
      <c r="C28" s="17"/>
      <c r="D28" s="14" t="s">
        <v>417</v>
      </c>
      <c r="E28" s="9" t="s">
        <v>418</v>
      </c>
      <c r="F28" s="8"/>
      <c r="G28" s="69">
        <v>0.95</v>
      </c>
      <c r="H28" s="14"/>
    </row>
    <row r="29" s="1" customFormat="1" ht="72.75" spans="1:18">
      <c r="A29" s="6" t="s">
        <v>419</v>
      </c>
      <c r="B29" s="9" t="s">
        <v>402</v>
      </c>
      <c r="C29" s="10"/>
      <c r="D29" s="10"/>
      <c r="E29" s="10"/>
      <c r="F29" s="10"/>
      <c r="G29" s="10"/>
      <c r="H29" s="8"/>
      <c r="J29"/>
      <c r="K29"/>
      <c r="L29"/>
      <c r="M29"/>
      <c r="N29"/>
      <c r="O29"/>
      <c r="P29"/>
      <c r="Q29"/>
      <c r="R29"/>
    </row>
    <row r="30" ht="60.75" customHeight="1" spans="1:8">
      <c r="A30" s="6" t="s">
        <v>420</v>
      </c>
      <c r="B30" s="76" t="s">
        <v>421</v>
      </c>
      <c r="C30" s="76"/>
      <c r="D30" s="76"/>
      <c r="E30" s="76"/>
      <c r="F30" s="76"/>
      <c r="G30" s="76"/>
      <c r="H30" s="76"/>
    </row>
    <row r="67" spans="10:10">
      <c r="J67" t="s">
        <v>422</v>
      </c>
    </row>
    <row r="68" spans="10:10">
      <c r="J68" t="s">
        <v>423</v>
      </c>
    </row>
    <row r="69" spans="10:10">
      <c r="J69" t="s">
        <v>424</v>
      </c>
    </row>
    <row r="70" spans="10:10">
      <c r="J70" t="s">
        <v>425</v>
      </c>
    </row>
    <row r="71" spans="10:10">
      <c r="J71" t="s">
        <v>426</v>
      </c>
    </row>
    <row r="72" spans="10:10">
      <c r="J72" t="s">
        <v>427</v>
      </c>
    </row>
    <row r="73" spans="10:10">
      <c r="J73" t="s">
        <v>428</v>
      </c>
    </row>
  </sheetData>
  <sheetProtection formatCells="0" formatColumns="0" formatRows="0"/>
  <mergeCells count="66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D10:E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18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zoomScaleSheetLayoutView="60" topLeftCell="A20" workbookViewId="0">
      <selection activeCell="C30" sqref="C30:M30"/>
    </sheetView>
  </sheetViews>
  <sheetFormatPr defaultColWidth="9.33333333333333" defaultRowHeight="11.25"/>
  <cols>
    <col min="1" max="13" width="13.1666666666667" customWidth="1"/>
  </cols>
  <sheetData>
    <row r="1" ht="27" customHeight="1" spans="1:13">
      <c r="A1" s="2" t="s">
        <v>429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431</v>
      </c>
      <c r="B3" s="4"/>
      <c r="C3" s="4"/>
      <c r="D3" s="4"/>
      <c r="E3" s="5"/>
      <c r="F3" s="5"/>
      <c r="G3" s="5"/>
      <c r="H3" s="5"/>
      <c r="I3" s="58" t="s">
        <v>432</v>
      </c>
      <c r="J3" s="58"/>
      <c r="K3" s="58"/>
      <c r="L3" s="58"/>
      <c r="M3" s="5"/>
    </row>
    <row r="4" s="1" customFormat="1" ht="14.25" customHeight="1" spans="1:13">
      <c r="A4" s="6" t="s">
        <v>433</v>
      </c>
      <c r="B4" s="7" t="s">
        <v>233</v>
      </c>
      <c r="C4" s="8"/>
      <c r="D4" s="9" t="s">
        <v>434</v>
      </c>
      <c r="E4" s="10"/>
      <c r="F4" s="10"/>
      <c r="G4" s="10"/>
      <c r="H4" s="10"/>
      <c r="I4" s="10"/>
      <c r="J4" s="10"/>
      <c r="K4" s="10"/>
      <c r="L4" s="10"/>
      <c r="M4" s="8"/>
    </row>
    <row r="5" s="1" customFormat="1" ht="14.25" customHeight="1" spans="1:13">
      <c r="A5" s="6"/>
      <c r="B5" s="7" t="s">
        <v>435</v>
      </c>
      <c r="C5" s="8"/>
      <c r="D5" s="9" t="s">
        <v>436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14.25" customHeight="1" spans="1:13">
      <c r="A6" s="6"/>
      <c r="B6" s="7" t="s">
        <v>437</v>
      </c>
      <c r="C6" s="8"/>
      <c r="D6" s="11" t="s">
        <v>438</v>
      </c>
      <c r="E6" s="12"/>
      <c r="F6" s="13"/>
      <c r="G6" s="14" t="s">
        <v>439</v>
      </c>
      <c r="H6" s="14"/>
      <c r="I6" s="14"/>
      <c r="J6" s="9" t="s">
        <v>440</v>
      </c>
      <c r="K6" s="10"/>
      <c r="L6" s="10"/>
      <c r="M6" s="8"/>
    </row>
    <row r="7" s="1" customFormat="1" ht="14.25" customHeight="1" spans="1:13">
      <c r="A7" s="6"/>
      <c r="B7" s="7" t="s">
        <v>441</v>
      </c>
      <c r="C7" s="8"/>
      <c r="D7" s="9" t="s">
        <v>442</v>
      </c>
      <c r="E7" s="10"/>
      <c r="F7" s="8"/>
      <c r="G7" s="14" t="s">
        <v>374</v>
      </c>
      <c r="H7" s="14"/>
      <c r="I7" s="14"/>
      <c r="J7" s="9" t="s">
        <v>443</v>
      </c>
      <c r="K7" s="10"/>
      <c r="L7" s="10"/>
      <c r="M7" s="8"/>
    </row>
    <row r="8" ht="14.25" customHeight="1" spans="1:13">
      <c r="A8" s="6"/>
      <c r="B8" s="15" t="s">
        <v>372</v>
      </c>
      <c r="C8" s="16"/>
      <c r="D8" s="17" t="s">
        <v>373</v>
      </c>
      <c r="E8" s="17"/>
      <c r="F8" s="17"/>
      <c r="G8" s="17" t="s">
        <v>374</v>
      </c>
      <c r="H8" s="17"/>
      <c r="I8" s="17"/>
      <c r="J8" s="17">
        <v>5208061</v>
      </c>
      <c r="K8" s="17"/>
      <c r="L8" s="17"/>
      <c r="M8" s="17"/>
    </row>
    <row r="9" s="1" customFormat="1" ht="14.25" customHeight="1" spans="1:13">
      <c r="A9" s="6"/>
      <c r="B9" s="7" t="s">
        <v>444</v>
      </c>
      <c r="C9" s="8"/>
      <c r="D9" s="9" t="s">
        <v>445</v>
      </c>
      <c r="E9" s="10"/>
      <c r="F9" s="10"/>
      <c r="G9" s="10"/>
      <c r="H9" s="10"/>
      <c r="I9" s="10"/>
      <c r="J9" s="10"/>
      <c r="K9" s="10"/>
      <c r="L9" s="10"/>
      <c r="M9" s="8"/>
    </row>
    <row r="10" s="1" customFormat="1" ht="133.5" customHeight="1" spans="1:13">
      <c r="A10" s="6"/>
      <c r="B10" s="7" t="s">
        <v>446</v>
      </c>
      <c r="C10" s="8"/>
      <c r="D10" s="9" t="s">
        <v>447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14.25" customHeight="1" spans="1:13">
      <c r="A11" s="6"/>
      <c r="B11" s="7" t="s">
        <v>448</v>
      </c>
      <c r="C11" s="8"/>
      <c r="D11" s="9" t="s">
        <v>449</v>
      </c>
      <c r="E11" s="10"/>
      <c r="F11" s="10"/>
      <c r="G11" s="10"/>
      <c r="H11" s="10"/>
      <c r="I11" s="10"/>
      <c r="J11" s="10"/>
      <c r="K11" s="10"/>
      <c r="L11" s="10"/>
      <c r="M11" s="8"/>
    </row>
    <row r="12" ht="69" customHeight="1" spans="1:13">
      <c r="A12" s="6" t="s">
        <v>450</v>
      </c>
      <c r="B12" s="18" t="s">
        <v>451</v>
      </c>
      <c r="C12" s="19"/>
      <c r="D12" s="20" t="s">
        <v>452</v>
      </c>
      <c r="E12" s="20"/>
      <c r="F12" s="20" t="s">
        <v>453</v>
      </c>
      <c r="G12" s="20"/>
      <c r="H12" s="20"/>
      <c r="I12" s="20"/>
      <c r="J12" s="20" t="s">
        <v>454</v>
      </c>
      <c r="K12" s="20"/>
      <c r="L12" s="20"/>
      <c r="M12" s="20"/>
    </row>
    <row r="13" s="1" customFormat="1" ht="14.25" customHeight="1" spans="1:13">
      <c r="A13" s="6"/>
      <c r="B13" s="21"/>
      <c r="C13" s="22"/>
      <c r="D13" s="14" t="s">
        <v>455</v>
      </c>
      <c r="E13" s="14"/>
      <c r="F13" s="23"/>
      <c r="G13" s="10"/>
      <c r="H13" s="10"/>
      <c r="I13" s="8"/>
      <c r="J13" s="23">
        <v>150</v>
      </c>
      <c r="K13" s="10"/>
      <c r="L13" s="10"/>
      <c r="M13" s="8"/>
    </row>
    <row r="14" s="1" customFormat="1" ht="14.25" customHeight="1" spans="1:13">
      <c r="A14" s="6"/>
      <c r="B14" s="21"/>
      <c r="C14" s="22"/>
      <c r="D14" s="14" t="s">
        <v>456</v>
      </c>
      <c r="E14" s="14"/>
      <c r="F14" s="23"/>
      <c r="G14" s="10"/>
      <c r="H14" s="10"/>
      <c r="I14" s="8"/>
      <c r="J14" s="23">
        <v>150</v>
      </c>
      <c r="K14" s="10"/>
      <c r="L14" s="10"/>
      <c r="M14" s="8"/>
    </row>
    <row r="15" s="1" customFormat="1" ht="14.25" customHeight="1" spans="1:13">
      <c r="A15" s="6"/>
      <c r="B15" s="21"/>
      <c r="C15" s="22"/>
      <c r="D15" s="14" t="s">
        <v>457</v>
      </c>
      <c r="E15" s="14"/>
      <c r="F15" s="23">
        <v>0</v>
      </c>
      <c r="G15" s="10"/>
      <c r="H15" s="10"/>
      <c r="I15" s="8"/>
      <c r="J15" s="23">
        <v>0</v>
      </c>
      <c r="K15" s="10"/>
      <c r="L15" s="10"/>
      <c r="M15" s="8"/>
    </row>
    <row r="16" s="1" customFormat="1" ht="14.25" customHeight="1" spans="1:13">
      <c r="A16" s="6"/>
      <c r="B16" s="21"/>
      <c r="C16" s="22"/>
      <c r="D16" s="14" t="s">
        <v>458</v>
      </c>
      <c r="E16" s="14"/>
      <c r="F16" s="23">
        <v>0</v>
      </c>
      <c r="G16" s="10"/>
      <c r="H16" s="10"/>
      <c r="I16" s="8"/>
      <c r="J16" s="23">
        <v>0</v>
      </c>
      <c r="K16" s="10"/>
      <c r="L16" s="10"/>
      <c r="M16" s="8"/>
    </row>
    <row r="17" s="1" customFormat="1" ht="14.25" customHeight="1" spans="1:13">
      <c r="A17" s="6"/>
      <c r="B17" s="24"/>
      <c r="C17" s="25"/>
      <c r="D17" s="14" t="s">
        <v>459</v>
      </c>
      <c r="E17" s="14"/>
      <c r="F17" s="23">
        <v>0</v>
      </c>
      <c r="G17" s="10"/>
      <c r="H17" s="10"/>
      <c r="I17" s="8"/>
      <c r="J17" s="23">
        <v>0</v>
      </c>
      <c r="K17" s="10"/>
      <c r="L17" s="10"/>
      <c r="M17" s="8"/>
    </row>
    <row r="18" ht="14.25" customHeight="1" spans="1:13">
      <c r="A18" s="6"/>
      <c r="B18" s="18" t="s">
        <v>460</v>
      </c>
      <c r="C18" s="19"/>
      <c r="D18" s="17" t="s">
        <v>452</v>
      </c>
      <c r="E18" s="17"/>
      <c r="F18" s="26" t="s">
        <v>461</v>
      </c>
      <c r="G18" s="26"/>
      <c r="H18" s="26"/>
      <c r="I18" s="26" t="s">
        <v>462</v>
      </c>
      <c r="J18" s="26"/>
      <c r="K18" s="26"/>
      <c r="L18" s="26" t="s">
        <v>463</v>
      </c>
      <c r="M18" s="26"/>
    </row>
    <row r="19" ht="14.25" customHeight="1" spans="1:13">
      <c r="A19" s="6"/>
      <c r="B19" s="21"/>
      <c r="C19" s="22"/>
      <c r="D19" s="17" t="s">
        <v>455</v>
      </c>
      <c r="E19" s="17"/>
      <c r="F19" s="15"/>
      <c r="G19" s="27"/>
      <c r="H19" s="16"/>
      <c r="I19" s="15"/>
      <c r="J19" s="27"/>
      <c r="K19" s="16"/>
      <c r="L19" s="28"/>
      <c r="M19" s="28"/>
    </row>
    <row r="20" ht="14.25" customHeight="1" spans="1:13">
      <c r="A20" s="6"/>
      <c r="B20" s="21"/>
      <c r="C20" s="22"/>
      <c r="D20" s="28" t="s">
        <v>464</v>
      </c>
      <c r="E20" s="28"/>
      <c r="F20" s="15"/>
      <c r="G20" s="27"/>
      <c r="H20" s="16"/>
      <c r="I20" s="15">
        <v>150</v>
      </c>
      <c r="J20" s="27"/>
      <c r="K20" s="16"/>
      <c r="L20" s="28"/>
      <c r="M20" s="28"/>
    </row>
    <row r="21" ht="14.25" customHeight="1" spans="1:13">
      <c r="A21" s="6"/>
      <c r="B21" s="21"/>
      <c r="C21" s="22"/>
      <c r="F21" s="15"/>
      <c r="G21" s="27"/>
      <c r="H21" s="16"/>
      <c r="I21" s="15"/>
      <c r="J21" s="27"/>
      <c r="K21" s="16"/>
      <c r="L21" s="28"/>
      <c r="M21" s="28"/>
    </row>
    <row r="22" ht="14.25" customHeight="1" spans="1:13">
      <c r="A22" s="6"/>
      <c r="B22" s="21"/>
      <c r="C22" s="22"/>
      <c r="D22" s="28"/>
      <c r="E22" s="28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4"/>
      <c r="C23" s="25"/>
      <c r="D23" s="28"/>
      <c r="E23" s="28"/>
      <c r="F23" s="15"/>
      <c r="G23" s="27"/>
      <c r="H23" s="16"/>
      <c r="I23" s="15"/>
      <c r="J23" s="27"/>
      <c r="K23" s="16"/>
      <c r="L23" s="28"/>
      <c r="M23" s="28"/>
    </row>
    <row r="24" s="1" customFormat="1" ht="26.25" customHeight="1" spans="1:13">
      <c r="A24" s="29" t="s">
        <v>465</v>
      </c>
      <c r="B24" s="29"/>
      <c r="C24" s="29"/>
      <c r="D24" s="9"/>
      <c r="E24" s="10"/>
      <c r="F24" s="10"/>
      <c r="G24" s="10"/>
      <c r="H24" s="10"/>
      <c r="I24" s="10"/>
      <c r="J24" s="10"/>
      <c r="K24" s="10"/>
      <c r="L24" s="10"/>
      <c r="M24" s="8"/>
    </row>
    <row r="25" ht="14.25" customHeight="1" spans="1:13">
      <c r="A25" s="30" t="s">
        <v>466</v>
      </c>
      <c r="B25" s="31"/>
      <c r="C25" s="32" t="s">
        <v>467</v>
      </c>
      <c r="D25" s="32"/>
      <c r="E25" s="32"/>
      <c r="F25" s="32"/>
      <c r="G25" s="32"/>
      <c r="H25" s="20" t="s">
        <v>468</v>
      </c>
      <c r="I25" s="20"/>
      <c r="J25" s="20"/>
      <c r="K25" s="20" t="s">
        <v>469</v>
      </c>
      <c r="L25" s="20"/>
      <c r="M25" s="20"/>
    </row>
    <row r="26" s="1" customFormat="1" ht="34.5" customHeight="1" spans="1:13">
      <c r="A26" s="33"/>
      <c r="B26" s="34"/>
      <c r="C26" s="35" t="s">
        <v>470</v>
      </c>
      <c r="D26" s="36"/>
      <c r="E26" s="36"/>
      <c r="F26" s="36"/>
      <c r="G26" s="37"/>
      <c r="H26" s="38" t="s">
        <v>471</v>
      </c>
      <c r="I26" s="59"/>
      <c r="J26" s="60"/>
      <c r="K26" s="38" t="s">
        <v>472</v>
      </c>
      <c r="L26" s="59"/>
      <c r="M26" s="60"/>
    </row>
    <row r="27" ht="14.25" customHeight="1" spans="1:13">
      <c r="A27" s="33"/>
      <c r="B27" s="34"/>
      <c r="C27" s="39"/>
      <c r="D27" s="40"/>
      <c r="E27" s="40"/>
      <c r="F27" s="40"/>
      <c r="G27" s="41"/>
      <c r="H27" s="42"/>
      <c r="I27" s="61"/>
      <c r="J27" s="62"/>
      <c r="K27" s="42"/>
      <c r="L27" s="61"/>
      <c r="M27" s="62"/>
    </row>
    <row r="28" ht="14.25" customHeight="1" spans="1:13">
      <c r="A28" s="33"/>
      <c r="B28" s="34"/>
      <c r="C28" s="43"/>
      <c r="D28" s="44"/>
      <c r="E28" s="44"/>
      <c r="F28" s="44"/>
      <c r="G28" s="45"/>
      <c r="H28" s="46"/>
      <c r="I28" s="63"/>
      <c r="J28" s="64"/>
      <c r="K28" s="46"/>
      <c r="L28" s="63"/>
      <c r="M28" s="64"/>
    </row>
    <row r="29" s="1" customFormat="1" ht="41.25" customHeight="1" spans="1:13">
      <c r="A29" s="47" t="s">
        <v>473</v>
      </c>
      <c r="B29" s="48" t="s">
        <v>474</v>
      </c>
      <c r="C29" s="9" t="s">
        <v>475</v>
      </c>
      <c r="D29" s="10"/>
      <c r="E29" s="10"/>
      <c r="F29" s="10"/>
      <c r="G29" s="10"/>
      <c r="H29" s="10"/>
      <c r="I29" s="10"/>
      <c r="J29" s="10"/>
      <c r="K29" s="10"/>
      <c r="L29" s="10"/>
      <c r="M29" s="8"/>
    </row>
    <row r="30" s="1" customFormat="1" ht="46.5" customHeight="1" spans="1:13">
      <c r="A30" s="49"/>
      <c r="B30" s="48" t="s">
        <v>476</v>
      </c>
      <c r="C30" s="9" t="s">
        <v>477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ht="23.25" customHeight="1" spans="1:13">
      <c r="A31" s="49"/>
      <c r="B31" s="50" t="s">
        <v>478</v>
      </c>
      <c r="C31" s="17"/>
      <c r="D31" s="17"/>
      <c r="E31" s="17" t="s">
        <v>395</v>
      </c>
      <c r="F31" s="17"/>
      <c r="G31" s="17"/>
      <c r="H31" s="17" t="s">
        <v>396</v>
      </c>
      <c r="I31" s="17"/>
      <c r="J31" s="17"/>
      <c r="K31" s="17"/>
      <c r="L31" s="17" t="s">
        <v>397</v>
      </c>
      <c r="M31" s="17"/>
    </row>
    <row r="32" s="1" customFormat="1" ht="23.25" customHeight="1" spans="1:13">
      <c r="A32" s="49"/>
      <c r="B32" s="51"/>
      <c r="C32" s="17" t="s">
        <v>479</v>
      </c>
      <c r="D32" s="17"/>
      <c r="E32" s="14" t="s">
        <v>399</v>
      </c>
      <c r="F32" s="14"/>
      <c r="G32" s="14"/>
      <c r="H32" s="9"/>
      <c r="I32" s="10"/>
      <c r="J32" s="10"/>
      <c r="K32" s="8"/>
      <c r="L32" s="14"/>
      <c r="M32" s="14"/>
    </row>
    <row r="33" s="1" customFormat="1" ht="23.25" customHeight="1" spans="1:13">
      <c r="A33" s="49"/>
      <c r="B33" s="51"/>
      <c r="C33" s="17"/>
      <c r="D33" s="17"/>
      <c r="E33" s="14" t="s">
        <v>401</v>
      </c>
      <c r="F33" s="14"/>
      <c r="G33" s="14"/>
      <c r="H33" s="9"/>
      <c r="I33" s="10"/>
      <c r="J33" s="10"/>
      <c r="K33" s="8"/>
      <c r="L33" s="14"/>
      <c r="M33" s="14"/>
    </row>
    <row r="34" s="1" customFormat="1" ht="23.25" customHeight="1" spans="1:13">
      <c r="A34" s="49"/>
      <c r="B34" s="51"/>
      <c r="C34" s="17"/>
      <c r="D34" s="17"/>
      <c r="E34" s="14" t="s">
        <v>403</v>
      </c>
      <c r="F34" s="14"/>
      <c r="G34" s="14"/>
      <c r="H34" s="9" t="s">
        <v>404</v>
      </c>
      <c r="I34" s="10"/>
      <c r="J34" s="10"/>
      <c r="K34" s="8"/>
      <c r="L34" s="14" t="s">
        <v>480</v>
      </c>
      <c r="M34" s="14"/>
    </row>
    <row r="35" s="1" customFormat="1" ht="23.25" customHeight="1" spans="1:13">
      <c r="A35" s="49"/>
      <c r="B35" s="51"/>
      <c r="C35" s="17"/>
      <c r="D35" s="17"/>
      <c r="E35" s="18" t="s">
        <v>406</v>
      </c>
      <c r="F35" s="52"/>
      <c r="G35" s="19"/>
      <c r="H35" s="53" t="s">
        <v>481</v>
      </c>
      <c r="I35" s="65"/>
      <c r="J35" s="65"/>
      <c r="K35" s="66"/>
      <c r="L35" s="18" t="s">
        <v>482</v>
      </c>
      <c r="M35" s="19"/>
    </row>
    <row r="36" ht="2.25" customHeight="1" spans="1:13">
      <c r="A36" s="49"/>
      <c r="B36" s="51"/>
      <c r="C36" s="17"/>
      <c r="D36" s="17"/>
      <c r="E36" s="24"/>
      <c r="F36" s="4"/>
      <c r="G36" s="25"/>
      <c r="H36" s="54"/>
      <c r="I36" s="67"/>
      <c r="J36" s="67"/>
      <c r="K36" s="68"/>
      <c r="L36" s="24"/>
      <c r="M36" s="25"/>
    </row>
    <row r="37" ht="23.25" customHeight="1" spans="1:13">
      <c r="A37" s="49"/>
      <c r="B37" s="51"/>
      <c r="C37" s="17" t="s">
        <v>394</v>
      </c>
      <c r="D37" s="17"/>
      <c r="E37" s="17" t="s">
        <v>395</v>
      </c>
      <c r="F37" s="17"/>
      <c r="G37" s="17"/>
      <c r="H37" s="17" t="s">
        <v>396</v>
      </c>
      <c r="I37" s="17"/>
      <c r="J37" s="17"/>
      <c r="K37" s="17"/>
      <c r="L37" s="17" t="s">
        <v>397</v>
      </c>
      <c r="M37" s="17"/>
    </row>
    <row r="38" s="1" customFormat="1" ht="23.25" customHeight="1" spans="1:13">
      <c r="A38" s="49"/>
      <c r="B38" s="51"/>
      <c r="C38" s="17" t="s">
        <v>479</v>
      </c>
      <c r="D38" s="17"/>
      <c r="E38" s="14" t="s">
        <v>410</v>
      </c>
      <c r="F38" s="14"/>
      <c r="G38" s="14"/>
      <c r="H38" s="9" t="s">
        <v>483</v>
      </c>
      <c r="I38" s="10"/>
      <c r="J38" s="10"/>
      <c r="K38" s="8"/>
      <c r="L38" s="69">
        <v>0.1</v>
      </c>
      <c r="M38" s="14"/>
    </row>
    <row r="39" s="1" customFormat="1" ht="23.25" customHeight="1" spans="1:13">
      <c r="A39" s="49"/>
      <c r="B39" s="51"/>
      <c r="C39" s="17"/>
      <c r="D39" s="17"/>
      <c r="E39" s="14" t="s">
        <v>413</v>
      </c>
      <c r="F39" s="14"/>
      <c r="G39" s="14"/>
      <c r="H39" s="9" t="s">
        <v>484</v>
      </c>
      <c r="I39" s="10"/>
      <c r="J39" s="10"/>
      <c r="K39" s="8"/>
      <c r="L39" s="14"/>
      <c r="M39" s="14"/>
    </row>
    <row r="40" s="1" customFormat="1" ht="23.25" customHeight="1" spans="1:13">
      <c r="A40" s="49"/>
      <c r="B40" s="51"/>
      <c r="C40" s="17"/>
      <c r="D40" s="17"/>
      <c r="E40" s="14" t="s">
        <v>415</v>
      </c>
      <c r="F40" s="14"/>
      <c r="G40" s="14"/>
      <c r="H40" s="9" t="s">
        <v>402</v>
      </c>
      <c r="I40" s="10"/>
      <c r="J40" s="10"/>
      <c r="K40" s="8"/>
      <c r="L40" s="14"/>
      <c r="M40" s="14"/>
    </row>
    <row r="41" s="1" customFormat="1" ht="23.25" customHeight="1" spans="1:13">
      <c r="A41" s="49"/>
      <c r="B41" s="51"/>
      <c r="C41" s="17"/>
      <c r="D41" s="17"/>
      <c r="E41" s="14" t="s">
        <v>416</v>
      </c>
      <c r="F41" s="14"/>
      <c r="G41" s="14"/>
      <c r="H41" s="9" t="s">
        <v>485</v>
      </c>
      <c r="I41" s="10"/>
      <c r="J41" s="10"/>
      <c r="K41" s="8"/>
      <c r="L41" s="14" t="s">
        <v>486</v>
      </c>
      <c r="M41" s="14"/>
    </row>
    <row r="42" s="1" customFormat="1" ht="32.25" customHeight="1" spans="1:13">
      <c r="A42" s="49"/>
      <c r="B42" s="51"/>
      <c r="C42" s="17"/>
      <c r="D42" s="17"/>
      <c r="E42" s="18" t="s">
        <v>417</v>
      </c>
      <c r="F42" s="52"/>
      <c r="G42" s="19"/>
      <c r="H42" s="53" t="s">
        <v>418</v>
      </c>
      <c r="I42" s="65"/>
      <c r="J42" s="65"/>
      <c r="K42" s="66"/>
      <c r="L42" s="18"/>
      <c r="M42" s="19"/>
    </row>
    <row r="43" ht="18" customHeight="1" spans="1:13">
      <c r="A43" s="49"/>
      <c r="B43" s="51"/>
      <c r="C43" s="17"/>
      <c r="D43" s="17"/>
      <c r="E43" s="24"/>
      <c r="F43" s="4"/>
      <c r="G43" s="25"/>
      <c r="H43" s="54"/>
      <c r="I43" s="67"/>
      <c r="J43" s="67"/>
      <c r="K43" s="68"/>
      <c r="L43" s="24"/>
      <c r="M43" s="25"/>
    </row>
    <row r="44" s="1" customFormat="1" ht="33.75" customHeight="1" spans="1:13">
      <c r="A44" s="29" t="s">
        <v>487</v>
      </c>
      <c r="B44" s="29"/>
      <c r="C44" s="29"/>
      <c r="D44" s="9" t="s">
        <v>402</v>
      </c>
      <c r="E44" s="10"/>
      <c r="F44" s="10"/>
      <c r="G44" s="10"/>
      <c r="H44" s="10"/>
      <c r="I44" s="10"/>
      <c r="J44" s="10"/>
      <c r="K44" s="10"/>
      <c r="L44" s="10"/>
      <c r="M44" s="8"/>
    </row>
    <row r="45" ht="66.75" customHeight="1" spans="1:13">
      <c r="A45" s="55" t="s">
        <v>488</v>
      </c>
      <c r="B45" s="55"/>
      <c r="C45" s="55"/>
      <c r="D45" s="56" t="s">
        <v>489</v>
      </c>
      <c r="E45" s="57"/>
      <c r="F45" s="57"/>
      <c r="G45" s="57"/>
      <c r="H45" s="57"/>
      <c r="I45" s="57"/>
      <c r="J45" s="57"/>
      <c r="K45" s="57"/>
      <c r="L45" s="57"/>
      <c r="M45" s="70"/>
    </row>
  </sheetData>
  <sheetProtection formatCells="0" formatColumns="0" formatRows="0"/>
  <mergeCells count="125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E35:G36"/>
    <mergeCell ref="H35:K36"/>
    <mergeCell ref="L35:M36"/>
    <mergeCell ref="A25:B28"/>
    <mergeCell ref="C26:G28"/>
    <mergeCell ref="H26:J28"/>
    <mergeCell ref="K26:M28"/>
    <mergeCell ref="B18:C23"/>
    <mergeCell ref="C32:D36"/>
    <mergeCell ref="B12:C17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 horizontalDpi="60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zoomScaleSheetLayoutView="60" workbookViewId="0">
      <selection activeCell="A2" sqref="A2:O2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1.6666666666667" style="1" customWidth="1"/>
    <col min="6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96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6"/>
      <c r="N1" s="196"/>
      <c r="O1" s="243" t="s">
        <v>109</v>
      </c>
      <c r="P1" s="196"/>
      <c r="Q1" s="196"/>
    </row>
    <row r="2" ht="23.1" customHeight="1" spans="1:17">
      <c r="A2" s="191" t="s">
        <v>110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206"/>
      <c r="Q2" s="196"/>
    </row>
    <row r="3" ht="23.1" customHeight="1" spans="1:17">
      <c r="A3" s="302"/>
      <c r="B3" s="303"/>
      <c r="C3" s="192"/>
      <c r="D3" s="303"/>
      <c r="E3" s="192"/>
      <c r="F3" s="192"/>
      <c r="G3" s="192"/>
      <c r="H3" s="192"/>
      <c r="I3" s="303"/>
      <c r="J3" s="303"/>
      <c r="K3" s="192"/>
      <c r="L3" s="192"/>
      <c r="M3" s="196"/>
      <c r="N3" s="205" t="s">
        <v>87</v>
      </c>
      <c r="O3" s="205"/>
      <c r="P3" s="192"/>
      <c r="Q3" s="196"/>
    </row>
    <row r="4" ht="24.75" customHeight="1" spans="1:17">
      <c r="A4" s="193" t="s">
        <v>111</v>
      </c>
      <c r="B4" s="240" t="s">
        <v>88</v>
      </c>
      <c r="C4" s="168" t="s">
        <v>112</v>
      </c>
      <c r="D4" s="240" t="s">
        <v>113</v>
      </c>
      <c r="E4" s="166" t="s">
        <v>91</v>
      </c>
      <c r="F4" s="166"/>
      <c r="G4" s="166"/>
      <c r="H4" s="183" t="s">
        <v>92</v>
      </c>
      <c r="I4" s="90" t="s">
        <v>93</v>
      </c>
      <c r="J4" s="90" t="s">
        <v>94</v>
      </c>
      <c r="K4" s="90"/>
      <c r="L4" s="90" t="s">
        <v>95</v>
      </c>
      <c r="M4" s="193" t="s">
        <v>96</v>
      </c>
      <c r="N4" s="203" t="s">
        <v>97</v>
      </c>
      <c r="O4" s="203" t="s">
        <v>98</v>
      </c>
      <c r="P4" s="196"/>
      <c r="Q4" s="196"/>
    </row>
    <row r="5" ht="24.75" customHeight="1" spans="1:17">
      <c r="A5" s="193"/>
      <c r="B5" s="240"/>
      <c r="C5" s="168"/>
      <c r="D5" s="241"/>
      <c r="E5" s="221" t="s">
        <v>114</v>
      </c>
      <c r="F5" s="244" t="s">
        <v>100</v>
      </c>
      <c r="G5" s="170" t="s">
        <v>101</v>
      </c>
      <c r="H5" s="166"/>
      <c r="I5" s="90"/>
      <c r="J5" s="90"/>
      <c r="K5" s="90"/>
      <c r="L5" s="90"/>
      <c r="M5" s="193"/>
      <c r="N5" s="193"/>
      <c r="O5" s="193"/>
      <c r="P5" s="196"/>
      <c r="Q5" s="196"/>
    </row>
    <row r="6" ht="39" customHeight="1" spans="1:17">
      <c r="A6" s="193"/>
      <c r="B6" s="240"/>
      <c r="C6" s="168"/>
      <c r="D6" s="241"/>
      <c r="E6" s="184"/>
      <c r="F6" s="185"/>
      <c r="G6" s="166"/>
      <c r="H6" s="166"/>
      <c r="I6" s="90"/>
      <c r="J6" s="90" t="s">
        <v>102</v>
      </c>
      <c r="K6" s="90" t="s">
        <v>103</v>
      </c>
      <c r="L6" s="90"/>
      <c r="M6" s="193"/>
      <c r="N6" s="193"/>
      <c r="O6" s="193"/>
      <c r="P6" s="196"/>
      <c r="Q6" s="196"/>
    </row>
    <row r="7" s="158" customFormat="1" ht="29.25" customHeight="1" spans="1:19">
      <c r="A7" s="304"/>
      <c r="B7" s="89"/>
      <c r="C7" s="304" t="s">
        <v>104</v>
      </c>
      <c r="D7" s="89" t="s">
        <v>115</v>
      </c>
      <c r="E7" s="89" t="s">
        <v>115</v>
      </c>
      <c r="F7" s="89" t="s">
        <v>115</v>
      </c>
      <c r="G7" s="305">
        <v>0</v>
      </c>
      <c r="H7" s="211">
        <v>0</v>
      </c>
      <c r="I7" s="211">
        <v>0</v>
      </c>
      <c r="J7" s="211">
        <v>0</v>
      </c>
      <c r="K7" s="211">
        <v>0</v>
      </c>
      <c r="L7" s="211">
        <v>0</v>
      </c>
      <c r="M7" s="211"/>
      <c r="N7" s="211">
        <v>0</v>
      </c>
      <c r="O7" s="211"/>
      <c r="P7" s="1"/>
      <c r="Q7" s="1"/>
      <c r="R7" s="1"/>
      <c r="S7" s="1"/>
    </row>
    <row r="8" ht="29.25" customHeight="1" spans="1:17">
      <c r="A8" s="304"/>
      <c r="B8" s="89" t="s">
        <v>116</v>
      </c>
      <c r="C8" s="304" t="s">
        <v>106</v>
      </c>
      <c r="D8" s="89" t="s">
        <v>115</v>
      </c>
      <c r="E8" s="89" t="s">
        <v>115</v>
      </c>
      <c r="F8" s="89" t="s">
        <v>115</v>
      </c>
      <c r="G8" s="305">
        <v>0</v>
      </c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/>
      <c r="N8" s="211">
        <v>0</v>
      </c>
      <c r="O8" s="211"/>
      <c r="P8" s="196"/>
      <c r="Q8" s="196"/>
    </row>
    <row r="9" ht="29.25" customHeight="1" spans="1:17">
      <c r="A9" s="304"/>
      <c r="B9" s="89" t="s">
        <v>107</v>
      </c>
      <c r="C9" s="304" t="s">
        <v>108</v>
      </c>
      <c r="D9" s="89" t="s">
        <v>115</v>
      </c>
      <c r="E9" s="89" t="s">
        <v>115</v>
      </c>
      <c r="F9" s="89" t="s">
        <v>115</v>
      </c>
      <c r="G9" s="305">
        <v>0</v>
      </c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/>
      <c r="N9" s="211">
        <v>0</v>
      </c>
      <c r="O9" s="211"/>
      <c r="P9" s="196"/>
      <c r="Q9" s="196"/>
    </row>
    <row r="10" ht="29.25" customHeight="1" spans="1:17">
      <c r="A10" s="304">
        <v>2160250</v>
      </c>
      <c r="B10" s="89" t="s">
        <v>117</v>
      </c>
      <c r="C10" s="304" t="s">
        <v>118</v>
      </c>
      <c r="D10" s="89" t="s">
        <v>115</v>
      </c>
      <c r="E10" s="89" t="s">
        <v>115</v>
      </c>
      <c r="F10" s="89" t="s">
        <v>115</v>
      </c>
      <c r="G10" s="305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/>
      <c r="N10" s="211">
        <v>0</v>
      </c>
      <c r="O10" s="211"/>
      <c r="P10" s="196"/>
      <c r="Q10" s="196"/>
    </row>
    <row r="11" ht="23.1" customHeight="1" spans="1:17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</row>
    <row r="12" ht="23.1" customHeight="1" spans="1:17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</row>
    <row r="13" ht="23.1" customHeight="1" spans="1:17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5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zoomScaleSheetLayoutView="60" workbookViewId="0">
      <selection activeCell="H18" sqref="H18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85" t="s">
        <v>119</v>
      </c>
      <c r="B1" s="285"/>
      <c r="C1" s="285"/>
      <c r="D1" s="285"/>
      <c r="E1" s="285"/>
      <c r="F1" s="285"/>
    </row>
    <row r="2" customHeight="1" spans="1:6">
      <c r="A2" s="285"/>
      <c r="B2" s="285"/>
      <c r="C2" s="285"/>
      <c r="D2" s="285"/>
      <c r="E2" s="285"/>
      <c r="F2" s="285"/>
    </row>
    <row r="3" ht="19.5" customHeight="1" spans="1:6">
      <c r="A3" s="285"/>
      <c r="B3" s="285"/>
      <c r="C3" s="285"/>
      <c r="D3" s="285"/>
      <c r="E3" s="285"/>
      <c r="F3" s="285"/>
    </row>
    <row r="4" ht="20.25" customHeight="1" spans="1:6">
      <c r="A4" s="286" t="s">
        <v>120</v>
      </c>
      <c r="F4" t="s">
        <v>121</v>
      </c>
    </row>
    <row r="5" ht="25.5" customHeight="1" spans="1:6">
      <c r="A5" s="149" t="s">
        <v>4</v>
      </c>
      <c r="B5" s="287"/>
      <c r="C5" s="288" t="s">
        <v>122</v>
      </c>
      <c r="D5" s="289"/>
      <c r="E5" s="289"/>
      <c r="F5" s="290"/>
    </row>
    <row r="6" ht="15" customHeight="1" spans="1:6">
      <c r="A6" s="81" t="s">
        <v>6</v>
      </c>
      <c r="B6" s="291" t="s">
        <v>123</v>
      </c>
      <c r="C6" s="81" t="s">
        <v>124</v>
      </c>
      <c r="D6" s="292" t="s">
        <v>104</v>
      </c>
      <c r="E6" s="292" t="s">
        <v>125</v>
      </c>
      <c r="F6" s="291" t="s">
        <v>126</v>
      </c>
    </row>
    <row r="7" s="1" customFormat="1" ht="15" customHeight="1" spans="1:6">
      <c r="A7" s="293" t="s">
        <v>127</v>
      </c>
      <c r="B7" s="211">
        <v>4786684</v>
      </c>
      <c r="C7" s="294" t="s">
        <v>12</v>
      </c>
      <c r="D7" s="295">
        <f>E7+F7</f>
        <v>0</v>
      </c>
      <c r="E7" s="296">
        <v>0</v>
      </c>
      <c r="F7" s="297">
        <v>0</v>
      </c>
    </row>
    <row r="8" s="1" customFormat="1" ht="15" customHeight="1" spans="1:6">
      <c r="A8" s="293" t="s">
        <v>128</v>
      </c>
      <c r="B8" s="211">
        <v>4786684</v>
      </c>
      <c r="C8" s="294" t="s">
        <v>16</v>
      </c>
      <c r="D8" s="295">
        <f t="shared" ref="D8:D26" si="0">E8+F8</f>
        <v>0</v>
      </c>
      <c r="E8" s="296">
        <v>0</v>
      </c>
      <c r="F8" s="297">
        <v>0</v>
      </c>
    </row>
    <row r="9" s="1" customFormat="1" ht="15" customHeight="1" spans="1:6">
      <c r="A9" s="293" t="s">
        <v>129</v>
      </c>
      <c r="B9" s="298">
        <v>0</v>
      </c>
      <c r="C9" s="294" t="s">
        <v>20</v>
      </c>
      <c r="D9" s="295">
        <f t="shared" si="0"/>
        <v>0</v>
      </c>
      <c r="E9" s="296">
        <v>0</v>
      </c>
      <c r="F9" s="297">
        <v>0</v>
      </c>
    </row>
    <row r="10" s="1" customFormat="1" ht="15" customHeight="1" spans="1:6">
      <c r="A10" s="293" t="s">
        <v>130</v>
      </c>
      <c r="B10" s="298"/>
      <c r="C10" s="294" t="s">
        <v>24</v>
      </c>
      <c r="D10" s="295">
        <f t="shared" si="0"/>
        <v>0</v>
      </c>
      <c r="E10" s="296">
        <v>0</v>
      </c>
      <c r="F10" s="297">
        <v>0</v>
      </c>
    </row>
    <row r="11" s="1" customFormat="1" ht="15" customHeight="1" spans="1:6">
      <c r="A11" s="293" t="s">
        <v>131</v>
      </c>
      <c r="B11" s="298"/>
      <c r="C11" s="294" t="s">
        <v>28</v>
      </c>
      <c r="D11" s="295">
        <f t="shared" si="0"/>
        <v>0</v>
      </c>
      <c r="E11" s="296">
        <v>0</v>
      </c>
      <c r="F11" s="297">
        <v>0</v>
      </c>
    </row>
    <row r="12" s="1" customFormat="1" ht="15" customHeight="1" spans="1:6">
      <c r="A12" s="293" t="s">
        <v>132</v>
      </c>
      <c r="B12" s="298"/>
      <c r="C12" s="294" t="s">
        <v>31</v>
      </c>
      <c r="D12" s="295">
        <f t="shared" si="0"/>
        <v>0</v>
      </c>
      <c r="E12" s="296">
        <v>0</v>
      </c>
      <c r="F12" s="297">
        <v>0</v>
      </c>
    </row>
    <row r="13" s="1" customFormat="1" ht="15" customHeight="1" spans="1:6">
      <c r="A13" s="293"/>
      <c r="B13" s="298"/>
      <c r="C13" s="294" t="s">
        <v>35</v>
      </c>
      <c r="D13" s="295">
        <f t="shared" si="0"/>
        <v>0</v>
      </c>
      <c r="E13" s="296">
        <v>0</v>
      </c>
      <c r="F13" s="297">
        <v>0</v>
      </c>
    </row>
    <row r="14" s="1" customFormat="1" ht="15" customHeight="1" spans="1:6">
      <c r="A14" s="293"/>
      <c r="B14" s="298"/>
      <c r="C14" s="294" t="s">
        <v>38</v>
      </c>
      <c r="D14" s="295">
        <f t="shared" si="0"/>
        <v>0</v>
      </c>
      <c r="E14" s="296">
        <v>0</v>
      </c>
      <c r="F14" s="297">
        <v>0</v>
      </c>
    </row>
    <row r="15" s="1" customFormat="1" ht="15" customHeight="1" spans="1:6">
      <c r="A15" s="293"/>
      <c r="B15" s="298"/>
      <c r="C15" s="294" t="s">
        <v>133</v>
      </c>
      <c r="D15" s="295">
        <f t="shared" si="0"/>
        <v>0</v>
      </c>
      <c r="E15" s="296">
        <v>0</v>
      </c>
      <c r="F15" s="297">
        <v>0</v>
      </c>
    </row>
    <row r="16" s="1" customFormat="1" ht="15" customHeight="1" spans="1:6">
      <c r="A16" s="293"/>
      <c r="B16" s="298"/>
      <c r="C16" s="294" t="s">
        <v>134</v>
      </c>
      <c r="D16" s="295">
        <f t="shared" si="0"/>
        <v>0</v>
      </c>
      <c r="E16" s="296">
        <v>0</v>
      </c>
      <c r="F16" s="297">
        <v>0</v>
      </c>
    </row>
    <row r="17" s="1" customFormat="1" ht="15" customHeight="1" spans="1:6">
      <c r="A17" s="293"/>
      <c r="B17" s="298"/>
      <c r="C17" s="294" t="s">
        <v>135</v>
      </c>
      <c r="D17" s="295">
        <f t="shared" si="0"/>
        <v>0</v>
      </c>
      <c r="E17" s="296">
        <v>0</v>
      </c>
      <c r="F17" s="297">
        <v>0</v>
      </c>
    </row>
    <row r="18" s="1" customFormat="1" ht="15" customHeight="1" spans="1:6">
      <c r="A18" s="293"/>
      <c r="B18" s="298"/>
      <c r="C18" s="294" t="s">
        <v>136</v>
      </c>
      <c r="D18" s="295">
        <f t="shared" si="0"/>
        <v>0</v>
      </c>
      <c r="E18" s="296">
        <v>0</v>
      </c>
      <c r="F18" s="297">
        <v>0</v>
      </c>
    </row>
    <row r="19" s="1" customFormat="1" ht="15" customHeight="1" spans="1:6">
      <c r="A19" s="238"/>
      <c r="B19" s="298"/>
      <c r="C19" s="294" t="s">
        <v>137</v>
      </c>
      <c r="D19" s="295">
        <f t="shared" si="0"/>
        <v>0</v>
      </c>
      <c r="E19" s="296">
        <v>0</v>
      </c>
      <c r="F19" s="297">
        <v>0</v>
      </c>
    </row>
    <row r="20" s="1" customFormat="1" ht="15" customHeight="1" spans="1:6">
      <c r="A20" s="238"/>
      <c r="B20" s="298"/>
      <c r="C20" s="299" t="s">
        <v>138</v>
      </c>
      <c r="D20" s="295">
        <f t="shared" si="0"/>
        <v>0</v>
      </c>
      <c r="E20" s="296">
        <v>0</v>
      </c>
      <c r="F20" s="297">
        <v>0</v>
      </c>
    </row>
    <row r="21" s="1" customFormat="1" ht="15" customHeight="1" spans="1:6">
      <c r="A21" s="238"/>
      <c r="B21" s="298"/>
      <c r="C21" s="299" t="s">
        <v>139</v>
      </c>
      <c r="D21" s="211">
        <v>4786684</v>
      </c>
      <c r="E21" s="211">
        <v>4786684</v>
      </c>
      <c r="F21" s="297">
        <v>0</v>
      </c>
    </row>
    <row r="22" s="1" customFormat="1" ht="15" customHeight="1" spans="1:6">
      <c r="A22" s="238"/>
      <c r="B22" s="298"/>
      <c r="C22" s="299" t="s">
        <v>140</v>
      </c>
      <c r="D22" s="295">
        <f t="shared" si="0"/>
        <v>0</v>
      </c>
      <c r="E22" s="296">
        <v>0</v>
      </c>
      <c r="F22" s="297">
        <v>0</v>
      </c>
    </row>
    <row r="23" s="1" customFormat="1" ht="21.75" customHeight="1" spans="1:6">
      <c r="A23" s="238"/>
      <c r="B23" s="298"/>
      <c r="C23" s="299" t="s">
        <v>141</v>
      </c>
      <c r="D23" s="295">
        <f t="shared" si="0"/>
        <v>0</v>
      </c>
      <c r="E23" s="296">
        <v>0</v>
      </c>
      <c r="F23" s="297">
        <v>0</v>
      </c>
    </row>
    <row r="24" s="1" customFormat="1" ht="22.5" customHeight="1" spans="1:6">
      <c r="A24" s="238"/>
      <c r="B24" s="298"/>
      <c r="C24" s="299" t="s">
        <v>142</v>
      </c>
      <c r="D24" s="295">
        <f t="shared" si="0"/>
        <v>0</v>
      </c>
      <c r="E24" s="296">
        <v>0</v>
      </c>
      <c r="F24" s="297">
        <v>0</v>
      </c>
    </row>
    <row r="25" s="1" customFormat="1" ht="22.5" customHeight="1" spans="1:6">
      <c r="A25" s="238"/>
      <c r="B25" s="298"/>
      <c r="C25" s="299" t="s">
        <v>143</v>
      </c>
      <c r="D25" s="295">
        <f t="shared" si="0"/>
        <v>0</v>
      </c>
      <c r="E25" s="296">
        <v>0</v>
      </c>
      <c r="F25" s="297">
        <v>0</v>
      </c>
    </row>
    <row r="26" s="1" customFormat="1" ht="21" customHeight="1" spans="1:6">
      <c r="A26" s="293"/>
      <c r="B26" s="298"/>
      <c r="C26" s="299" t="s">
        <v>144</v>
      </c>
      <c r="D26" s="295">
        <f t="shared" si="0"/>
        <v>0</v>
      </c>
      <c r="E26" s="296">
        <v>0</v>
      </c>
      <c r="F26" s="297">
        <v>0</v>
      </c>
    </row>
    <row r="27" s="1" customFormat="1" ht="22.5" customHeight="1" spans="1:6">
      <c r="A27" s="86" t="s">
        <v>78</v>
      </c>
      <c r="B27" s="211">
        <v>4786684</v>
      </c>
      <c r="C27" s="300" t="s">
        <v>90</v>
      </c>
      <c r="D27" s="211">
        <v>4786684</v>
      </c>
      <c r="E27" s="211">
        <v>4786684</v>
      </c>
      <c r="F27" s="301">
        <f>F7+F8+F9+F10+F11+F12+F13+F14+F15+F16+F17+F18+F19+F20+F21+F22+F23+F24+F25+F26</f>
        <v>0</v>
      </c>
    </row>
  </sheetData>
  <sheetProtection formatCells="0" formatColumns="0" formatRows="0"/>
  <mergeCells count="3">
    <mergeCell ref="A5:B5"/>
    <mergeCell ref="C5:F5"/>
    <mergeCell ref="A1:F3"/>
  </mergeCells>
  <pageMargins left="0.708661417322835" right="0.708661417322835" top="0.748031496062992" bottom="0.748031496062992" header="0.31496062992126" footer="0.31496062992126"/>
  <pageSetup paperSize="9" orientation="landscape" horizontalDpi="60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zoomScaleSheetLayoutView="60" workbookViewId="0">
      <selection activeCell="A4" sqref="A4:B12"/>
    </sheetView>
  </sheetViews>
  <sheetFormatPr defaultColWidth="9.16666666666667" defaultRowHeight="11.25"/>
  <cols>
    <col min="1" max="1" width="28.8333333333333" style="1" customWidth="1"/>
    <col min="2" max="2" width="31.1666666666667" style="1" customWidth="1"/>
    <col min="3" max="3" width="14.8333333333333" style="1" customWidth="1"/>
    <col min="4" max="21" width="10.3333333333333" style="1" customWidth="1"/>
    <col min="22" max="23" width="6.83333333333333" style="1" customWidth="1"/>
    <col min="24" max="16384" width="9.16666666666667" style="1"/>
  </cols>
  <sheetData>
    <row r="1" ht="24.75" customHeight="1" spans="1:23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14"/>
      <c r="Q1" s="214"/>
      <c r="R1" s="164"/>
      <c r="S1" s="164"/>
      <c r="T1" s="222"/>
      <c r="U1" s="189" t="s">
        <v>145</v>
      </c>
      <c r="V1" s="164"/>
      <c r="W1" s="164"/>
    </row>
    <row r="2" ht="24.75" customHeight="1" spans="1:23">
      <c r="A2" s="207" t="s">
        <v>146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164"/>
      <c r="W2" s="164"/>
    </row>
    <row r="3" ht="24.75" customHeight="1" spans="1:23">
      <c r="A3" s="208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15"/>
      <c r="Q3" s="215"/>
      <c r="R3" s="219"/>
      <c r="S3" s="219"/>
      <c r="T3" s="219"/>
      <c r="U3" s="231" t="s">
        <v>87</v>
      </c>
      <c r="V3" s="219"/>
      <c r="W3" s="219"/>
    </row>
    <row r="4" ht="24.75" customHeight="1" spans="1:23">
      <c r="A4" s="256" t="s">
        <v>147</v>
      </c>
      <c r="B4" s="257" t="s">
        <v>148</v>
      </c>
      <c r="C4" s="194" t="s">
        <v>90</v>
      </c>
      <c r="D4" s="194" t="s">
        <v>149</v>
      </c>
      <c r="E4" s="194"/>
      <c r="F4" s="194"/>
      <c r="G4" s="194"/>
      <c r="H4" s="193" t="s">
        <v>150</v>
      </c>
      <c r="I4" s="193"/>
      <c r="J4" s="193"/>
      <c r="K4" s="193"/>
      <c r="L4" s="193"/>
      <c r="M4" s="193"/>
      <c r="N4" s="193"/>
      <c r="O4" s="193"/>
      <c r="P4" s="193"/>
      <c r="Q4" s="193"/>
      <c r="R4" s="228" t="s">
        <v>151</v>
      </c>
      <c r="S4" s="193" t="s">
        <v>152</v>
      </c>
      <c r="T4" s="284" t="s">
        <v>153</v>
      </c>
      <c r="U4" s="193" t="s">
        <v>154</v>
      </c>
      <c r="V4" s="219"/>
      <c r="W4" s="219"/>
    </row>
    <row r="5" ht="24.75" customHeight="1" spans="1:23">
      <c r="A5" s="256"/>
      <c r="B5" s="257"/>
      <c r="C5" s="193"/>
      <c r="D5" s="282" t="s">
        <v>104</v>
      </c>
      <c r="E5" s="203" t="s">
        <v>155</v>
      </c>
      <c r="F5" s="203" t="s">
        <v>156</v>
      </c>
      <c r="G5" s="203" t="s">
        <v>157</v>
      </c>
      <c r="H5" s="203" t="s">
        <v>104</v>
      </c>
      <c r="I5" s="216" t="s">
        <v>158</v>
      </c>
      <c r="J5" s="216" t="s">
        <v>159</v>
      </c>
      <c r="K5" s="216" t="s">
        <v>160</v>
      </c>
      <c r="L5" s="242" t="s">
        <v>161</v>
      </c>
      <c r="M5" s="203" t="s">
        <v>162</v>
      </c>
      <c r="N5" s="203" t="s">
        <v>163</v>
      </c>
      <c r="O5" s="203" t="s">
        <v>164</v>
      </c>
      <c r="P5" s="203" t="s">
        <v>165</v>
      </c>
      <c r="Q5" s="202" t="s">
        <v>166</v>
      </c>
      <c r="R5" s="194"/>
      <c r="S5" s="193"/>
      <c r="T5" s="284"/>
      <c r="U5" s="193"/>
      <c r="V5" s="219"/>
      <c r="W5" s="219"/>
    </row>
    <row r="6" ht="30.75" customHeight="1" spans="1:23">
      <c r="A6" s="256"/>
      <c r="B6" s="257"/>
      <c r="C6" s="193"/>
      <c r="D6" s="220"/>
      <c r="E6" s="193"/>
      <c r="F6" s="193"/>
      <c r="G6" s="193"/>
      <c r="H6" s="193"/>
      <c r="I6" s="217"/>
      <c r="J6" s="217"/>
      <c r="K6" s="217"/>
      <c r="L6" s="216"/>
      <c r="M6" s="193"/>
      <c r="N6" s="193"/>
      <c r="O6" s="193"/>
      <c r="P6" s="193"/>
      <c r="Q6" s="194"/>
      <c r="R6" s="194"/>
      <c r="S6" s="193"/>
      <c r="T6" s="284"/>
      <c r="U6" s="193"/>
      <c r="V6" s="164"/>
      <c r="W6" s="164"/>
    </row>
    <row r="7" ht="27" customHeight="1" spans="1:21">
      <c r="A7" s="256"/>
      <c r="B7" s="257"/>
      <c r="C7" s="283">
        <v>4786684</v>
      </c>
      <c r="D7" s="117">
        <v>2786684</v>
      </c>
      <c r="E7" s="117">
        <v>2302058</v>
      </c>
      <c r="F7" s="117">
        <v>476346</v>
      </c>
      <c r="G7" s="117">
        <v>8280</v>
      </c>
      <c r="H7" s="117">
        <v>2000000</v>
      </c>
      <c r="I7" s="117">
        <v>2000000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/>
      <c r="R7" s="117">
        <v>0</v>
      </c>
      <c r="S7" s="117">
        <v>0</v>
      </c>
      <c r="T7" s="117">
        <v>0</v>
      </c>
      <c r="U7" s="117">
        <v>0</v>
      </c>
    </row>
    <row r="8" ht="27" customHeight="1" spans="1:23">
      <c r="A8" s="113" t="s">
        <v>116</v>
      </c>
      <c r="B8" s="112" t="s">
        <v>106</v>
      </c>
      <c r="C8" s="283">
        <v>4786684</v>
      </c>
      <c r="D8" s="117">
        <v>2786684</v>
      </c>
      <c r="E8" s="117">
        <v>2302058</v>
      </c>
      <c r="F8" s="117">
        <v>476346</v>
      </c>
      <c r="G8" s="117">
        <v>8280</v>
      </c>
      <c r="H8" s="117">
        <v>2000000</v>
      </c>
      <c r="I8" s="117">
        <v>2000000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/>
      <c r="R8" s="117">
        <v>0</v>
      </c>
      <c r="S8" s="117">
        <v>0</v>
      </c>
      <c r="T8" s="117">
        <v>0</v>
      </c>
      <c r="U8" s="117">
        <v>0</v>
      </c>
      <c r="V8" s="164"/>
      <c r="W8" s="164"/>
    </row>
    <row r="9" ht="27" customHeight="1" spans="1:23">
      <c r="A9" s="113" t="s">
        <v>107</v>
      </c>
      <c r="B9" s="112" t="s">
        <v>108</v>
      </c>
      <c r="C9" s="283">
        <v>4786684</v>
      </c>
      <c r="D9" s="117">
        <v>2786684</v>
      </c>
      <c r="E9" s="117">
        <v>2302058</v>
      </c>
      <c r="F9" s="117">
        <v>476346</v>
      </c>
      <c r="G9" s="117">
        <v>8280</v>
      </c>
      <c r="H9" s="117">
        <v>2000000</v>
      </c>
      <c r="I9" s="117">
        <v>2000000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/>
      <c r="R9" s="117">
        <v>0</v>
      </c>
      <c r="S9" s="117">
        <v>0</v>
      </c>
      <c r="T9" s="117">
        <v>0</v>
      </c>
      <c r="U9" s="117">
        <v>0</v>
      </c>
      <c r="V9" s="164"/>
      <c r="W9" s="164"/>
    </row>
    <row r="10" ht="27" customHeight="1" spans="1:23">
      <c r="A10" s="113" t="s">
        <v>167</v>
      </c>
      <c r="B10" s="112" t="s">
        <v>168</v>
      </c>
      <c r="C10" s="283">
        <v>4786684</v>
      </c>
      <c r="D10" s="117">
        <v>2786684</v>
      </c>
      <c r="E10" s="117">
        <v>2302058</v>
      </c>
      <c r="F10" s="117">
        <v>476346</v>
      </c>
      <c r="G10" s="117">
        <v>8280</v>
      </c>
      <c r="H10" s="117">
        <v>2000000</v>
      </c>
      <c r="I10" s="117">
        <v>2000000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/>
      <c r="R10" s="117">
        <v>0</v>
      </c>
      <c r="S10" s="117">
        <v>0</v>
      </c>
      <c r="T10" s="117">
        <v>0</v>
      </c>
      <c r="U10" s="117">
        <v>0</v>
      </c>
      <c r="V10" s="164"/>
      <c r="W10" s="164"/>
    </row>
    <row r="11" ht="27" customHeight="1" spans="1:23">
      <c r="A11" s="113" t="s">
        <v>169</v>
      </c>
      <c r="B11" s="112" t="s">
        <v>170</v>
      </c>
      <c r="C11" s="283">
        <v>4786684</v>
      </c>
      <c r="D11" s="117">
        <v>2786684</v>
      </c>
      <c r="E11" s="117">
        <v>2302058</v>
      </c>
      <c r="F11" s="117">
        <v>476346</v>
      </c>
      <c r="G11" s="117">
        <v>8280</v>
      </c>
      <c r="H11" s="117">
        <v>2000000</v>
      </c>
      <c r="I11" s="117">
        <v>2000000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/>
      <c r="R11" s="117">
        <v>0</v>
      </c>
      <c r="S11" s="117">
        <v>0</v>
      </c>
      <c r="T11" s="117">
        <v>0</v>
      </c>
      <c r="U11" s="117">
        <v>0</v>
      </c>
      <c r="V11" s="164"/>
      <c r="W11" s="164"/>
    </row>
    <row r="12" ht="27" customHeight="1" spans="1:23">
      <c r="A12" s="112">
        <v>2160250</v>
      </c>
      <c r="B12" s="113" t="s">
        <v>171</v>
      </c>
      <c r="C12" s="283">
        <v>4786684</v>
      </c>
      <c r="D12" s="117">
        <v>2786684</v>
      </c>
      <c r="E12" s="117">
        <v>2302058</v>
      </c>
      <c r="F12" s="117">
        <v>476346</v>
      </c>
      <c r="G12" s="117">
        <v>8280</v>
      </c>
      <c r="H12" s="117">
        <v>2000000</v>
      </c>
      <c r="I12" s="117">
        <v>2000000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/>
      <c r="R12" s="117">
        <v>0</v>
      </c>
      <c r="S12" s="117">
        <v>0</v>
      </c>
      <c r="T12" s="117">
        <v>0</v>
      </c>
      <c r="U12" s="117">
        <v>0</v>
      </c>
      <c r="V12" s="164"/>
      <c r="W12" s="164"/>
    </row>
    <row r="13" ht="18.95" customHeight="1" spans="1:23">
      <c r="A13" s="212"/>
      <c r="B13" s="212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164"/>
      <c r="S13" s="164"/>
      <c r="T13" s="222"/>
      <c r="U13" s="164"/>
      <c r="V13" s="164"/>
      <c r="W13" s="164"/>
    </row>
    <row r="14" ht="18.95" customHeight="1" spans="1:23">
      <c r="A14" s="212"/>
      <c r="B14" s="212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164"/>
      <c r="S14" s="164"/>
      <c r="T14" s="222"/>
      <c r="U14" s="164"/>
      <c r="V14" s="164"/>
      <c r="W14" s="164"/>
    </row>
    <row r="15" ht="18.95" customHeight="1" spans="1:23">
      <c r="A15" s="212"/>
      <c r="B15" s="212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164"/>
      <c r="S15" s="164"/>
      <c r="T15" s="222"/>
      <c r="U15" s="164"/>
      <c r="V15" s="164"/>
      <c r="W15" s="164"/>
    </row>
    <row r="16" ht="18.95" customHeight="1" spans="1:23">
      <c r="A16" s="212"/>
      <c r="B16" s="212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164"/>
      <c r="S16" s="164"/>
      <c r="T16" s="222"/>
      <c r="U16" s="164"/>
      <c r="V16" s="164"/>
      <c r="W16" s="164"/>
    </row>
    <row r="17" ht="18.95" customHeight="1" spans="1:23">
      <c r="A17" s="212"/>
      <c r="B17" s="212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164"/>
      <c r="S17" s="164"/>
      <c r="T17" s="222"/>
      <c r="U17" s="164"/>
      <c r="V17" s="164"/>
      <c r="W17" s="164"/>
    </row>
    <row r="18" ht="18.95" customHeight="1" spans="1:23">
      <c r="A18" s="212"/>
      <c r="B18" s="212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164"/>
      <c r="S18" s="164"/>
      <c r="T18" s="222"/>
      <c r="U18" s="164"/>
      <c r="V18" s="164"/>
      <c r="W18" s="164"/>
    </row>
    <row r="19" ht="18.95" customHeight="1" spans="1:23">
      <c r="A19" s="212"/>
      <c r="B19" s="212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164"/>
      <c r="S19" s="164"/>
      <c r="T19" s="222"/>
      <c r="U19" s="164"/>
      <c r="V19" s="164"/>
      <c r="W19" s="164"/>
    </row>
    <row r="20" ht="18.95" customHeight="1" spans="1:23">
      <c r="A20" s="212"/>
      <c r="B20" s="212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164"/>
      <c r="S20" s="164"/>
      <c r="T20" s="222"/>
      <c r="U20" s="164"/>
      <c r="V20" s="164"/>
      <c r="W20" s="164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2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4" sqref="A4:B13"/>
    </sheetView>
  </sheetViews>
  <sheetFormatPr defaultColWidth="9.33333333333333" defaultRowHeight="11.25" outlineLevelCol="5"/>
  <cols>
    <col min="1" max="1" width="23" customWidth="1"/>
    <col min="2" max="2" width="22.5" customWidth="1"/>
    <col min="3" max="3" width="13.6666666666667" customWidth="1"/>
    <col min="4" max="4" width="12.3333333333333" customWidth="1"/>
    <col min="5" max="5" width="12.6666666666667" customWidth="1"/>
    <col min="6" max="6" width="12" customWidth="1"/>
  </cols>
  <sheetData>
    <row r="1" ht="12" spans="1:6">
      <c r="A1" s="206"/>
      <c r="B1" s="206"/>
      <c r="C1" s="206"/>
      <c r="D1" s="206"/>
      <c r="E1" s="206"/>
      <c r="F1" s="189" t="s">
        <v>172</v>
      </c>
    </row>
    <row r="2" ht="18.75" spans="1:6">
      <c r="A2" s="207" t="s">
        <v>173</v>
      </c>
      <c r="B2" s="207"/>
      <c r="C2" s="207"/>
      <c r="D2" s="207"/>
      <c r="E2" s="207"/>
      <c r="F2" s="207"/>
    </row>
    <row r="3" ht="12" spans="1:6">
      <c r="A3" s="208"/>
      <c r="B3" s="206"/>
      <c r="C3" s="206"/>
      <c r="D3" s="206"/>
      <c r="E3" s="206"/>
      <c r="F3" s="231" t="s">
        <v>87</v>
      </c>
    </row>
    <row r="4" ht="12" spans="1:6">
      <c r="A4" s="256" t="s">
        <v>147</v>
      </c>
      <c r="B4" s="257" t="s">
        <v>148</v>
      </c>
      <c r="C4" s="194" t="s">
        <v>90</v>
      </c>
      <c r="D4" s="193" t="s">
        <v>149</v>
      </c>
      <c r="E4" s="193"/>
      <c r="F4" s="193"/>
    </row>
    <row r="5" spans="1:6">
      <c r="A5" s="256"/>
      <c r="B5" s="257"/>
      <c r="C5" s="193"/>
      <c r="D5" s="203" t="s">
        <v>155</v>
      </c>
      <c r="E5" s="203" t="s">
        <v>156</v>
      </c>
      <c r="F5" s="203" t="s">
        <v>157</v>
      </c>
    </row>
    <row r="6" spans="1:6">
      <c r="A6" s="256"/>
      <c r="B6" s="257"/>
      <c r="C6" s="193"/>
      <c r="D6" s="193"/>
      <c r="E6" s="193"/>
      <c r="F6" s="193"/>
    </row>
    <row r="7" spans="1:6">
      <c r="A7" s="256"/>
      <c r="B7" s="257"/>
      <c r="C7" s="117">
        <v>2786684</v>
      </c>
      <c r="D7" s="117">
        <v>2302058</v>
      </c>
      <c r="E7" s="117">
        <v>476346</v>
      </c>
      <c r="F7" s="117">
        <v>8280</v>
      </c>
    </row>
    <row r="8" spans="1:6">
      <c r="A8" s="113" t="s">
        <v>116</v>
      </c>
      <c r="B8" s="112" t="s">
        <v>106</v>
      </c>
      <c r="C8" s="117">
        <v>2786684</v>
      </c>
      <c r="D8" s="117">
        <v>2302058</v>
      </c>
      <c r="E8" s="117">
        <v>476346</v>
      </c>
      <c r="F8" s="117">
        <v>8280</v>
      </c>
    </row>
    <row r="9" ht="22.5" spans="1:6">
      <c r="A9" s="113" t="s">
        <v>107</v>
      </c>
      <c r="B9" s="112" t="s">
        <v>108</v>
      </c>
      <c r="C9" s="117">
        <v>2786684</v>
      </c>
      <c r="D9" s="117">
        <v>2302058</v>
      </c>
      <c r="E9" s="117">
        <v>476346</v>
      </c>
      <c r="F9" s="117">
        <v>8280</v>
      </c>
    </row>
    <row r="10" ht="22.5" spans="1:6">
      <c r="A10" s="113" t="s">
        <v>167</v>
      </c>
      <c r="B10" s="112" t="s">
        <v>168</v>
      </c>
      <c r="C10" s="117">
        <v>2786684</v>
      </c>
      <c r="D10" s="117">
        <v>2302058</v>
      </c>
      <c r="E10" s="117">
        <v>476346</v>
      </c>
      <c r="F10" s="117">
        <v>8280</v>
      </c>
    </row>
    <row r="11" ht="22.5" spans="1:6">
      <c r="A11" s="113" t="s">
        <v>169</v>
      </c>
      <c r="B11" s="112" t="s">
        <v>170</v>
      </c>
      <c r="C11" s="117">
        <v>2786684</v>
      </c>
      <c r="D11" s="117">
        <v>2302058</v>
      </c>
      <c r="E11" s="117">
        <v>476346</v>
      </c>
      <c r="F11" s="117">
        <v>8280</v>
      </c>
    </row>
    <row r="12" spans="1:6">
      <c r="A12" s="112">
        <v>2160250</v>
      </c>
      <c r="B12" s="113" t="s">
        <v>171</v>
      </c>
      <c r="C12" s="117">
        <v>2786684</v>
      </c>
      <c r="D12" s="117">
        <v>2302058</v>
      </c>
      <c r="E12" s="117">
        <v>476346</v>
      </c>
      <c r="F12" s="117">
        <v>8280</v>
      </c>
    </row>
    <row r="13" spans="1:6">
      <c r="A13" s="112"/>
      <c r="B13" s="113"/>
      <c r="C13" s="117"/>
      <c r="D13" s="117"/>
      <c r="E13" s="117"/>
      <c r="F13" s="117"/>
    </row>
    <row r="14" spans="1:6">
      <c r="A14" s="112"/>
      <c r="B14" s="113"/>
      <c r="C14" s="117"/>
      <c r="D14" s="117"/>
      <c r="E14" s="117"/>
      <c r="F14" s="117"/>
    </row>
    <row r="15" spans="1:6">
      <c r="A15" s="112"/>
      <c r="B15" s="113"/>
      <c r="C15" s="117"/>
      <c r="D15" s="117"/>
      <c r="E15" s="117"/>
      <c r="F15" s="117"/>
    </row>
    <row r="16" spans="1:6">
      <c r="A16" s="112"/>
      <c r="B16" s="113"/>
      <c r="C16" s="117"/>
      <c r="D16" s="117"/>
      <c r="E16" s="117"/>
      <c r="F16" s="117"/>
    </row>
    <row r="17" spans="1:6">
      <c r="A17" s="112"/>
      <c r="B17" s="113"/>
      <c r="C17" s="117"/>
      <c r="D17" s="117"/>
      <c r="E17" s="117"/>
      <c r="F17" s="117"/>
    </row>
    <row r="18" spans="1:6">
      <c r="A18" s="112"/>
      <c r="B18" s="113"/>
      <c r="C18" s="117"/>
      <c r="D18" s="117"/>
      <c r="E18" s="117"/>
      <c r="F18" s="117"/>
    </row>
    <row r="19" spans="1:6">
      <c r="A19" s="112"/>
      <c r="B19" s="113"/>
      <c r="C19" s="117"/>
      <c r="D19" s="117"/>
      <c r="E19" s="117"/>
      <c r="F19" s="117"/>
    </row>
    <row r="20" spans="1:6">
      <c r="A20" s="112"/>
      <c r="B20" s="113"/>
      <c r="C20" s="117"/>
      <c r="D20" s="117"/>
      <c r="E20" s="117"/>
      <c r="F20" s="117"/>
    </row>
    <row r="21" spans="1:6">
      <c r="A21" s="112"/>
      <c r="B21" s="113"/>
      <c r="C21" s="117"/>
      <c r="D21" s="117"/>
      <c r="E21" s="117"/>
      <c r="F21" s="117"/>
    </row>
    <row r="22" spans="1:6">
      <c r="A22" s="112"/>
      <c r="B22" s="113"/>
      <c r="C22" s="117"/>
      <c r="D22" s="117"/>
      <c r="E22" s="117"/>
      <c r="F22" s="117"/>
    </row>
    <row r="23" spans="1:6">
      <c r="A23" s="112"/>
      <c r="B23" s="113"/>
      <c r="C23" s="117"/>
      <c r="D23" s="117"/>
      <c r="E23" s="117"/>
      <c r="F23" s="117"/>
    </row>
    <row r="24" spans="1:6">
      <c r="A24" s="112"/>
      <c r="B24" s="113"/>
      <c r="C24" s="117"/>
      <c r="D24" s="117"/>
      <c r="E24" s="117"/>
      <c r="F24" s="117"/>
    </row>
    <row r="25" spans="1:6">
      <c r="A25" s="112"/>
      <c r="B25" s="113"/>
      <c r="C25" s="117"/>
      <c r="D25" s="117"/>
      <c r="E25" s="117"/>
      <c r="F25" s="117"/>
    </row>
    <row r="26" spans="1:6">
      <c r="A26" s="112"/>
      <c r="B26" s="113"/>
      <c r="C26" s="117"/>
      <c r="D26" s="117"/>
      <c r="E26" s="117"/>
      <c r="F26" s="117"/>
    </row>
    <row r="27" spans="1:6">
      <c r="A27" s="112"/>
      <c r="B27" s="113"/>
      <c r="C27" s="117"/>
      <c r="D27" s="117"/>
      <c r="E27" s="117"/>
      <c r="F27" s="117"/>
    </row>
    <row r="28" spans="1:6">
      <c r="A28" s="112"/>
      <c r="B28" s="113"/>
      <c r="C28" s="117"/>
      <c r="D28" s="117"/>
      <c r="E28" s="117"/>
      <c r="F28" s="117"/>
    </row>
    <row r="29" spans="1:6">
      <c r="A29" s="112"/>
      <c r="B29" s="113"/>
      <c r="C29" s="117"/>
      <c r="D29" s="117"/>
      <c r="E29" s="117"/>
      <c r="F29" s="117"/>
    </row>
    <row r="30" spans="1:6">
      <c r="A30" s="112"/>
      <c r="B30" s="113"/>
      <c r="C30" s="117"/>
      <c r="D30" s="117"/>
      <c r="E30" s="117"/>
      <c r="F30" s="117"/>
    </row>
    <row r="31" spans="1:6">
      <c r="A31" s="112"/>
      <c r="B31" s="113"/>
      <c r="C31" s="117"/>
      <c r="D31" s="117"/>
      <c r="E31" s="117"/>
      <c r="F31" s="117"/>
    </row>
    <row r="32" spans="1:6">
      <c r="A32" s="112"/>
      <c r="B32" s="113"/>
      <c r="C32" s="117"/>
      <c r="D32" s="117"/>
      <c r="E32" s="117"/>
      <c r="F32" s="117"/>
    </row>
    <row r="33" spans="1:6">
      <c r="A33" s="112"/>
      <c r="B33" s="113"/>
      <c r="C33" s="117"/>
      <c r="D33" s="117"/>
      <c r="E33" s="117"/>
      <c r="F33" s="117"/>
    </row>
    <row r="34" spans="1:6">
      <c r="A34" s="112"/>
      <c r="B34" s="113"/>
      <c r="C34" s="117"/>
      <c r="D34" s="117"/>
      <c r="E34" s="117"/>
      <c r="F34" s="117"/>
    </row>
  </sheetData>
  <mergeCells count="8">
    <mergeCell ref="A2:F2"/>
    <mergeCell ref="D4:F4"/>
    <mergeCell ref="A4:A7"/>
    <mergeCell ref="B4:B7"/>
    <mergeCell ref="C4:C6"/>
    <mergeCell ref="D5:D6"/>
    <mergeCell ref="E5:E6"/>
    <mergeCell ref="F5:F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5"/>
  <sheetViews>
    <sheetView showGridLines="0" showZeros="0" zoomScaleSheetLayoutView="60" workbookViewId="0">
      <selection activeCell="A4" sqref="A4:B12"/>
    </sheetView>
  </sheetViews>
  <sheetFormatPr defaultColWidth="6.66666666666667" defaultRowHeight="11.25"/>
  <cols>
    <col min="1" max="2" width="11.5" style="1" customWidth="1"/>
    <col min="3" max="3" width="17" style="1" customWidth="1"/>
    <col min="4" max="4" width="17.1666666666667" style="1" customWidth="1"/>
    <col min="5" max="5" width="16.1666666666667" style="1" customWidth="1"/>
    <col min="6" max="6" width="13.6666666666667" style="1" customWidth="1"/>
    <col min="7" max="7" width="12.8333333333333" style="1" customWidth="1"/>
    <col min="8" max="9" width="10.1666666666667" style="1" customWidth="1"/>
    <col min="10" max="10" width="13.3333333333333" style="1" customWidth="1"/>
    <col min="11" max="11" width="15.5" style="1" customWidth="1"/>
    <col min="12" max="12" width="10.1666666666667" style="1" customWidth="1"/>
    <col min="13" max="13" width="12.6666666666667" style="1" customWidth="1"/>
    <col min="14" max="14" width="10.1666666666667" style="1" customWidth="1"/>
    <col min="15" max="15" width="13" style="1" customWidth="1"/>
    <col min="16" max="16" width="10.1666666666667" style="1" customWidth="1"/>
    <col min="17" max="18" width="13.1666666666667" style="1" customWidth="1"/>
    <col min="19" max="19" width="13.3333333333333" style="1" customWidth="1"/>
    <col min="20" max="20" width="12.3333333333333" style="1" customWidth="1"/>
    <col min="21" max="23" width="10.1666666666667" style="1" customWidth="1"/>
    <col min="24" max="24" width="11" style="1" customWidth="1"/>
    <col min="25" max="25" width="12.3333333333333" style="273" customWidth="1"/>
    <col min="26" max="16384" width="6.66666666666667" style="1"/>
  </cols>
  <sheetData>
    <row r="1" s="164" customFormat="1" ht="23.1" customHeight="1" spans="1:255">
      <c r="A1" s="189"/>
      <c r="B1" s="189"/>
      <c r="C1" s="189"/>
      <c r="D1" s="189"/>
      <c r="E1" s="189"/>
      <c r="F1" s="189"/>
      <c r="G1" s="189"/>
      <c r="H1" s="189"/>
      <c r="I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248" t="s">
        <v>174</v>
      </c>
      <c r="V1" s="248"/>
      <c r="W1" s="248"/>
      <c r="X1" s="248"/>
      <c r="Y1" s="280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</row>
    <row r="2" s="164" customFormat="1" ht="23.1" customHeight="1" spans="1:255">
      <c r="A2" s="207" t="s">
        <v>175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81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</row>
    <row r="3" s="164" customFormat="1" ht="44.25" customHeight="1" spans="3:255">
      <c r="C3" s="192"/>
      <c r="D3" s="192"/>
      <c r="E3" s="192"/>
      <c r="F3" s="192"/>
      <c r="G3" s="192"/>
      <c r="H3" s="192"/>
      <c r="I3" s="192"/>
      <c r="K3" s="275"/>
      <c r="L3" s="275"/>
      <c r="M3" s="206"/>
      <c r="N3" s="192"/>
      <c r="O3" s="276"/>
      <c r="P3" s="192"/>
      <c r="Q3" s="192"/>
      <c r="R3" s="192"/>
      <c r="S3" s="192"/>
      <c r="T3" s="275"/>
      <c r="V3" s="277"/>
      <c r="W3" s="277"/>
      <c r="X3" s="277" t="s">
        <v>87</v>
      </c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</row>
    <row r="4" s="164" customFormat="1" ht="23.1" customHeight="1" spans="1:255">
      <c r="A4" s="256" t="s">
        <v>147</v>
      </c>
      <c r="B4" s="257" t="s">
        <v>148</v>
      </c>
      <c r="C4" s="194" t="s">
        <v>113</v>
      </c>
      <c r="D4" s="166" t="s">
        <v>176</v>
      </c>
      <c r="E4" s="166"/>
      <c r="F4" s="166"/>
      <c r="G4" s="166"/>
      <c r="H4" s="166"/>
      <c r="I4" s="166"/>
      <c r="J4" s="166" t="s">
        <v>177</v>
      </c>
      <c r="K4" s="166"/>
      <c r="L4" s="166"/>
      <c r="M4" s="166"/>
      <c r="N4" s="166"/>
      <c r="O4" s="166"/>
      <c r="P4" s="166"/>
      <c r="Q4" s="167"/>
      <c r="R4" s="167"/>
      <c r="S4" s="245"/>
      <c r="T4" s="245" t="s">
        <v>178</v>
      </c>
      <c r="U4" s="166" t="s">
        <v>179</v>
      </c>
      <c r="V4" s="166"/>
      <c r="W4" s="166"/>
      <c r="X4" s="166"/>
      <c r="Y4" s="281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  <c r="IU4" s="196"/>
    </row>
    <row r="5" s="164" customFormat="1" ht="19.5" customHeight="1" spans="1:255">
      <c r="A5" s="256"/>
      <c r="B5" s="257"/>
      <c r="C5" s="194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7"/>
      <c r="R5" s="167"/>
      <c r="S5" s="245"/>
      <c r="T5" s="245"/>
      <c r="U5" s="166"/>
      <c r="V5" s="166"/>
      <c r="W5" s="166"/>
      <c r="X5" s="166"/>
      <c r="Y5" s="281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</row>
    <row r="6" s="164" customFormat="1" ht="50.25" customHeight="1" spans="1:255">
      <c r="A6" s="256"/>
      <c r="B6" s="257"/>
      <c r="C6" s="193"/>
      <c r="D6" s="221" t="s">
        <v>104</v>
      </c>
      <c r="E6" s="221" t="s">
        <v>180</v>
      </c>
      <c r="F6" s="221" t="s">
        <v>181</v>
      </c>
      <c r="G6" s="221" t="s">
        <v>182</v>
      </c>
      <c r="H6" s="221" t="s">
        <v>183</v>
      </c>
      <c r="I6" s="221" t="s">
        <v>184</v>
      </c>
      <c r="J6" s="171" t="s">
        <v>104</v>
      </c>
      <c r="K6" s="171" t="s">
        <v>185</v>
      </c>
      <c r="L6" s="171" t="s">
        <v>186</v>
      </c>
      <c r="M6" s="221" t="s">
        <v>187</v>
      </c>
      <c r="N6" s="221" t="s">
        <v>188</v>
      </c>
      <c r="O6" s="221" t="s">
        <v>189</v>
      </c>
      <c r="P6" s="221" t="s">
        <v>190</v>
      </c>
      <c r="Q6" s="244" t="s">
        <v>191</v>
      </c>
      <c r="R6" s="244" t="s">
        <v>192</v>
      </c>
      <c r="S6" s="244" t="s">
        <v>193</v>
      </c>
      <c r="T6" s="166"/>
      <c r="U6" s="184" t="s">
        <v>104</v>
      </c>
      <c r="V6" s="184" t="s">
        <v>194</v>
      </c>
      <c r="W6" s="184" t="s">
        <v>195</v>
      </c>
      <c r="X6" s="278" t="s">
        <v>179</v>
      </c>
      <c r="Y6" s="281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</row>
    <row r="7" ht="23.1" customHeight="1" spans="1:25">
      <c r="A7" s="256"/>
      <c r="B7" s="257"/>
      <c r="C7" s="274">
        <v>2302058</v>
      </c>
      <c r="D7" s="274">
        <v>1539672</v>
      </c>
      <c r="E7" s="274">
        <v>991680</v>
      </c>
      <c r="F7" s="274">
        <v>547992</v>
      </c>
      <c r="G7" s="274">
        <v>0</v>
      </c>
      <c r="H7" s="274">
        <v>0</v>
      </c>
      <c r="I7" s="274">
        <v>0</v>
      </c>
      <c r="J7" s="274">
        <v>574025</v>
      </c>
      <c r="K7" s="274">
        <v>246348</v>
      </c>
      <c r="L7" s="274">
        <v>123174</v>
      </c>
      <c r="M7" s="274">
        <v>115475</v>
      </c>
      <c r="N7" s="274">
        <v>0</v>
      </c>
      <c r="O7" s="274">
        <v>15397</v>
      </c>
      <c r="P7" s="274">
        <v>10778</v>
      </c>
      <c r="Q7" s="274">
        <v>23186</v>
      </c>
      <c r="R7" s="274">
        <v>14875</v>
      </c>
      <c r="S7" s="274">
        <v>24792</v>
      </c>
      <c r="T7" s="274">
        <v>184761</v>
      </c>
      <c r="U7" s="274">
        <v>3600</v>
      </c>
      <c r="V7" s="274">
        <v>3600</v>
      </c>
      <c r="W7" s="274">
        <v>0</v>
      </c>
      <c r="X7" s="279">
        <v>0</v>
      </c>
      <c r="Y7" s="1"/>
    </row>
    <row r="8" s="164" customFormat="1" ht="23.1" customHeight="1" spans="1:255">
      <c r="A8" s="113" t="s">
        <v>116</v>
      </c>
      <c r="B8" s="112" t="s">
        <v>106</v>
      </c>
      <c r="C8" s="274">
        <v>2302058</v>
      </c>
      <c r="D8" s="274">
        <v>1539672</v>
      </c>
      <c r="E8" s="274">
        <v>991680</v>
      </c>
      <c r="F8" s="274">
        <v>547992</v>
      </c>
      <c r="G8" s="274">
        <v>0</v>
      </c>
      <c r="H8" s="274">
        <v>0</v>
      </c>
      <c r="I8" s="274">
        <v>0</v>
      </c>
      <c r="J8" s="274">
        <v>574025</v>
      </c>
      <c r="K8" s="274">
        <v>246348</v>
      </c>
      <c r="L8" s="274">
        <v>123174</v>
      </c>
      <c r="M8" s="274">
        <v>115475</v>
      </c>
      <c r="N8" s="274">
        <v>0</v>
      </c>
      <c r="O8" s="274">
        <v>15397</v>
      </c>
      <c r="P8" s="274">
        <v>10778</v>
      </c>
      <c r="Q8" s="274">
        <v>23186</v>
      </c>
      <c r="R8" s="274">
        <v>14875</v>
      </c>
      <c r="S8" s="274">
        <v>24792</v>
      </c>
      <c r="T8" s="274">
        <v>184761</v>
      </c>
      <c r="U8" s="274">
        <v>3600</v>
      </c>
      <c r="V8" s="274">
        <v>3600</v>
      </c>
      <c r="W8" s="274">
        <v>0</v>
      </c>
      <c r="X8" s="279">
        <v>0</v>
      </c>
      <c r="Y8" s="281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</row>
    <row r="9" s="164" customFormat="1" ht="23.1" customHeight="1" spans="1:255">
      <c r="A9" s="113" t="s">
        <v>107</v>
      </c>
      <c r="B9" s="112" t="s">
        <v>108</v>
      </c>
      <c r="C9" s="274">
        <v>2302058</v>
      </c>
      <c r="D9" s="274">
        <v>1539672</v>
      </c>
      <c r="E9" s="274">
        <v>991680</v>
      </c>
      <c r="F9" s="274">
        <v>547992</v>
      </c>
      <c r="G9" s="274">
        <v>0</v>
      </c>
      <c r="H9" s="274">
        <v>0</v>
      </c>
      <c r="I9" s="274">
        <v>0</v>
      </c>
      <c r="J9" s="274">
        <v>574025</v>
      </c>
      <c r="K9" s="274">
        <v>246348</v>
      </c>
      <c r="L9" s="274">
        <v>123174</v>
      </c>
      <c r="M9" s="274">
        <v>115475</v>
      </c>
      <c r="N9" s="274">
        <v>0</v>
      </c>
      <c r="O9" s="274">
        <v>15397</v>
      </c>
      <c r="P9" s="274">
        <v>10778</v>
      </c>
      <c r="Q9" s="274">
        <v>23186</v>
      </c>
      <c r="R9" s="274">
        <v>14875</v>
      </c>
      <c r="S9" s="274">
        <v>24792</v>
      </c>
      <c r="T9" s="274">
        <v>184761</v>
      </c>
      <c r="U9" s="274">
        <v>3600</v>
      </c>
      <c r="V9" s="274">
        <v>3600</v>
      </c>
      <c r="W9" s="274">
        <v>0</v>
      </c>
      <c r="X9" s="279">
        <v>0</v>
      </c>
      <c r="Y9" s="281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</row>
    <row r="10" s="164" customFormat="1" ht="23.1" customHeight="1" spans="1:255">
      <c r="A10" s="113" t="s">
        <v>167</v>
      </c>
      <c r="B10" s="112" t="s">
        <v>168</v>
      </c>
      <c r="C10" s="274">
        <v>2302058</v>
      </c>
      <c r="D10" s="274">
        <v>1539672</v>
      </c>
      <c r="E10" s="274">
        <v>991680</v>
      </c>
      <c r="F10" s="274">
        <v>547992</v>
      </c>
      <c r="G10" s="274">
        <v>0</v>
      </c>
      <c r="H10" s="274">
        <v>0</v>
      </c>
      <c r="I10" s="274">
        <v>0</v>
      </c>
      <c r="J10" s="274">
        <v>574025</v>
      </c>
      <c r="K10" s="274">
        <v>246348</v>
      </c>
      <c r="L10" s="274">
        <v>123174</v>
      </c>
      <c r="M10" s="274">
        <v>115475</v>
      </c>
      <c r="N10" s="274">
        <v>0</v>
      </c>
      <c r="O10" s="274">
        <v>15397</v>
      </c>
      <c r="P10" s="274">
        <v>10778</v>
      </c>
      <c r="Q10" s="274">
        <v>23186</v>
      </c>
      <c r="R10" s="274">
        <v>14875</v>
      </c>
      <c r="S10" s="274">
        <v>24792</v>
      </c>
      <c r="T10" s="274">
        <v>184761</v>
      </c>
      <c r="U10" s="274">
        <v>3600</v>
      </c>
      <c r="V10" s="274">
        <v>3600</v>
      </c>
      <c r="W10" s="274">
        <v>0</v>
      </c>
      <c r="X10" s="279">
        <v>0</v>
      </c>
      <c r="Y10" s="281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</row>
    <row r="11" s="164" customFormat="1" ht="23.1" customHeight="1" spans="1:255">
      <c r="A11" s="113" t="s">
        <v>169</v>
      </c>
      <c r="B11" s="112" t="s">
        <v>170</v>
      </c>
      <c r="C11" s="274">
        <v>2302058</v>
      </c>
      <c r="D11" s="274">
        <v>1539672</v>
      </c>
      <c r="E11" s="274">
        <v>991680</v>
      </c>
      <c r="F11" s="274">
        <v>547992</v>
      </c>
      <c r="G11" s="274">
        <v>0</v>
      </c>
      <c r="H11" s="274">
        <v>0</v>
      </c>
      <c r="I11" s="274">
        <v>0</v>
      </c>
      <c r="J11" s="274">
        <v>574025</v>
      </c>
      <c r="K11" s="274">
        <v>246348</v>
      </c>
      <c r="L11" s="274">
        <v>123174</v>
      </c>
      <c r="M11" s="274">
        <v>115475</v>
      </c>
      <c r="N11" s="274">
        <v>0</v>
      </c>
      <c r="O11" s="274">
        <v>15397</v>
      </c>
      <c r="P11" s="274">
        <v>10778</v>
      </c>
      <c r="Q11" s="274">
        <v>23186</v>
      </c>
      <c r="R11" s="274">
        <v>14875</v>
      </c>
      <c r="S11" s="274">
        <v>24792</v>
      </c>
      <c r="T11" s="274">
        <v>184761</v>
      </c>
      <c r="U11" s="274">
        <v>3600</v>
      </c>
      <c r="V11" s="274">
        <v>3600</v>
      </c>
      <c r="W11" s="274">
        <v>0</v>
      </c>
      <c r="X11" s="279">
        <v>0</v>
      </c>
      <c r="Y11" s="281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</row>
    <row r="12" s="164" customFormat="1" ht="23.1" customHeight="1" spans="1:255">
      <c r="A12" s="112">
        <v>2160250</v>
      </c>
      <c r="B12" s="113" t="s">
        <v>171</v>
      </c>
      <c r="C12" s="274">
        <v>2302058</v>
      </c>
      <c r="D12" s="274">
        <v>1539672</v>
      </c>
      <c r="E12" s="274">
        <v>991680</v>
      </c>
      <c r="F12" s="274">
        <v>547992</v>
      </c>
      <c r="G12" s="274">
        <v>0</v>
      </c>
      <c r="H12" s="274">
        <v>0</v>
      </c>
      <c r="I12" s="274">
        <v>0</v>
      </c>
      <c r="J12" s="274">
        <v>574025</v>
      </c>
      <c r="K12" s="274">
        <v>246348</v>
      </c>
      <c r="L12" s="274">
        <v>123174</v>
      </c>
      <c r="M12" s="274">
        <v>115475</v>
      </c>
      <c r="N12" s="274">
        <v>0</v>
      </c>
      <c r="O12" s="274">
        <v>15397</v>
      </c>
      <c r="P12" s="274">
        <v>10778</v>
      </c>
      <c r="Q12" s="274">
        <v>23186</v>
      </c>
      <c r="R12" s="274">
        <v>14875</v>
      </c>
      <c r="S12" s="274">
        <v>24792</v>
      </c>
      <c r="T12" s="274">
        <v>184761</v>
      </c>
      <c r="U12" s="274">
        <v>3600</v>
      </c>
      <c r="V12" s="274">
        <v>3600</v>
      </c>
      <c r="W12" s="274">
        <v>0</v>
      </c>
      <c r="X12" s="279">
        <v>0</v>
      </c>
      <c r="Y12" s="281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</row>
    <row r="13" s="164" customFormat="1" ht="23.1" customHeight="1" spans="1:255">
      <c r="A13" s="196"/>
      <c r="B13" s="196"/>
      <c r="C13" s="196"/>
      <c r="D13" s="196"/>
      <c r="E13" s="196"/>
      <c r="F13" s="196"/>
      <c r="G13" s="196"/>
      <c r="H13" s="196"/>
      <c r="I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281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</row>
    <row r="14" s="164" customFormat="1" ht="23.1" customHeight="1" spans="1:255">
      <c r="A14" s="196"/>
      <c r="B14" s="196"/>
      <c r="C14" s="196"/>
      <c r="D14" s="196"/>
      <c r="E14" s="196"/>
      <c r="F14" s="196"/>
      <c r="G14" s="196"/>
      <c r="H14" s="196"/>
      <c r="I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281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</row>
    <row r="15" s="164" customFormat="1" ht="23.1" customHeight="1" spans="1:255">
      <c r="A15" s="196"/>
      <c r="B15" s="196"/>
      <c r="C15" s="196"/>
      <c r="D15" s="196"/>
      <c r="E15" s="196"/>
      <c r="F15" s="196"/>
      <c r="G15" s="196"/>
      <c r="H15" s="196"/>
      <c r="I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281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</row>
  </sheetData>
  <sheetProtection formatCells="0" formatColumns="0" formatRows="0"/>
  <mergeCells count="9">
    <mergeCell ref="U1:X1"/>
    <mergeCell ref="A2:X2"/>
    <mergeCell ref="A4:A7"/>
    <mergeCell ref="B4:B7"/>
    <mergeCell ref="C4:C6"/>
    <mergeCell ref="T4:T6"/>
    <mergeCell ref="D4:I5"/>
    <mergeCell ref="U4:X5"/>
    <mergeCell ref="J4:S5"/>
  </mergeCells>
  <printOptions horizontalCentered="1"/>
  <pageMargins left="0.393700787401575" right="0.393700787401575" top="0.472440963655006" bottom="0.472440963655006" header="0.354330699274859" footer="0.314960634614539"/>
  <pageSetup paperSize="9" scale="53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6"/>
  <sheetViews>
    <sheetView showGridLines="0" showZeros="0" zoomScaleSheetLayoutView="60" workbookViewId="0">
      <selection activeCell="A4" sqref="A4:B12"/>
    </sheetView>
  </sheetViews>
  <sheetFormatPr defaultColWidth="9.16666666666667" defaultRowHeight="11.25"/>
  <cols>
    <col min="1" max="2" width="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Q1" s="260"/>
      <c r="R1" s="260"/>
      <c r="S1" s="260"/>
      <c r="T1" s="271" t="s">
        <v>196</v>
      </c>
      <c r="U1" s="271"/>
      <c r="V1" s="271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/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  <c r="EN1" s="260"/>
      <c r="EO1" s="260"/>
      <c r="EP1" s="260"/>
      <c r="EQ1" s="260"/>
      <c r="ER1" s="260"/>
      <c r="ES1" s="260"/>
      <c r="ET1" s="260"/>
      <c r="EU1" s="260"/>
      <c r="EV1" s="260"/>
      <c r="EW1" s="260"/>
      <c r="EX1" s="260"/>
      <c r="EY1" s="260"/>
      <c r="EZ1" s="260"/>
      <c r="FA1" s="260"/>
      <c r="FB1" s="260"/>
      <c r="FC1" s="260"/>
      <c r="FD1" s="260"/>
      <c r="FE1" s="260"/>
      <c r="FF1" s="260"/>
      <c r="FG1" s="260"/>
      <c r="FH1" s="260"/>
      <c r="FI1" s="260"/>
      <c r="FJ1" s="260"/>
      <c r="FK1" s="260"/>
      <c r="FL1" s="260"/>
      <c r="FM1" s="260"/>
      <c r="FN1" s="260"/>
      <c r="FO1" s="260"/>
      <c r="FP1" s="260"/>
      <c r="FQ1" s="260"/>
      <c r="FR1" s="260"/>
      <c r="FS1" s="260"/>
      <c r="FT1" s="260"/>
      <c r="FU1" s="260"/>
      <c r="FV1" s="260"/>
      <c r="FW1" s="260"/>
      <c r="FX1" s="260"/>
      <c r="FY1" s="260"/>
      <c r="FZ1" s="260"/>
      <c r="GA1" s="260"/>
      <c r="GB1" s="260"/>
      <c r="GC1" s="260"/>
      <c r="GD1" s="260"/>
      <c r="GE1" s="260"/>
      <c r="GF1" s="260"/>
      <c r="GG1" s="260"/>
      <c r="GH1" s="260"/>
      <c r="GI1" s="260"/>
      <c r="GJ1" s="260"/>
      <c r="GK1" s="260"/>
      <c r="GL1" s="260"/>
      <c r="GM1" s="260"/>
      <c r="GN1" s="260"/>
      <c r="GO1" s="260"/>
      <c r="GP1" s="260"/>
      <c r="GQ1" s="260"/>
      <c r="GR1" s="260"/>
      <c r="GS1" s="260"/>
      <c r="GT1" s="260"/>
      <c r="GU1" s="260"/>
      <c r="GV1" s="260"/>
      <c r="GW1" s="260"/>
      <c r="GX1" s="260"/>
      <c r="GY1" s="260"/>
      <c r="GZ1" s="260"/>
      <c r="HA1" s="260"/>
      <c r="HB1" s="260"/>
      <c r="HC1" s="260"/>
      <c r="HD1" s="260"/>
      <c r="HE1" s="260"/>
      <c r="HF1" s="260"/>
      <c r="HG1" s="260"/>
      <c r="HH1" s="260"/>
      <c r="HI1" s="260"/>
      <c r="HJ1" s="260"/>
      <c r="HK1" s="260"/>
      <c r="HL1" s="260"/>
      <c r="HM1" s="260"/>
      <c r="HN1" s="260"/>
      <c r="HO1" s="260"/>
      <c r="HP1" s="260"/>
      <c r="HQ1" s="260"/>
      <c r="HR1" s="260"/>
      <c r="HS1" s="260"/>
      <c r="HT1" s="260"/>
      <c r="HU1" s="260"/>
      <c r="HV1" s="260"/>
      <c r="HW1" s="260"/>
      <c r="HX1" s="260"/>
      <c r="HY1" s="260"/>
      <c r="HZ1" s="260"/>
      <c r="IA1" s="260"/>
      <c r="IB1" s="260"/>
      <c r="IC1" s="260"/>
      <c r="ID1" s="260"/>
      <c r="IE1" s="260"/>
      <c r="IF1" s="260"/>
      <c r="IG1" s="260"/>
      <c r="IH1" s="260"/>
      <c r="II1" s="260"/>
      <c r="IJ1" s="260"/>
    </row>
    <row r="2" ht="23.1" customHeight="1" spans="1:244">
      <c r="A2" s="207" t="s">
        <v>197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/>
      <c r="DO2" s="260"/>
      <c r="DP2" s="260"/>
      <c r="DQ2" s="260"/>
      <c r="DR2" s="260"/>
      <c r="DS2" s="260"/>
      <c r="DT2" s="260"/>
      <c r="DU2" s="260"/>
      <c r="DV2" s="260"/>
      <c r="DW2" s="260"/>
      <c r="DX2" s="260"/>
      <c r="DY2" s="260"/>
      <c r="DZ2" s="260"/>
      <c r="EA2" s="260"/>
      <c r="EB2" s="260"/>
      <c r="EC2" s="260"/>
      <c r="ED2" s="260"/>
      <c r="EE2" s="260"/>
      <c r="EF2" s="260"/>
      <c r="EG2" s="260"/>
      <c r="EH2" s="260"/>
      <c r="EI2" s="260"/>
      <c r="EJ2" s="260"/>
      <c r="EK2" s="260"/>
      <c r="EL2" s="260"/>
      <c r="EM2" s="260"/>
      <c r="EN2" s="260"/>
      <c r="EO2" s="260"/>
      <c r="EP2" s="260"/>
      <c r="EQ2" s="260"/>
      <c r="ER2" s="260"/>
      <c r="ES2" s="260"/>
      <c r="ET2" s="260"/>
      <c r="EU2" s="260"/>
      <c r="EV2" s="260"/>
      <c r="EW2" s="260"/>
      <c r="EX2" s="260"/>
      <c r="EY2" s="260"/>
      <c r="EZ2" s="260"/>
      <c r="FA2" s="260"/>
      <c r="FB2" s="260"/>
      <c r="FC2" s="260"/>
      <c r="FD2" s="260"/>
      <c r="FE2" s="260"/>
      <c r="FF2" s="260"/>
      <c r="FG2" s="260"/>
      <c r="FH2" s="260"/>
      <c r="FI2" s="260"/>
      <c r="FJ2" s="260"/>
      <c r="FK2" s="260"/>
      <c r="FL2" s="260"/>
      <c r="FM2" s="260"/>
      <c r="FN2" s="260"/>
      <c r="FO2" s="260"/>
      <c r="FP2" s="260"/>
      <c r="FQ2" s="260"/>
      <c r="FR2" s="260"/>
      <c r="FS2" s="260"/>
      <c r="FT2" s="260"/>
      <c r="FU2" s="260"/>
      <c r="FV2" s="260"/>
      <c r="FW2" s="260"/>
      <c r="FX2" s="260"/>
      <c r="FY2" s="260"/>
      <c r="FZ2" s="260"/>
      <c r="GA2" s="260"/>
      <c r="GB2" s="260"/>
      <c r="GC2" s="260"/>
      <c r="GD2" s="260"/>
      <c r="GE2" s="260"/>
      <c r="GF2" s="260"/>
      <c r="GG2" s="260"/>
      <c r="GH2" s="260"/>
      <c r="GI2" s="260"/>
      <c r="GJ2" s="260"/>
      <c r="GK2" s="260"/>
      <c r="GL2" s="260"/>
      <c r="GM2" s="260"/>
      <c r="GN2" s="260"/>
      <c r="GO2" s="260"/>
      <c r="GP2" s="260"/>
      <c r="GQ2" s="260"/>
      <c r="GR2" s="260"/>
      <c r="GS2" s="260"/>
      <c r="GT2" s="260"/>
      <c r="GU2" s="260"/>
      <c r="GV2" s="260"/>
      <c r="GW2" s="260"/>
      <c r="GX2" s="260"/>
      <c r="GY2" s="260"/>
      <c r="GZ2" s="260"/>
      <c r="HA2" s="260"/>
      <c r="HB2" s="260"/>
      <c r="HC2" s="260"/>
      <c r="HD2" s="260"/>
      <c r="HE2" s="260"/>
      <c r="HF2" s="260"/>
      <c r="HG2" s="260"/>
      <c r="HH2" s="260"/>
      <c r="HI2" s="260"/>
      <c r="HJ2" s="260"/>
      <c r="HK2" s="260"/>
      <c r="HL2" s="260"/>
      <c r="HM2" s="260"/>
      <c r="HN2" s="260"/>
      <c r="HO2" s="260"/>
      <c r="HP2" s="260"/>
      <c r="HQ2" s="260"/>
      <c r="HR2" s="260"/>
      <c r="HS2" s="260"/>
      <c r="HT2" s="260"/>
      <c r="HU2" s="260"/>
      <c r="HV2" s="260"/>
      <c r="HW2" s="260"/>
      <c r="HX2" s="260"/>
      <c r="HY2" s="260"/>
      <c r="HZ2" s="260"/>
      <c r="IA2" s="260"/>
      <c r="IB2" s="260"/>
      <c r="IC2" s="260"/>
      <c r="ID2" s="260"/>
      <c r="IE2" s="260"/>
      <c r="IF2" s="260"/>
      <c r="IG2" s="260"/>
      <c r="IH2" s="260"/>
      <c r="II2" s="260"/>
      <c r="IJ2" s="260"/>
    </row>
    <row r="3" ht="23.1" customHeight="1" spans="1:244">
      <c r="A3" s="192"/>
      <c r="B3" s="192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Q3" s="260"/>
      <c r="R3" s="260"/>
      <c r="S3" s="260"/>
      <c r="T3" s="205" t="s">
        <v>87</v>
      </c>
      <c r="U3" s="205"/>
      <c r="V3" s="205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DK3" s="260"/>
      <c r="DL3" s="260"/>
      <c r="DM3" s="260"/>
      <c r="DN3" s="260"/>
      <c r="DO3" s="260"/>
      <c r="DP3" s="260"/>
      <c r="DQ3" s="260"/>
      <c r="DR3" s="260"/>
      <c r="DS3" s="260"/>
      <c r="DT3" s="260"/>
      <c r="DU3" s="260"/>
      <c r="DV3" s="260"/>
      <c r="DW3" s="260"/>
      <c r="DX3" s="260"/>
      <c r="DY3" s="260"/>
      <c r="DZ3" s="260"/>
      <c r="EA3" s="260"/>
      <c r="EB3" s="260"/>
      <c r="EC3" s="260"/>
      <c r="ED3" s="260"/>
      <c r="EE3" s="260"/>
      <c r="EF3" s="260"/>
      <c r="EG3" s="260"/>
      <c r="EH3" s="260"/>
      <c r="EI3" s="260"/>
      <c r="EJ3" s="260"/>
      <c r="EK3" s="260"/>
      <c r="EL3" s="260"/>
      <c r="EM3" s="260"/>
      <c r="EN3" s="260"/>
      <c r="EO3" s="260"/>
      <c r="EP3" s="260"/>
      <c r="EQ3" s="260"/>
      <c r="ER3" s="260"/>
      <c r="ES3" s="260"/>
      <c r="ET3" s="260"/>
      <c r="EU3" s="260"/>
      <c r="EV3" s="260"/>
      <c r="EW3" s="260"/>
      <c r="EX3" s="260"/>
      <c r="EY3" s="260"/>
      <c r="EZ3" s="260"/>
      <c r="FA3" s="260"/>
      <c r="FB3" s="260"/>
      <c r="FC3" s="260"/>
      <c r="FD3" s="260"/>
      <c r="FE3" s="260"/>
      <c r="FF3" s="260"/>
      <c r="FG3" s="260"/>
      <c r="FH3" s="260"/>
      <c r="FI3" s="260"/>
      <c r="FJ3" s="260"/>
      <c r="FK3" s="260"/>
      <c r="FL3" s="260"/>
      <c r="FM3" s="260"/>
      <c r="FN3" s="260"/>
      <c r="FO3" s="260"/>
      <c r="FP3" s="260"/>
      <c r="FQ3" s="260"/>
      <c r="FR3" s="260"/>
      <c r="FS3" s="260"/>
      <c r="FT3" s="260"/>
      <c r="FU3" s="260"/>
      <c r="FV3" s="260"/>
      <c r="FW3" s="260"/>
      <c r="FX3" s="260"/>
      <c r="FY3" s="260"/>
      <c r="FZ3" s="260"/>
      <c r="GA3" s="260"/>
      <c r="GB3" s="260"/>
      <c r="GC3" s="260"/>
      <c r="GD3" s="260"/>
      <c r="GE3" s="260"/>
      <c r="GF3" s="260"/>
      <c r="GG3" s="260"/>
      <c r="GH3" s="260"/>
      <c r="GI3" s="260"/>
      <c r="GJ3" s="260"/>
      <c r="GK3" s="260"/>
      <c r="GL3" s="260"/>
      <c r="GM3" s="260"/>
      <c r="GN3" s="260"/>
      <c r="GO3" s="260"/>
      <c r="GP3" s="260"/>
      <c r="GQ3" s="260"/>
      <c r="GR3" s="260"/>
      <c r="GS3" s="260"/>
      <c r="GT3" s="260"/>
      <c r="GU3" s="260"/>
      <c r="GV3" s="260"/>
      <c r="GW3" s="260"/>
      <c r="GX3" s="260"/>
      <c r="GY3" s="260"/>
      <c r="GZ3" s="260"/>
      <c r="HA3" s="260"/>
      <c r="HB3" s="260"/>
      <c r="HC3" s="260"/>
      <c r="HD3" s="260"/>
      <c r="HE3" s="260"/>
      <c r="HF3" s="260"/>
      <c r="HG3" s="260"/>
      <c r="HH3" s="260"/>
      <c r="HI3" s="260"/>
      <c r="HJ3" s="260"/>
      <c r="HK3" s="260"/>
      <c r="HL3" s="260"/>
      <c r="HM3" s="260"/>
      <c r="HN3" s="260"/>
      <c r="HO3" s="260"/>
      <c r="HP3" s="260"/>
      <c r="HQ3" s="260"/>
      <c r="HR3" s="260"/>
      <c r="HS3" s="260"/>
      <c r="HT3" s="260"/>
      <c r="HU3" s="260"/>
      <c r="HV3" s="260"/>
      <c r="HW3" s="260"/>
      <c r="HX3" s="260"/>
      <c r="HY3" s="260"/>
      <c r="HZ3" s="260"/>
      <c r="IA3" s="260"/>
      <c r="IB3" s="260"/>
      <c r="IC3" s="260"/>
      <c r="ID3" s="260"/>
      <c r="IE3" s="260"/>
      <c r="IF3" s="260"/>
      <c r="IG3" s="260"/>
      <c r="IH3" s="260"/>
      <c r="II3" s="260"/>
      <c r="IJ3" s="260"/>
    </row>
    <row r="4" ht="23.1" customHeight="1" spans="1:244">
      <c r="A4" s="256" t="s">
        <v>147</v>
      </c>
      <c r="B4" s="257" t="s">
        <v>148</v>
      </c>
      <c r="C4" s="266" t="s">
        <v>113</v>
      </c>
      <c r="D4" s="259" t="s">
        <v>198</v>
      </c>
      <c r="E4" s="259" t="s">
        <v>199</v>
      </c>
      <c r="F4" s="259" t="s">
        <v>200</v>
      </c>
      <c r="G4" s="259" t="s">
        <v>201</v>
      </c>
      <c r="H4" s="259" t="s">
        <v>202</v>
      </c>
      <c r="I4" s="264" t="s">
        <v>203</v>
      </c>
      <c r="J4" s="264" t="s">
        <v>204</v>
      </c>
      <c r="K4" s="264" t="s">
        <v>205</v>
      </c>
      <c r="L4" s="264" t="s">
        <v>206</v>
      </c>
      <c r="M4" s="264" t="s">
        <v>207</v>
      </c>
      <c r="N4" s="264" t="s">
        <v>208</v>
      </c>
      <c r="O4" s="268" t="s">
        <v>209</v>
      </c>
      <c r="P4" s="264" t="s">
        <v>210</v>
      </c>
      <c r="Q4" s="193" t="s">
        <v>211</v>
      </c>
      <c r="R4" s="209" t="s">
        <v>212</v>
      </c>
      <c r="S4" s="193" t="s">
        <v>213</v>
      </c>
      <c r="T4" s="193" t="s">
        <v>214</v>
      </c>
      <c r="U4" s="229" t="s">
        <v>215</v>
      </c>
      <c r="V4" s="193" t="s">
        <v>216</v>
      </c>
      <c r="W4" s="261"/>
      <c r="X4" s="261"/>
      <c r="Y4" s="261"/>
      <c r="Z4" s="261"/>
      <c r="AA4" s="261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260"/>
      <c r="CV4" s="260"/>
      <c r="CW4" s="260"/>
      <c r="CX4" s="260"/>
      <c r="CY4" s="260"/>
      <c r="CZ4" s="260"/>
      <c r="DA4" s="260"/>
      <c r="DB4" s="260"/>
      <c r="DC4" s="260"/>
      <c r="DD4" s="260"/>
      <c r="DE4" s="260"/>
      <c r="DF4" s="260"/>
      <c r="DG4" s="260"/>
      <c r="DH4" s="260"/>
      <c r="DI4" s="260"/>
      <c r="DJ4" s="260"/>
      <c r="DK4" s="260"/>
      <c r="DL4" s="260"/>
      <c r="DM4" s="260"/>
      <c r="DN4" s="260"/>
      <c r="DO4" s="260"/>
      <c r="DP4" s="260"/>
      <c r="DQ4" s="260"/>
      <c r="DR4" s="260"/>
      <c r="DS4" s="260"/>
      <c r="DT4" s="260"/>
      <c r="DU4" s="260"/>
      <c r="DV4" s="260"/>
      <c r="DW4" s="260"/>
      <c r="DX4" s="260"/>
      <c r="DY4" s="260"/>
      <c r="DZ4" s="260"/>
      <c r="EA4" s="260"/>
      <c r="EB4" s="260"/>
      <c r="EC4" s="260"/>
      <c r="ED4" s="260"/>
      <c r="EE4" s="260"/>
      <c r="EF4" s="260"/>
      <c r="EG4" s="260"/>
      <c r="EH4" s="260"/>
      <c r="EI4" s="260"/>
      <c r="EJ4" s="260"/>
      <c r="EK4" s="260"/>
      <c r="EL4" s="260"/>
      <c r="EM4" s="260"/>
      <c r="EN4" s="260"/>
      <c r="EO4" s="260"/>
      <c r="EP4" s="260"/>
      <c r="EQ4" s="260"/>
      <c r="ER4" s="260"/>
      <c r="ES4" s="260"/>
      <c r="ET4" s="260"/>
      <c r="EU4" s="260"/>
      <c r="EV4" s="260"/>
      <c r="EW4" s="260"/>
      <c r="EX4" s="260"/>
      <c r="EY4" s="260"/>
      <c r="EZ4" s="260"/>
      <c r="FA4" s="260"/>
      <c r="FB4" s="260"/>
      <c r="FC4" s="260"/>
      <c r="FD4" s="260"/>
      <c r="FE4" s="260"/>
      <c r="FF4" s="260"/>
      <c r="FG4" s="260"/>
      <c r="FH4" s="260"/>
      <c r="FI4" s="260"/>
      <c r="FJ4" s="260"/>
      <c r="FK4" s="260"/>
      <c r="FL4" s="260"/>
      <c r="FM4" s="260"/>
      <c r="FN4" s="260"/>
      <c r="FO4" s="260"/>
      <c r="FP4" s="260"/>
      <c r="FQ4" s="260"/>
      <c r="FR4" s="260"/>
      <c r="FS4" s="260"/>
      <c r="FT4" s="260"/>
      <c r="FU4" s="260"/>
      <c r="FV4" s="260"/>
      <c r="FW4" s="260"/>
      <c r="FX4" s="260"/>
      <c r="FY4" s="260"/>
      <c r="FZ4" s="260"/>
      <c r="GA4" s="260"/>
      <c r="GB4" s="260"/>
      <c r="GC4" s="260"/>
      <c r="GD4" s="260"/>
      <c r="GE4" s="260"/>
      <c r="GF4" s="260"/>
      <c r="GG4" s="260"/>
      <c r="GH4" s="260"/>
      <c r="GI4" s="260"/>
      <c r="GJ4" s="260"/>
      <c r="GK4" s="260"/>
      <c r="GL4" s="260"/>
      <c r="GM4" s="260"/>
      <c r="GN4" s="260"/>
      <c r="GO4" s="260"/>
      <c r="GP4" s="260"/>
      <c r="GQ4" s="260"/>
      <c r="GR4" s="260"/>
      <c r="GS4" s="260"/>
      <c r="GT4" s="260"/>
      <c r="GU4" s="260"/>
      <c r="GV4" s="260"/>
      <c r="GW4" s="260"/>
      <c r="GX4" s="260"/>
      <c r="GY4" s="260"/>
      <c r="GZ4" s="260"/>
      <c r="HA4" s="260"/>
      <c r="HB4" s="260"/>
      <c r="HC4" s="260"/>
      <c r="HD4" s="260"/>
      <c r="HE4" s="260"/>
      <c r="HF4" s="260"/>
      <c r="HG4" s="260"/>
      <c r="HH4" s="260"/>
      <c r="HI4" s="260"/>
      <c r="HJ4" s="260"/>
      <c r="HK4" s="260"/>
      <c r="HL4" s="260"/>
      <c r="HM4" s="260"/>
      <c r="HN4" s="260"/>
      <c r="HO4" s="260"/>
      <c r="HP4" s="260"/>
      <c r="HQ4" s="260"/>
      <c r="HR4" s="260"/>
      <c r="HS4" s="260"/>
      <c r="HT4" s="260"/>
      <c r="HU4" s="260"/>
      <c r="HV4" s="260"/>
      <c r="HW4" s="260"/>
      <c r="HX4" s="260"/>
      <c r="HY4" s="260"/>
      <c r="HZ4" s="260"/>
      <c r="IA4" s="260"/>
      <c r="IB4" s="260"/>
      <c r="IC4" s="260"/>
      <c r="ID4" s="260"/>
      <c r="IE4" s="260"/>
      <c r="IF4" s="260"/>
      <c r="IG4" s="260"/>
      <c r="IH4" s="260"/>
      <c r="II4" s="260"/>
      <c r="IJ4" s="260"/>
    </row>
    <row r="5" ht="19.5" customHeight="1" spans="1:244">
      <c r="A5" s="256"/>
      <c r="B5" s="257"/>
      <c r="C5" s="266"/>
      <c r="D5" s="259"/>
      <c r="E5" s="259"/>
      <c r="F5" s="259"/>
      <c r="G5" s="259"/>
      <c r="H5" s="259"/>
      <c r="I5" s="264"/>
      <c r="J5" s="264"/>
      <c r="K5" s="264"/>
      <c r="L5" s="264"/>
      <c r="M5" s="264"/>
      <c r="N5" s="264"/>
      <c r="O5" s="269"/>
      <c r="P5" s="264"/>
      <c r="Q5" s="193"/>
      <c r="R5" s="209"/>
      <c r="S5" s="193"/>
      <c r="T5" s="193"/>
      <c r="U5" s="272"/>
      <c r="V5" s="193"/>
      <c r="W5" s="261"/>
      <c r="X5" s="261"/>
      <c r="Y5" s="261"/>
      <c r="Z5" s="261"/>
      <c r="AA5" s="261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60"/>
      <c r="CO5" s="260"/>
      <c r="CP5" s="260"/>
      <c r="CQ5" s="260"/>
      <c r="CR5" s="260"/>
      <c r="CS5" s="260"/>
      <c r="CT5" s="260"/>
      <c r="CU5" s="260"/>
      <c r="CV5" s="260"/>
      <c r="CW5" s="260"/>
      <c r="CX5" s="260"/>
      <c r="CY5" s="260"/>
      <c r="CZ5" s="260"/>
      <c r="DA5" s="260"/>
      <c r="DB5" s="260"/>
      <c r="DC5" s="260"/>
      <c r="DD5" s="260"/>
      <c r="DE5" s="260"/>
      <c r="DF5" s="260"/>
      <c r="DG5" s="260"/>
      <c r="DH5" s="260"/>
      <c r="DI5" s="260"/>
      <c r="DJ5" s="260"/>
      <c r="DK5" s="260"/>
      <c r="DL5" s="260"/>
      <c r="DM5" s="260"/>
      <c r="DN5" s="260"/>
      <c r="DO5" s="260"/>
      <c r="DP5" s="260"/>
      <c r="DQ5" s="260"/>
      <c r="DR5" s="260"/>
      <c r="DS5" s="260"/>
      <c r="DT5" s="260"/>
      <c r="DU5" s="260"/>
      <c r="DV5" s="260"/>
      <c r="DW5" s="260"/>
      <c r="DX5" s="260"/>
      <c r="DY5" s="260"/>
      <c r="DZ5" s="260"/>
      <c r="EA5" s="260"/>
      <c r="EB5" s="260"/>
      <c r="EC5" s="260"/>
      <c r="ED5" s="260"/>
      <c r="EE5" s="260"/>
      <c r="EF5" s="260"/>
      <c r="EG5" s="260"/>
      <c r="EH5" s="260"/>
      <c r="EI5" s="260"/>
      <c r="EJ5" s="260"/>
      <c r="EK5" s="260"/>
      <c r="EL5" s="260"/>
      <c r="EM5" s="260"/>
      <c r="EN5" s="260"/>
      <c r="EO5" s="260"/>
      <c r="EP5" s="260"/>
      <c r="EQ5" s="260"/>
      <c r="ER5" s="260"/>
      <c r="ES5" s="260"/>
      <c r="ET5" s="260"/>
      <c r="EU5" s="260"/>
      <c r="EV5" s="260"/>
      <c r="EW5" s="260"/>
      <c r="EX5" s="260"/>
      <c r="EY5" s="260"/>
      <c r="EZ5" s="260"/>
      <c r="FA5" s="260"/>
      <c r="FB5" s="260"/>
      <c r="FC5" s="260"/>
      <c r="FD5" s="260"/>
      <c r="FE5" s="260"/>
      <c r="FF5" s="260"/>
      <c r="FG5" s="260"/>
      <c r="FH5" s="260"/>
      <c r="FI5" s="260"/>
      <c r="FJ5" s="260"/>
      <c r="FK5" s="260"/>
      <c r="FL5" s="260"/>
      <c r="FM5" s="260"/>
      <c r="FN5" s="260"/>
      <c r="FO5" s="260"/>
      <c r="FP5" s="260"/>
      <c r="FQ5" s="260"/>
      <c r="FR5" s="260"/>
      <c r="FS5" s="260"/>
      <c r="FT5" s="260"/>
      <c r="FU5" s="260"/>
      <c r="FV5" s="260"/>
      <c r="FW5" s="260"/>
      <c r="FX5" s="260"/>
      <c r="FY5" s="260"/>
      <c r="FZ5" s="260"/>
      <c r="GA5" s="260"/>
      <c r="GB5" s="260"/>
      <c r="GC5" s="260"/>
      <c r="GD5" s="260"/>
      <c r="GE5" s="260"/>
      <c r="GF5" s="260"/>
      <c r="GG5" s="260"/>
      <c r="GH5" s="260"/>
      <c r="GI5" s="260"/>
      <c r="GJ5" s="260"/>
      <c r="GK5" s="260"/>
      <c r="GL5" s="260"/>
      <c r="GM5" s="260"/>
      <c r="GN5" s="260"/>
      <c r="GO5" s="260"/>
      <c r="GP5" s="260"/>
      <c r="GQ5" s="260"/>
      <c r="GR5" s="260"/>
      <c r="GS5" s="260"/>
      <c r="GT5" s="260"/>
      <c r="GU5" s="260"/>
      <c r="GV5" s="260"/>
      <c r="GW5" s="260"/>
      <c r="GX5" s="260"/>
      <c r="GY5" s="260"/>
      <c r="GZ5" s="260"/>
      <c r="HA5" s="260"/>
      <c r="HB5" s="260"/>
      <c r="HC5" s="260"/>
      <c r="HD5" s="260"/>
      <c r="HE5" s="260"/>
      <c r="HF5" s="260"/>
      <c r="HG5" s="260"/>
      <c r="HH5" s="260"/>
      <c r="HI5" s="260"/>
      <c r="HJ5" s="260"/>
      <c r="HK5" s="260"/>
      <c r="HL5" s="260"/>
      <c r="HM5" s="260"/>
      <c r="HN5" s="260"/>
      <c r="HO5" s="260"/>
      <c r="HP5" s="260"/>
      <c r="HQ5" s="260"/>
      <c r="HR5" s="260"/>
      <c r="HS5" s="260"/>
      <c r="HT5" s="260"/>
      <c r="HU5" s="260"/>
      <c r="HV5" s="260"/>
      <c r="HW5" s="260"/>
      <c r="HX5" s="260"/>
      <c r="HY5" s="260"/>
      <c r="HZ5" s="260"/>
      <c r="IA5" s="260"/>
      <c r="IB5" s="260"/>
      <c r="IC5" s="260"/>
      <c r="ID5" s="260"/>
      <c r="IE5" s="260"/>
      <c r="IF5" s="260"/>
      <c r="IG5" s="260"/>
      <c r="IH5" s="260"/>
      <c r="II5" s="260"/>
      <c r="IJ5" s="260"/>
    </row>
    <row r="6" ht="39.75" customHeight="1" spans="1:244">
      <c r="A6" s="256"/>
      <c r="B6" s="257"/>
      <c r="C6" s="266"/>
      <c r="D6" s="259"/>
      <c r="E6" s="259"/>
      <c r="F6" s="259"/>
      <c r="G6" s="259"/>
      <c r="H6" s="259"/>
      <c r="I6" s="264"/>
      <c r="J6" s="264"/>
      <c r="K6" s="264"/>
      <c r="L6" s="264"/>
      <c r="M6" s="264"/>
      <c r="N6" s="264"/>
      <c r="O6" s="270"/>
      <c r="P6" s="264"/>
      <c r="Q6" s="193"/>
      <c r="R6" s="209"/>
      <c r="S6" s="193"/>
      <c r="T6" s="193"/>
      <c r="U6" s="203"/>
      <c r="V6" s="193"/>
      <c r="W6" s="261"/>
      <c r="X6" s="261"/>
      <c r="Y6" s="261"/>
      <c r="Z6" s="261"/>
      <c r="AA6" s="261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  <c r="CE6" s="260"/>
      <c r="CF6" s="260"/>
      <c r="CG6" s="260"/>
      <c r="CH6" s="260"/>
      <c r="CI6" s="260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260"/>
      <c r="CV6" s="260"/>
      <c r="CW6" s="260"/>
      <c r="CX6" s="260"/>
      <c r="CY6" s="260"/>
      <c r="CZ6" s="260"/>
      <c r="DA6" s="260"/>
      <c r="DB6" s="260"/>
      <c r="DC6" s="260"/>
      <c r="DD6" s="260"/>
      <c r="DE6" s="260"/>
      <c r="DF6" s="260"/>
      <c r="DG6" s="260"/>
      <c r="DH6" s="260"/>
      <c r="DI6" s="260"/>
      <c r="DJ6" s="260"/>
      <c r="DK6" s="260"/>
      <c r="DL6" s="260"/>
      <c r="DM6" s="260"/>
      <c r="DN6" s="260"/>
      <c r="DO6" s="260"/>
      <c r="DP6" s="260"/>
      <c r="DQ6" s="260"/>
      <c r="DR6" s="260"/>
      <c r="DS6" s="260"/>
      <c r="DT6" s="260"/>
      <c r="DU6" s="260"/>
      <c r="DV6" s="260"/>
      <c r="DW6" s="260"/>
      <c r="DX6" s="260"/>
      <c r="DY6" s="260"/>
      <c r="DZ6" s="260"/>
      <c r="EA6" s="260"/>
      <c r="EB6" s="260"/>
      <c r="EC6" s="260"/>
      <c r="ED6" s="260"/>
      <c r="EE6" s="260"/>
      <c r="EF6" s="260"/>
      <c r="EG6" s="260"/>
      <c r="EH6" s="260"/>
      <c r="EI6" s="260"/>
      <c r="EJ6" s="260"/>
      <c r="EK6" s="260"/>
      <c r="EL6" s="260"/>
      <c r="EM6" s="260"/>
      <c r="EN6" s="260"/>
      <c r="EO6" s="260"/>
      <c r="EP6" s="260"/>
      <c r="EQ6" s="260"/>
      <c r="ER6" s="260"/>
      <c r="ES6" s="260"/>
      <c r="ET6" s="260"/>
      <c r="EU6" s="260"/>
      <c r="EV6" s="260"/>
      <c r="EW6" s="260"/>
      <c r="EX6" s="260"/>
      <c r="EY6" s="260"/>
      <c r="EZ6" s="260"/>
      <c r="FA6" s="260"/>
      <c r="FB6" s="260"/>
      <c r="FC6" s="260"/>
      <c r="FD6" s="260"/>
      <c r="FE6" s="260"/>
      <c r="FF6" s="260"/>
      <c r="FG6" s="260"/>
      <c r="FH6" s="260"/>
      <c r="FI6" s="260"/>
      <c r="FJ6" s="260"/>
      <c r="FK6" s="260"/>
      <c r="FL6" s="260"/>
      <c r="FM6" s="260"/>
      <c r="FN6" s="260"/>
      <c r="FO6" s="260"/>
      <c r="FP6" s="260"/>
      <c r="FQ6" s="260"/>
      <c r="FR6" s="260"/>
      <c r="FS6" s="260"/>
      <c r="FT6" s="260"/>
      <c r="FU6" s="260"/>
      <c r="FV6" s="260"/>
      <c r="FW6" s="260"/>
      <c r="FX6" s="260"/>
      <c r="FY6" s="260"/>
      <c r="FZ6" s="260"/>
      <c r="GA6" s="260"/>
      <c r="GB6" s="260"/>
      <c r="GC6" s="260"/>
      <c r="GD6" s="260"/>
      <c r="GE6" s="260"/>
      <c r="GF6" s="260"/>
      <c r="GG6" s="260"/>
      <c r="GH6" s="260"/>
      <c r="GI6" s="260"/>
      <c r="GJ6" s="260"/>
      <c r="GK6" s="260"/>
      <c r="GL6" s="260"/>
      <c r="GM6" s="260"/>
      <c r="GN6" s="260"/>
      <c r="GO6" s="260"/>
      <c r="GP6" s="260"/>
      <c r="GQ6" s="260"/>
      <c r="GR6" s="260"/>
      <c r="GS6" s="260"/>
      <c r="GT6" s="260"/>
      <c r="GU6" s="260"/>
      <c r="GV6" s="260"/>
      <c r="GW6" s="260"/>
      <c r="GX6" s="260"/>
      <c r="GY6" s="260"/>
      <c r="GZ6" s="260"/>
      <c r="HA6" s="260"/>
      <c r="HB6" s="260"/>
      <c r="HC6" s="260"/>
      <c r="HD6" s="260"/>
      <c r="HE6" s="260"/>
      <c r="HF6" s="260"/>
      <c r="HG6" s="260"/>
      <c r="HH6" s="260"/>
      <c r="HI6" s="260"/>
      <c r="HJ6" s="260"/>
      <c r="HK6" s="260"/>
      <c r="HL6" s="260"/>
      <c r="HM6" s="260"/>
      <c r="HN6" s="260"/>
      <c r="HO6" s="260"/>
      <c r="HP6" s="260"/>
      <c r="HQ6" s="260"/>
      <c r="HR6" s="260"/>
      <c r="HS6" s="260"/>
      <c r="HT6" s="260"/>
      <c r="HU6" s="260"/>
      <c r="HV6" s="260"/>
      <c r="HW6" s="260"/>
      <c r="HX6" s="260"/>
      <c r="HY6" s="260"/>
      <c r="HZ6" s="260"/>
      <c r="IA6" s="260"/>
      <c r="IB6" s="260"/>
      <c r="IC6" s="260"/>
      <c r="ID6" s="260"/>
      <c r="IE6" s="260"/>
      <c r="IF6" s="260"/>
      <c r="IG6" s="260"/>
      <c r="IH6" s="260"/>
      <c r="II6" s="260"/>
      <c r="IJ6" s="260"/>
    </row>
    <row r="7" s="1" customFormat="1" ht="25.5" customHeight="1" spans="1:22">
      <c r="A7" s="256"/>
      <c r="B7" s="257"/>
      <c r="C7" s="267">
        <v>476346</v>
      </c>
      <c r="D7" s="174">
        <v>30000</v>
      </c>
      <c r="E7" s="174">
        <v>7500</v>
      </c>
      <c r="F7" s="174">
        <v>5000</v>
      </c>
      <c r="G7" s="174">
        <v>7500</v>
      </c>
      <c r="H7" s="174">
        <v>12500</v>
      </c>
      <c r="I7" s="174">
        <v>0</v>
      </c>
      <c r="J7" s="174">
        <v>50000</v>
      </c>
      <c r="K7" s="174">
        <v>12500</v>
      </c>
      <c r="L7" s="174">
        <v>0</v>
      </c>
      <c r="M7" s="174">
        <v>25000</v>
      </c>
      <c r="N7" s="174">
        <v>0</v>
      </c>
      <c r="O7" s="174">
        <v>0</v>
      </c>
      <c r="P7" s="174">
        <v>50000</v>
      </c>
      <c r="Q7" s="174">
        <v>7946</v>
      </c>
      <c r="R7" s="174">
        <v>0</v>
      </c>
      <c r="S7" s="174">
        <v>0</v>
      </c>
      <c r="T7" s="174">
        <v>116400</v>
      </c>
      <c r="U7" s="174">
        <v>0</v>
      </c>
      <c r="V7" s="174">
        <v>152000</v>
      </c>
    </row>
    <row r="8" ht="25.5" customHeight="1" spans="1:244">
      <c r="A8" s="113" t="s">
        <v>116</v>
      </c>
      <c r="B8" s="112" t="s">
        <v>106</v>
      </c>
      <c r="C8" s="267">
        <v>476346</v>
      </c>
      <c r="D8" s="174">
        <v>30000</v>
      </c>
      <c r="E8" s="174">
        <v>7500</v>
      </c>
      <c r="F8" s="174">
        <v>5000</v>
      </c>
      <c r="G8" s="174">
        <v>7500</v>
      </c>
      <c r="H8" s="174">
        <v>12500</v>
      </c>
      <c r="I8" s="174">
        <v>0</v>
      </c>
      <c r="J8" s="174">
        <v>50000</v>
      </c>
      <c r="K8" s="174">
        <v>12500</v>
      </c>
      <c r="L8" s="174">
        <v>0</v>
      </c>
      <c r="M8" s="174">
        <v>25000</v>
      </c>
      <c r="N8" s="174">
        <v>0</v>
      </c>
      <c r="O8" s="174">
        <v>0</v>
      </c>
      <c r="P8" s="174">
        <v>50000</v>
      </c>
      <c r="Q8" s="174">
        <v>7946</v>
      </c>
      <c r="R8" s="174">
        <v>0</v>
      </c>
      <c r="S8" s="174">
        <v>0</v>
      </c>
      <c r="T8" s="174">
        <v>116400</v>
      </c>
      <c r="U8" s="174">
        <v>0</v>
      </c>
      <c r="V8" s="174">
        <v>152000</v>
      </c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260"/>
      <c r="BF8" s="260"/>
      <c r="BG8" s="260"/>
      <c r="BH8" s="260"/>
      <c r="BI8" s="260"/>
      <c r="BJ8" s="260"/>
      <c r="BK8" s="260"/>
      <c r="BL8" s="260"/>
      <c r="BM8" s="260"/>
      <c r="BN8" s="260"/>
      <c r="BO8" s="260"/>
      <c r="BP8" s="260"/>
      <c r="BQ8" s="260"/>
      <c r="BR8" s="260"/>
      <c r="BS8" s="260"/>
      <c r="BT8" s="260"/>
      <c r="BU8" s="260"/>
      <c r="BV8" s="260"/>
      <c r="BW8" s="260"/>
      <c r="BX8" s="260"/>
      <c r="BY8" s="260"/>
      <c r="BZ8" s="260"/>
      <c r="CA8" s="260"/>
      <c r="CB8" s="260"/>
      <c r="CC8" s="260"/>
      <c r="CD8" s="260"/>
      <c r="CE8" s="260"/>
      <c r="CF8" s="260"/>
      <c r="CG8" s="260"/>
      <c r="CH8" s="260"/>
      <c r="CI8" s="260"/>
      <c r="CJ8" s="260"/>
      <c r="CK8" s="260"/>
      <c r="CL8" s="260"/>
      <c r="CM8" s="260"/>
      <c r="CN8" s="260"/>
      <c r="CO8" s="260"/>
      <c r="CP8" s="260"/>
      <c r="CQ8" s="260"/>
      <c r="CR8" s="260"/>
      <c r="CS8" s="260"/>
      <c r="CT8" s="260"/>
      <c r="CU8" s="260"/>
      <c r="CV8" s="260"/>
      <c r="CW8" s="260"/>
      <c r="CX8" s="260"/>
      <c r="CY8" s="260"/>
      <c r="CZ8" s="260"/>
      <c r="DA8" s="260"/>
      <c r="DB8" s="260"/>
      <c r="DC8" s="260"/>
      <c r="DD8" s="260"/>
      <c r="DE8" s="260"/>
      <c r="DF8" s="260"/>
      <c r="DG8" s="260"/>
      <c r="DH8" s="260"/>
      <c r="DI8" s="260"/>
      <c r="DJ8" s="260"/>
      <c r="DK8" s="260"/>
      <c r="DL8" s="260"/>
      <c r="DM8" s="260"/>
      <c r="DN8" s="260"/>
      <c r="DO8" s="260"/>
      <c r="DP8" s="260"/>
      <c r="DQ8" s="260"/>
      <c r="DR8" s="260"/>
      <c r="DS8" s="260"/>
      <c r="DT8" s="260"/>
      <c r="DU8" s="260"/>
      <c r="DV8" s="260"/>
      <c r="DW8" s="260"/>
      <c r="DX8" s="260"/>
      <c r="DY8" s="260"/>
      <c r="DZ8" s="260"/>
      <c r="EA8" s="260"/>
      <c r="EB8" s="260"/>
      <c r="EC8" s="260"/>
      <c r="ED8" s="260"/>
      <c r="EE8" s="260"/>
      <c r="EF8" s="260"/>
      <c r="EG8" s="260"/>
      <c r="EH8" s="260"/>
      <c r="EI8" s="260"/>
      <c r="EJ8" s="260"/>
      <c r="EK8" s="260"/>
      <c r="EL8" s="260"/>
      <c r="EM8" s="260"/>
      <c r="EN8" s="260"/>
      <c r="EO8" s="260"/>
      <c r="EP8" s="260"/>
      <c r="EQ8" s="260"/>
      <c r="ER8" s="260"/>
      <c r="ES8" s="260"/>
      <c r="ET8" s="260"/>
      <c r="EU8" s="260"/>
      <c r="EV8" s="260"/>
      <c r="EW8" s="260"/>
      <c r="EX8" s="260"/>
      <c r="EY8" s="260"/>
      <c r="EZ8" s="260"/>
      <c r="FA8" s="260"/>
      <c r="FB8" s="260"/>
      <c r="FC8" s="260"/>
      <c r="FD8" s="260"/>
      <c r="FE8" s="260"/>
      <c r="FF8" s="260"/>
      <c r="FG8" s="260"/>
      <c r="FH8" s="260"/>
      <c r="FI8" s="260"/>
      <c r="FJ8" s="260"/>
      <c r="FK8" s="260"/>
      <c r="FL8" s="260"/>
      <c r="FM8" s="260"/>
      <c r="FN8" s="260"/>
      <c r="FO8" s="260"/>
      <c r="FP8" s="260"/>
      <c r="FQ8" s="260"/>
      <c r="FR8" s="260"/>
      <c r="FS8" s="260"/>
      <c r="FT8" s="260"/>
      <c r="FU8" s="260"/>
      <c r="FV8" s="260"/>
      <c r="FW8" s="260"/>
      <c r="FX8" s="260"/>
      <c r="FY8" s="260"/>
      <c r="FZ8" s="260"/>
      <c r="GA8" s="260"/>
      <c r="GB8" s="260"/>
      <c r="GC8" s="260"/>
      <c r="GD8" s="260"/>
      <c r="GE8" s="260"/>
      <c r="GF8" s="260"/>
      <c r="GG8" s="260"/>
      <c r="GH8" s="260"/>
      <c r="GI8" s="260"/>
      <c r="GJ8" s="260"/>
      <c r="GK8" s="260"/>
      <c r="GL8" s="260"/>
      <c r="GM8" s="260"/>
      <c r="GN8" s="260"/>
      <c r="GO8" s="260"/>
      <c r="GP8" s="260"/>
      <c r="GQ8" s="260"/>
      <c r="GR8" s="260"/>
      <c r="GS8" s="260"/>
      <c r="GT8" s="260"/>
      <c r="GU8" s="260"/>
      <c r="GV8" s="260"/>
      <c r="GW8" s="260"/>
      <c r="GX8" s="260"/>
      <c r="GY8" s="260"/>
      <c r="GZ8" s="260"/>
      <c r="HA8" s="260"/>
      <c r="HB8" s="260"/>
      <c r="HC8" s="260"/>
      <c r="HD8" s="260"/>
      <c r="HE8" s="260"/>
      <c r="HF8" s="260"/>
      <c r="HG8" s="260"/>
      <c r="HH8" s="260"/>
      <c r="HI8" s="260"/>
      <c r="HJ8" s="260"/>
      <c r="HK8" s="260"/>
      <c r="HL8" s="260"/>
      <c r="HM8" s="260"/>
      <c r="HN8" s="260"/>
      <c r="HO8" s="260"/>
      <c r="HP8" s="260"/>
      <c r="HQ8" s="260"/>
      <c r="HR8" s="260"/>
      <c r="HS8" s="260"/>
      <c r="HT8" s="260"/>
      <c r="HU8" s="260"/>
      <c r="HV8" s="260"/>
      <c r="HW8" s="260"/>
      <c r="HX8" s="260"/>
      <c r="HY8" s="260"/>
      <c r="HZ8" s="260"/>
      <c r="IA8" s="260"/>
      <c r="IB8" s="260"/>
      <c r="IC8" s="260"/>
      <c r="ID8" s="260"/>
      <c r="IE8" s="260"/>
      <c r="IF8" s="260"/>
      <c r="IG8" s="260"/>
      <c r="IH8" s="260"/>
      <c r="II8" s="260"/>
      <c r="IJ8" s="260"/>
    </row>
    <row r="9" ht="25.5" customHeight="1" spans="1:244">
      <c r="A9" s="113" t="s">
        <v>107</v>
      </c>
      <c r="B9" s="112" t="s">
        <v>108</v>
      </c>
      <c r="C9" s="267">
        <v>476346</v>
      </c>
      <c r="D9" s="174">
        <v>30000</v>
      </c>
      <c r="E9" s="174">
        <v>7500</v>
      </c>
      <c r="F9" s="174">
        <v>5000</v>
      </c>
      <c r="G9" s="174">
        <v>7500</v>
      </c>
      <c r="H9" s="174">
        <v>12500</v>
      </c>
      <c r="I9" s="174">
        <v>0</v>
      </c>
      <c r="J9" s="174">
        <v>50000</v>
      </c>
      <c r="K9" s="174">
        <v>12500</v>
      </c>
      <c r="L9" s="174">
        <v>0</v>
      </c>
      <c r="M9" s="174">
        <v>25000</v>
      </c>
      <c r="N9" s="174">
        <v>0</v>
      </c>
      <c r="O9" s="174">
        <v>0</v>
      </c>
      <c r="P9" s="174">
        <v>50000</v>
      </c>
      <c r="Q9" s="174">
        <v>7946</v>
      </c>
      <c r="R9" s="174">
        <v>0</v>
      </c>
      <c r="S9" s="174">
        <v>0</v>
      </c>
      <c r="T9" s="174">
        <v>116400</v>
      </c>
      <c r="U9" s="174">
        <v>0</v>
      </c>
      <c r="V9" s="174">
        <v>152000</v>
      </c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0"/>
      <c r="BN9" s="260"/>
      <c r="BO9" s="260"/>
      <c r="BP9" s="260"/>
      <c r="BQ9" s="260"/>
      <c r="BR9" s="260"/>
      <c r="BS9" s="260"/>
      <c r="BT9" s="260"/>
      <c r="BU9" s="260"/>
      <c r="BV9" s="260"/>
      <c r="BW9" s="260"/>
      <c r="BX9" s="260"/>
      <c r="BY9" s="260"/>
      <c r="BZ9" s="260"/>
      <c r="CA9" s="260"/>
      <c r="CB9" s="260"/>
      <c r="CC9" s="260"/>
      <c r="CD9" s="260"/>
      <c r="CE9" s="260"/>
      <c r="CF9" s="260"/>
      <c r="CG9" s="260"/>
      <c r="CH9" s="260"/>
      <c r="CI9" s="260"/>
      <c r="CJ9" s="260"/>
      <c r="CK9" s="260"/>
      <c r="CL9" s="260"/>
      <c r="CM9" s="260"/>
      <c r="CN9" s="260"/>
      <c r="CO9" s="260"/>
      <c r="CP9" s="260"/>
      <c r="CQ9" s="260"/>
      <c r="CR9" s="260"/>
      <c r="CS9" s="260"/>
      <c r="CT9" s="260"/>
      <c r="CU9" s="260"/>
      <c r="CV9" s="260"/>
      <c r="CW9" s="260"/>
      <c r="CX9" s="260"/>
      <c r="CY9" s="260"/>
      <c r="CZ9" s="260"/>
      <c r="DA9" s="260"/>
      <c r="DB9" s="260"/>
      <c r="DC9" s="260"/>
      <c r="DD9" s="260"/>
      <c r="DE9" s="260"/>
      <c r="DF9" s="260"/>
      <c r="DG9" s="260"/>
      <c r="DH9" s="260"/>
      <c r="DI9" s="260"/>
      <c r="DJ9" s="260"/>
      <c r="DK9" s="260"/>
      <c r="DL9" s="260"/>
      <c r="DM9" s="260"/>
      <c r="DN9" s="260"/>
      <c r="DO9" s="260"/>
      <c r="DP9" s="260"/>
      <c r="DQ9" s="260"/>
      <c r="DR9" s="260"/>
      <c r="DS9" s="260"/>
      <c r="DT9" s="260"/>
      <c r="DU9" s="260"/>
      <c r="DV9" s="260"/>
      <c r="DW9" s="260"/>
      <c r="DX9" s="260"/>
      <c r="DY9" s="260"/>
      <c r="DZ9" s="260"/>
      <c r="EA9" s="260"/>
      <c r="EB9" s="260"/>
      <c r="EC9" s="260"/>
      <c r="ED9" s="260"/>
      <c r="EE9" s="260"/>
      <c r="EF9" s="260"/>
      <c r="EG9" s="260"/>
      <c r="EH9" s="260"/>
      <c r="EI9" s="260"/>
      <c r="EJ9" s="260"/>
      <c r="EK9" s="260"/>
      <c r="EL9" s="260"/>
      <c r="EM9" s="260"/>
      <c r="EN9" s="260"/>
      <c r="EO9" s="260"/>
      <c r="EP9" s="260"/>
      <c r="EQ9" s="260"/>
      <c r="ER9" s="260"/>
      <c r="ES9" s="260"/>
      <c r="ET9" s="260"/>
      <c r="EU9" s="260"/>
      <c r="EV9" s="260"/>
      <c r="EW9" s="260"/>
      <c r="EX9" s="260"/>
      <c r="EY9" s="260"/>
      <c r="EZ9" s="260"/>
      <c r="FA9" s="260"/>
      <c r="FB9" s="260"/>
      <c r="FC9" s="260"/>
      <c r="FD9" s="260"/>
      <c r="FE9" s="260"/>
      <c r="FF9" s="260"/>
      <c r="FG9" s="260"/>
      <c r="FH9" s="260"/>
      <c r="FI9" s="260"/>
      <c r="FJ9" s="260"/>
      <c r="FK9" s="260"/>
      <c r="FL9" s="260"/>
      <c r="FM9" s="260"/>
      <c r="FN9" s="260"/>
      <c r="FO9" s="260"/>
      <c r="FP9" s="260"/>
      <c r="FQ9" s="260"/>
      <c r="FR9" s="260"/>
      <c r="FS9" s="260"/>
      <c r="FT9" s="260"/>
      <c r="FU9" s="260"/>
      <c r="FV9" s="260"/>
      <c r="FW9" s="260"/>
      <c r="FX9" s="260"/>
      <c r="FY9" s="260"/>
      <c r="FZ9" s="260"/>
      <c r="GA9" s="260"/>
      <c r="GB9" s="260"/>
      <c r="GC9" s="260"/>
      <c r="GD9" s="260"/>
      <c r="GE9" s="260"/>
      <c r="GF9" s="260"/>
      <c r="GG9" s="260"/>
      <c r="GH9" s="260"/>
      <c r="GI9" s="260"/>
      <c r="GJ9" s="260"/>
      <c r="GK9" s="260"/>
      <c r="GL9" s="260"/>
      <c r="GM9" s="260"/>
      <c r="GN9" s="260"/>
      <c r="GO9" s="260"/>
      <c r="GP9" s="260"/>
      <c r="GQ9" s="260"/>
      <c r="GR9" s="260"/>
      <c r="GS9" s="260"/>
      <c r="GT9" s="260"/>
      <c r="GU9" s="260"/>
      <c r="GV9" s="260"/>
      <c r="GW9" s="260"/>
      <c r="GX9" s="260"/>
      <c r="GY9" s="260"/>
      <c r="GZ9" s="260"/>
      <c r="HA9" s="260"/>
      <c r="HB9" s="260"/>
      <c r="HC9" s="260"/>
      <c r="HD9" s="260"/>
      <c r="HE9" s="260"/>
      <c r="HF9" s="260"/>
      <c r="HG9" s="260"/>
      <c r="HH9" s="260"/>
      <c r="HI9" s="260"/>
      <c r="HJ9" s="260"/>
      <c r="HK9" s="260"/>
      <c r="HL9" s="260"/>
      <c r="HM9" s="260"/>
      <c r="HN9" s="260"/>
      <c r="HO9" s="260"/>
      <c r="HP9" s="260"/>
      <c r="HQ9" s="260"/>
      <c r="HR9" s="260"/>
      <c r="HS9" s="260"/>
      <c r="HT9" s="260"/>
      <c r="HU9" s="260"/>
      <c r="HV9" s="260"/>
      <c r="HW9" s="260"/>
      <c r="HX9" s="260"/>
      <c r="HY9" s="260"/>
      <c r="HZ9" s="260"/>
      <c r="IA9" s="260"/>
      <c r="IB9" s="260"/>
      <c r="IC9" s="260"/>
      <c r="ID9" s="260"/>
      <c r="IE9" s="260"/>
      <c r="IF9" s="260"/>
      <c r="IG9" s="260"/>
      <c r="IH9" s="260"/>
      <c r="II9" s="260"/>
      <c r="IJ9" s="260"/>
    </row>
    <row r="10" ht="25.5" customHeight="1" spans="1:244">
      <c r="A10" s="113" t="s">
        <v>167</v>
      </c>
      <c r="B10" s="112" t="s">
        <v>168</v>
      </c>
      <c r="C10" s="267">
        <v>476346</v>
      </c>
      <c r="D10" s="174">
        <v>30000</v>
      </c>
      <c r="E10" s="174">
        <v>7500</v>
      </c>
      <c r="F10" s="174">
        <v>5000</v>
      </c>
      <c r="G10" s="174">
        <v>7500</v>
      </c>
      <c r="H10" s="174">
        <v>12500</v>
      </c>
      <c r="I10" s="174">
        <v>0</v>
      </c>
      <c r="J10" s="174">
        <v>50000</v>
      </c>
      <c r="K10" s="174">
        <v>12500</v>
      </c>
      <c r="L10" s="174">
        <v>0</v>
      </c>
      <c r="M10" s="174">
        <v>25000</v>
      </c>
      <c r="N10" s="174">
        <v>0</v>
      </c>
      <c r="O10" s="174">
        <v>0</v>
      </c>
      <c r="P10" s="174">
        <v>50000</v>
      </c>
      <c r="Q10" s="174">
        <v>7946</v>
      </c>
      <c r="R10" s="174">
        <v>0</v>
      </c>
      <c r="S10" s="174">
        <v>0</v>
      </c>
      <c r="T10" s="174">
        <v>116400</v>
      </c>
      <c r="U10" s="174">
        <v>0</v>
      </c>
      <c r="V10" s="174">
        <v>152000</v>
      </c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  <c r="CQ10" s="260"/>
      <c r="CR10" s="260"/>
      <c r="CS10" s="260"/>
      <c r="CT10" s="260"/>
      <c r="CU10" s="260"/>
      <c r="CV10" s="260"/>
      <c r="CW10" s="260"/>
      <c r="CX10" s="260"/>
      <c r="CY10" s="260"/>
      <c r="CZ10" s="260"/>
      <c r="DA10" s="260"/>
      <c r="DB10" s="260"/>
      <c r="DC10" s="260"/>
      <c r="DD10" s="260"/>
      <c r="DE10" s="260"/>
      <c r="DF10" s="260"/>
      <c r="DG10" s="260"/>
      <c r="DH10" s="260"/>
      <c r="DI10" s="260"/>
      <c r="DJ10" s="260"/>
      <c r="DK10" s="260"/>
      <c r="DL10" s="260"/>
      <c r="DM10" s="260"/>
      <c r="DN10" s="260"/>
      <c r="DO10" s="260"/>
      <c r="DP10" s="260"/>
      <c r="DQ10" s="260"/>
      <c r="DR10" s="260"/>
      <c r="DS10" s="260"/>
      <c r="DT10" s="260"/>
      <c r="DU10" s="260"/>
      <c r="DV10" s="260"/>
      <c r="DW10" s="260"/>
      <c r="DX10" s="260"/>
      <c r="DY10" s="260"/>
      <c r="DZ10" s="260"/>
      <c r="EA10" s="260"/>
      <c r="EB10" s="260"/>
      <c r="EC10" s="260"/>
      <c r="ED10" s="260"/>
      <c r="EE10" s="260"/>
      <c r="EF10" s="260"/>
      <c r="EG10" s="260"/>
      <c r="EH10" s="260"/>
      <c r="EI10" s="260"/>
      <c r="EJ10" s="260"/>
      <c r="EK10" s="260"/>
      <c r="EL10" s="260"/>
      <c r="EM10" s="260"/>
      <c r="EN10" s="260"/>
      <c r="EO10" s="260"/>
      <c r="EP10" s="260"/>
      <c r="EQ10" s="260"/>
      <c r="ER10" s="260"/>
      <c r="ES10" s="260"/>
      <c r="ET10" s="260"/>
      <c r="EU10" s="260"/>
      <c r="EV10" s="260"/>
      <c r="EW10" s="260"/>
      <c r="EX10" s="260"/>
      <c r="EY10" s="260"/>
      <c r="EZ10" s="260"/>
      <c r="FA10" s="260"/>
      <c r="FB10" s="260"/>
      <c r="FC10" s="260"/>
      <c r="FD10" s="260"/>
      <c r="FE10" s="260"/>
      <c r="FF10" s="260"/>
      <c r="FG10" s="260"/>
      <c r="FH10" s="260"/>
      <c r="FI10" s="260"/>
      <c r="FJ10" s="260"/>
      <c r="FK10" s="260"/>
      <c r="FL10" s="260"/>
      <c r="FM10" s="260"/>
      <c r="FN10" s="260"/>
      <c r="FO10" s="260"/>
      <c r="FP10" s="260"/>
      <c r="FQ10" s="260"/>
      <c r="FR10" s="260"/>
      <c r="FS10" s="260"/>
      <c r="FT10" s="260"/>
      <c r="FU10" s="260"/>
      <c r="FV10" s="260"/>
      <c r="FW10" s="260"/>
      <c r="FX10" s="260"/>
      <c r="FY10" s="260"/>
      <c r="FZ10" s="260"/>
      <c r="GA10" s="260"/>
      <c r="GB10" s="260"/>
      <c r="GC10" s="260"/>
      <c r="GD10" s="260"/>
      <c r="GE10" s="260"/>
      <c r="GF10" s="260"/>
      <c r="GG10" s="260"/>
      <c r="GH10" s="260"/>
      <c r="GI10" s="260"/>
      <c r="GJ10" s="260"/>
      <c r="GK10" s="260"/>
      <c r="GL10" s="260"/>
      <c r="GM10" s="260"/>
      <c r="GN10" s="260"/>
      <c r="GO10" s="260"/>
      <c r="GP10" s="260"/>
      <c r="GQ10" s="260"/>
      <c r="GR10" s="260"/>
      <c r="GS10" s="260"/>
      <c r="GT10" s="260"/>
      <c r="GU10" s="260"/>
      <c r="GV10" s="260"/>
      <c r="GW10" s="260"/>
      <c r="GX10" s="260"/>
      <c r="GY10" s="260"/>
      <c r="GZ10" s="260"/>
      <c r="HA10" s="260"/>
      <c r="HB10" s="260"/>
      <c r="HC10" s="260"/>
      <c r="HD10" s="260"/>
      <c r="HE10" s="260"/>
      <c r="HF10" s="260"/>
      <c r="HG10" s="260"/>
      <c r="HH10" s="260"/>
      <c r="HI10" s="260"/>
      <c r="HJ10" s="260"/>
      <c r="HK10" s="260"/>
      <c r="HL10" s="260"/>
      <c r="HM10" s="260"/>
      <c r="HN10" s="260"/>
      <c r="HO10" s="260"/>
      <c r="HP10" s="260"/>
      <c r="HQ10" s="260"/>
      <c r="HR10" s="260"/>
      <c r="HS10" s="260"/>
      <c r="HT10" s="260"/>
      <c r="HU10" s="260"/>
      <c r="HV10" s="260"/>
      <c r="HW10" s="260"/>
      <c r="HX10" s="260"/>
      <c r="HY10" s="260"/>
      <c r="HZ10" s="260"/>
      <c r="IA10" s="260"/>
      <c r="IB10" s="260"/>
      <c r="IC10" s="260"/>
      <c r="ID10" s="260"/>
      <c r="IE10" s="260"/>
      <c r="IF10" s="260"/>
      <c r="IG10" s="260"/>
      <c r="IH10" s="260"/>
      <c r="II10" s="260"/>
      <c r="IJ10" s="260"/>
    </row>
    <row r="11" ht="23.1" customHeight="1" spans="1:244">
      <c r="A11" s="113" t="s">
        <v>169</v>
      </c>
      <c r="B11" s="112" t="s">
        <v>170</v>
      </c>
      <c r="C11" s="267">
        <v>476346</v>
      </c>
      <c r="D11" s="174">
        <v>30000</v>
      </c>
      <c r="E11" s="174">
        <v>7500</v>
      </c>
      <c r="F11" s="174">
        <v>5000</v>
      </c>
      <c r="G11" s="174">
        <v>7500</v>
      </c>
      <c r="H11" s="174">
        <v>12500</v>
      </c>
      <c r="I11" s="174">
        <v>0</v>
      </c>
      <c r="J11" s="174">
        <v>50000</v>
      </c>
      <c r="K11" s="174">
        <v>12500</v>
      </c>
      <c r="L11" s="174">
        <v>0</v>
      </c>
      <c r="M11" s="174">
        <v>25000</v>
      </c>
      <c r="N11" s="174">
        <v>0</v>
      </c>
      <c r="O11" s="174">
        <v>0</v>
      </c>
      <c r="P11" s="174">
        <v>50000</v>
      </c>
      <c r="Q11" s="174">
        <v>7946</v>
      </c>
      <c r="R11" s="174">
        <v>0</v>
      </c>
      <c r="S11" s="174">
        <v>0</v>
      </c>
      <c r="T11" s="174">
        <v>116400</v>
      </c>
      <c r="U11" s="174">
        <v>0</v>
      </c>
      <c r="V11" s="174">
        <v>152000</v>
      </c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  <c r="CA11" s="260"/>
      <c r="CB11" s="260"/>
      <c r="CC11" s="260"/>
      <c r="CD11" s="260"/>
      <c r="CE11" s="260"/>
      <c r="CF11" s="260"/>
      <c r="CG11" s="260"/>
      <c r="CH11" s="260"/>
      <c r="CI11" s="260"/>
      <c r="CJ11" s="260"/>
      <c r="CK11" s="260"/>
      <c r="CL11" s="260"/>
      <c r="CM11" s="260"/>
      <c r="CN11" s="260"/>
      <c r="CO11" s="260"/>
      <c r="CP11" s="260"/>
      <c r="CQ11" s="260"/>
      <c r="CR11" s="260"/>
      <c r="CS11" s="260"/>
      <c r="CT11" s="260"/>
      <c r="CU11" s="260"/>
      <c r="CV11" s="260"/>
      <c r="CW11" s="260"/>
      <c r="CX11" s="260"/>
      <c r="CY11" s="260"/>
      <c r="CZ11" s="260"/>
      <c r="DA11" s="260"/>
      <c r="DB11" s="260"/>
      <c r="DC11" s="260"/>
      <c r="DD11" s="260"/>
      <c r="DE11" s="260"/>
      <c r="DF11" s="260"/>
      <c r="DG11" s="260"/>
      <c r="DH11" s="260"/>
      <c r="DI11" s="260"/>
      <c r="DJ11" s="260"/>
      <c r="DK11" s="260"/>
      <c r="DL11" s="260"/>
      <c r="DM11" s="260"/>
      <c r="DN11" s="260"/>
      <c r="DO11" s="260"/>
      <c r="DP11" s="260"/>
      <c r="DQ11" s="260"/>
      <c r="DR11" s="260"/>
      <c r="DS11" s="260"/>
      <c r="DT11" s="260"/>
      <c r="DU11" s="260"/>
      <c r="DV11" s="260"/>
      <c r="DW11" s="260"/>
      <c r="DX11" s="260"/>
      <c r="DY11" s="260"/>
      <c r="DZ11" s="260"/>
      <c r="EA11" s="260"/>
      <c r="EB11" s="260"/>
      <c r="EC11" s="260"/>
      <c r="ED11" s="260"/>
      <c r="EE11" s="260"/>
      <c r="EF11" s="260"/>
      <c r="EG11" s="260"/>
      <c r="EH11" s="260"/>
      <c r="EI11" s="260"/>
      <c r="EJ11" s="260"/>
      <c r="EK11" s="260"/>
      <c r="EL11" s="260"/>
      <c r="EM11" s="260"/>
      <c r="EN11" s="260"/>
      <c r="EO11" s="260"/>
      <c r="EP11" s="260"/>
      <c r="EQ11" s="260"/>
      <c r="ER11" s="260"/>
      <c r="ES11" s="260"/>
      <c r="ET11" s="260"/>
      <c r="EU11" s="260"/>
      <c r="EV11" s="260"/>
      <c r="EW11" s="260"/>
      <c r="EX11" s="260"/>
      <c r="EY11" s="260"/>
      <c r="EZ11" s="260"/>
      <c r="FA11" s="260"/>
      <c r="FB11" s="260"/>
      <c r="FC11" s="260"/>
      <c r="FD11" s="260"/>
      <c r="FE11" s="260"/>
      <c r="FF11" s="260"/>
      <c r="FG11" s="260"/>
      <c r="FH11" s="260"/>
      <c r="FI11" s="260"/>
      <c r="FJ11" s="260"/>
      <c r="FK11" s="260"/>
      <c r="FL11" s="260"/>
      <c r="FM11" s="260"/>
      <c r="FN11" s="260"/>
      <c r="FO11" s="260"/>
      <c r="FP11" s="260"/>
      <c r="FQ11" s="260"/>
      <c r="FR11" s="260"/>
      <c r="FS11" s="260"/>
      <c r="FT11" s="260"/>
      <c r="FU11" s="260"/>
      <c r="FV11" s="260"/>
      <c r="FW11" s="260"/>
      <c r="FX11" s="260"/>
      <c r="FY11" s="260"/>
      <c r="FZ11" s="260"/>
      <c r="GA11" s="260"/>
      <c r="GB11" s="260"/>
      <c r="GC11" s="260"/>
      <c r="GD11" s="260"/>
      <c r="GE11" s="260"/>
      <c r="GF11" s="260"/>
      <c r="GG11" s="260"/>
      <c r="GH11" s="260"/>
      <c r="GI11" s="260"/>
      <c r="GJ11" s="260"/>
      <c r="GK11" s="260"/>
      <c r="GL11" s="260"/>
      <c r="GM11" s="260"/>
      <c r="GN11" s="260"/>
      <c r="GO11" s="260"/>
      <c r="GP11" s="260"/>
      <c r="GQ11" s="260"/>
      <c r="GR11" s="260"/>
      <c r="GS11" s="260"/>
      <c r="GT11" s="260"/>
      <c r="GU11" s="260"/>
      <c r="GV11" s="260"/>
      <c r="GW11" s="260"/>
      <c r="GX11" s="260"/>
      <c r="GY11" s="260"/>
      <c r="GZ11" s="260"/>
      <c r="HA11" s="260"/>
      <c r="HB11" s="260"/>
      <c r="HC11" s="260"/>
      <c r="HD11" s="260"/>
      <c r="HE11" s="260"/>
      <c r="HF11" s="260"/>
      <c r="HG11" s="260"/>
      <c r="HH11" s="260"/>
      <c r="HI11" s="260"/>
      <c r="HJ11" s="260"/>
      <c r="HK11" s="260"/>
      <c r="HL11" s="260"/>
      <c r="HM11" s="260"/>
      <c r="HN11" s="260"/>
      <c r="HO11" s="260"/>
      <c r="HP11" s="260"/>
      <c r="HQ11" s="260"/>
      <c r="HR11" s="260"/>
      <c r="HS11" s="260"/>
      <c r="HT11" s="260"/>
      <c r="HU11" s="260"/>
      <c r="HV11" s="260"/>
      <c r="HW11" s="260"/>
      <c r="HX11" s="260"/>
      <c r="HY11" s="260"/>
      <c r="HZ11" s="260"/>
      <c r="IA11" s="260"/>
      <c r="IB11" s="260"/>
      <c r="IC11" s="260"/>
      <c r="ID11" s="260"/>
      <c r="IE11" s="260"/>
      <c r="IF11" s="260"/>
      <c r="IG11" s="260"/>
      <c r="IH11" s="260"/>
      <c r="II11" s="260"/>
      <c r="IJ11" s="260"/>
    </row>
    <row r="12" ht="23.1" customHeight="1" spans="1:244">
      <c r="A12" s="112">
        <v>2160250</v>
      </c>
      <c r="B12" s="113" t="s">
        <v>171</v>
      </c>
      <c r="C12" s="267">
        <v>476346</v>
      </c>
      <c r="D12" s="174">
        <v>30000</v>
      </c>
      <c r="E12" s="174">
        <v>7500</v>
      </c>
      <c r="F12" s="174">
        <v>5000</v>
      </c>
      <c r="G12" s="174">
        <v>7500</v>
      </c>
      <c r="H12" s="174">
        <v>12500</v>
      </c>
      <c r="I12" s="174">
        <v>0</v>
      </c>
      <c r="J12" s="174">
        <v>50000</v>
      </c>
      <c r="K12" s="174">
        <v>12500</v>
      </c>
      <c r="L12" s="174">
        <v>0</v>
      </c>
      <c r="M12" s="174">
        <v>25000</v>
      </c>
      <c r="N12" s="174">
        <v>0</v>
      </c>
      <c r="O12" s="174">
        <v>0</v>
      </c>
      <c r="P12" s="174">
        <v>50000</v>
      </c>
      <c r="Q12" s="174">
        <v>7946</v>
      </c>
      <c r="R12" s="174">
        <v>0</v>
      </c>
      <c r="S12" s="174">
        <v>0</v>
      </c>
      <c r="T12" s="174">
        <v>116400</v>
      </c>
      <c r="U12" s="174">
        <v>0</v>
      </c>
      <c r="V12" s="174">
        <v>152000</v>
      </c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0"/>
      <c r="CM12" s="260"/>
      <c r="CN12" s="260"/>
      <c r="CO12" s="260"/>
      <c r="CP12" s="260"/>
      <c r="CQ12" s="260"/>
      <c r="CR12" s="260"/>
      <c r="CS12" s="260"/>
      <c r="CT12" s="260"/>
      <c r="CU12" s="260"/>
      <c r="CV12" s="260"/>
      <c r="CW12" s="260"/>
      <c r="CX12" s="260"/>
      <c r="CY12" s="260"/>
      <c r="CZ12" s="260"/>
      <c r="DA12" s="260"/>
      <c r="DB12" s="260"/>
      <c r="DC12" s="260"/>
      <c r="DD12" s="260"/>
      <c r="DE12" s="260"/>
      <c r="DF12" s="260"/>
      <c r="DG12" s="260"/>
      <c r="DH12" s="260"/>
      <c r="DI12" s="260"/>
      <c r="DJ12" s="260"/>
      <c r="DK12" s="260"/>
      <c r="DL12" s="260"/>
      <c r="DM12" s="260"/>
      <c r="DN12" s="260"/>
      <c r="DO12" s="260"/>
      <c r="DP12" s="260"/>
      <c r="DQ12" s="260"/>
      <c r="DR12" s="260"/>
      <c r="DS12" s="260"/>
      <c r="DT12" s="260"/>
      <c r="DU12" s="260"/>
      <c r="DV12" s="260"/>
      <c r="DW12" s="260"/>
      <c r="DX12" s="260"/>
      <c r="DY12" s="260"/>
      <c r="DZ12" s="260"/>
      <c r="EA12" s="260"/>
      <c r="EB12" s="260"/>
      <c r="EC12" s="260"/>
      <c r="ED12" s="260"/>
      <c r="EE12" s="260"/>
      <c r="EF12" s="260"/>
      <c r="EG12" s="260"/>
      <c r="EH12" s="260"/>
      <c r="EI12" s="260"/>
      <c r="EJ12" s="260"/>
      <c r="EK12" s="260"/>
      <c r="EL12" s="260"/>
      <c r="EM12" s="260"/>
      <c r="EN12" s="260"/>
      <c r="EO12" s="260"/>
      <c r="EP12" s="260"/>
      <c r="EQ12" s="260"/>
      <c r="ER12" s="260"/>
      <c r="ES12" s="260"/>
      <c r="ET12" s="260"/>
      <c r="EU12" s="260"/>
      <c r="EV12" s="260"/>
      <c r="EW12" s="260"/>
      <c r="EX12" s="260"/>
      <c r="EY12" s="260"/>
      <c r="EZ12" s="260"/>
      <c r="FA12" s="260"/>
      <c r="FB12" s="260"/>
      <c r="FC12" s="260"/>
      <c r="FD12" s="260"/>
      <c r="FE12" s="260"/>
      <c r="FF12" s="260"/>
      <c r="FG12" s="260"/>
      <c r="FH12" s="260"/>
      <c r="FI12" s="260"/>
      <c r="FJ12" s="260"/>
      <c r="FK12" s="260"/>
      <c r="FL12" s="260"/>
      <c r="FM12" s="260"/>
      <c r="FN12" s="260"/>
      <c r="FO12" s="260"/>
      <c r="FP12" s="260"/>
      <c r="FQ12" s="260"/>
      <c r="FR12" s="260"/>
      <c r="FS12" s="260"/>
      <c r="FT12" s="260"/>
      <c r="FU12" s="260"/>
      <c r="FV12" s="260"/>
      <c r="FW12" s="260"/>
      <c r="FX12" s="260"/>
      <c r="FY12" s="260"/>
      <c r="FZ12" s="260"/>
      <c r="GA12" s="260"/>
      <c r="GB12" s="260"/>
      <c r="GC12" s="260"/>
      <c r="GD12" s="260"/>
      <c r="GE12" s="260"/>
      <c r="GF12" s="260"/>
      <c r="GG12" s="260"/>
      <c r="GH12" s="260"/>
      <c r="GI12" s="260"/>
      <c r="GJ12" s="260"/>
      <c r="GK12" s="260"/>
      <c r="GL12" s="260"/>
      <c r="GM12" s="260"/>
      <c r="GN12" s="260"/>
      <c r="GO12" s="260"/>
      <c r="GP12" s="260"/>
      <c r="GQ12" s="260"/>
      <c r="GR12" s="260"/>
      <c r="GS12" s="260"/>
      <c r="GT12" s="260"/>
      <c r="GU12" s="260"/>
      <c r="GV12" s="260"/>
      <c r="GW12" s="260"/>
      <c r="GX12" s="260"/>
      <c r="GY12" s="260"/>
      <c r="GZ12" s="260"/>
      <c r="HA12" s="260"/>
      <c r="HB12" s="260"/>
      <c r="HC12" s="260"/>
      <c r="HD12" s="260"/>
      <c r="HE12" s="260"/>
      <c r="HF12" s="260"/>
      <c r="HG12" s="260"/>
      <c r="HH12" s="260"/>
      <c r="HI12" s="260"/>
      <c r="HJ12" s="260"/>
      <c r="HK12" s="260"/>
      <c r="HL12" s="260"/>
      <c r="HM12" s="260"/>
      <c r="HN12" s="260"/>
      <c r="HO12" s="260"/>
      <c r="HP12" s="260"/>
      <c r="HQ12" s="260"/>
      <c r="HR12" s="260"/>
      <c r="HS12" s="260"/>
      <c r="HT12" s="260"/>
      <c r="HU12" s="260"/>
      <c r="HV12" s="260"/>
      <c r="HW12" s="260"/>
      <c r="HX12" s="260"/>
      <c r="HY12" s="260"/>
      <c r="HZ12" s="260"/>
      <c r="IA12" s="260"/>
      <c r="IB12" s="260"/>
      <c r="IC12" s="260"/>
      <c r="ID12" s="260"/>
      <c r="IE12" s="260"/>
      <c r="IF12" s="260"/>
      <c r="IG12" s="260"/>
      <c r="IH12" s="260"/>
      <c r="II12" s="260"/>
      <c r="IJ12" s="260"/>
    </row>
    <row r="13" ht="23.1" customHeight="1" spans="1:244">
      <c r="A13" s="260"/>
      <c r="B13" s="260"/>
      <c r="C13" s="260"/>
      <c r="D13" s="260"/>
      <c r="E13" s="196"/>
      <c r="F13" s="260"/>
      <c r="G13" s="260"/>
      <c r="H13" s="260"/>
      <c r="I13" s="260"/>
      <c r="J13" s="260"/>
      <c r="K13" s="196"/>
      <c r="L13" s="196"/>
      <c r="M13" s="196"/>
      <c r="N13" s="196"/>
      <c r="O13" s="196"/>
      <c r="P13" s="196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0"/>
      <c r="BU13" s="260"/>
      <c r="BV13" s="260"/>
      <c r="BW13" s="260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H13" s="260"/>
      <c r="CI13" s="260"/>
      <c r="CJ13" s="260"/>
      <c r="CK13" s="260"/>
      <c r="CL13" s="260"/>
      <c r="CM13" s="260"/>
      <c r="CN13" s="260"/>
      <c r="CO13" s="260"/>
      <c r="CP13" s="260"/>
      <c r="CQ13" s="260"/>
      <c r="CR13" s="260"/>
      <c r="CS13" s="260"/>
      <c r="CT13" s="260"/>
      <c r="CU13" s="260"/>
      <c r="CV13" s="260"/>
      <c r="CW13" s="260"/>
      <c r="CX13" s="260"/>
      <c r="CY13" s="260"/>
      <c r="CZ13" s="260"/>
      <c r="DA13" s="260"/>
      <c r="DB13" s="260"/>
      <c r="DC13" s="260"/>
      <c r="DD13" s="260"/>
      <c r="DE13" s="260"/>
      <c r="DF13" s="260"/>
      <c r="DG13" s="260"/>
      <c r="DH13" s="260"/>
      <c r="DI13" s="260"/>
      <c r="DJ13" s="260"/>
      <c r="DK13" s="260"/>
      <c r="DL13" s="260"/>
      <c r="DM13" s="260"/>
      <c r="DN13" s="260"/>
      <c r="DO13" s="260"/>
      <c r="DP13" s="260"/>
      <c r="DQ13" s="260"/>
      <c r="DR13" s="260"/>
      <c r="DS13" s="260"/>
      <c r="DT13" s="260"/>
      <c r="DU13" s="260"/>
      <c r="DV13" s="260"/>
      <c r="DW13" s="260"/>
      <c r="DX13" s="260"/>
      <c r="DY13" s="260"/>
      <c r="DZ13" s="260"/>
      <c r="EA13" s="260"/>
      <c r="EB13" s="260"/>
      <c r="EC13" s="260"/>
      <c r="ED13" s="260"/>
      <c r="EE13" s="260"/>
      <c r="EF13" s="260"/>
      <c r="EG13" s="260"/>
      <c r="EH13" s="260"/>
      <c r="EI13" s="260"/>
      <c r="EJ13" s="260"/>
      <c r="EK13" s="260"/>
      <c r="EL13" s="260"/>
      <c r="EM13" s="260"/>
      <c r="EN13" s="260"/>
      <c r="EO13" s="260"/>
      <c r="EP13" s="260"/>
      <c r="EQ13" s="260"/>
      <c r="ER13" s="260"/>
      <c r="ES13" s="260"/>
      <c r="ET13" s="260"/>
      <c r="EU13" s="260"/>
      <c r="EV13" s="260"/>
      <c r="EW13" s="260"/>
      <c r="EX13" s="260"/>
      <c r="EY13" s="260"/>
      <c r="EZ13" s="260"/>
      <c r="FA13" s="260"/>
      <c r="FB13" s="260"/>
      <c r="FC13" s="260"/>
      <c r="FD13" s="260"/>
      <c r="FE13" s="260"/>
      <c r="FF13" s="260"/>
      <c r="FG13" s="260"/>
      <c r="FH13" s="260"/>
      <c r="FI13" s="260"/>
      <c r="FJ13" s="260"/>
      <c r="FK13" s="260"/>
      <c r="FL13" s="260"/>
      <c r="FM13" s="260"/>
      <c r="FN13" s="260"/>
      <c r="FO13" s="260"/>
      <c r="FP13" s="260"/>
      <c r="FQ13" s="260"/>
      <c r="FR13" s="260"/>
      <c r="FS13" s="260"/>
      <c r="FT13" s="260"/>
      <c r="FU13" s="260"/>
      <c r="FV13" s="260"/>
      <c r="FW13" s="260"/>
      <c r="FX13" s="260"/>
      <c r="FY13" s="260"/>
      <c r="FZ13" s="260"/>
      <c r="GA13" s="260"/>
      <c r="GB13" s="260"/>
      <c r="GC13" s="260"/>
      <c r="GD13" s="260"/>
      <c r="GE13" s="260"/>
      <c r="GF13" s="260"/>
      <c r="GG13" s="260"/>
      <c r="GH13" s="260"/>
      <c r="GI13" s="260"/>
      <c r="GJ13" s="260"/>
      <c r="GK13" s="260"/>
      <c r="GL13" s="260"/>
      <c r="GM13" s="260"/>
      <c r="GN13" s="260"/>
      <c r="GO13" s="260"/>
      <c r="GP13" s="260"/>
      <c r="GQ13" s="260"/>
      <c r="GR13" s="260"/>
      <c r="GS13" s="260"/>
      <c r="GT13" s="260"/>
      <c r="GU13" s="260"/>
      <c r="GV13" s="260"/>
      <c r="GW13" s="260"/>
      <c r="GX13" s="260"/>
      <c r="GY13" s="260"/>
      <c r="GZ13" s="260"/>
      <c r="HA13" s="260"/>
      <c r="HB13" s="260"/>
      <c r="HC13" s="260"/>
      <c r="HD13" s="260"/>
      <c r="HE13" s="260"/>
      <c r="HF13" s="260"/>
      <c r="HG13" s="260"/>
      <c r="HH13" s="260"/>
      <c r="HI13" s="260"/>
      <c r="HJ13" s="260"/>
      <c r="HK13" s="260"/>
      <c r="HL13" s="260"/>
      <c r="HM13" s="260"/>
      <c r="HN13" s="260"/>
      <c r="HO13" s="260"/>
      <c r="HP13" s="260"/>
      <c r="HQ13" s="260"/>
      <c r="HR13" s="260"/>
      <c r="HS13" s="260"/>
      <c r="HT13" s="260"/>
      <c r="HU13" s="260"/>
      <c r="HV13" s="260"/>
      <c r="HW13" s="260"/>
      <c r="HX13" s="260"/>
      <c r="HY13" s="260"/>
      <c r="HZ13" s="260"/>
      <c r="IA13" s="260"/>
      <c r="IB13" s="260"/>
      <c r="IC13" s="260"/>
      <c r="ID13" s="260"/>
      <c r="IE13" s="260"/>
      <c r="IF13" s="260"/>
      <c r="IG13" s="260"/>
      <c r="IH13" s="260"/>
      <c r="II13" s="260"/>
      <c r="IJ13" s="260"/>
    </row>
    <row r="14" ht="23.1" customHeight="1" spans="1:244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196"/>
      <c r="L14" s="196"/>
      <c r="M14" s="196"/>
      <c r="N14" s="196"/>
      <c r="O14" s="196"/>
      <c r="P14" s="196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0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  <c r="DO14" s="260"/>
      <c r="DP14" s="260"/>
      <c r="DQ14" s="260"/>
      <c r="DR14" s="260"/>
      <c r="DS14" s="260"/>
      <c r="DT14" s="260"/>
      <c r="DU14" s="260"/>
      <c r="DV14" s="260"/>
      <c r="DW14" s="260"/>
      <c r="DX14" s="260"/>
      <c r="DY14" s="260"/>
      <c r="DZ14" s="260"/>
      <c r="EA14" s="260"/>
      <c r="EB14" s="260"/>
      <c r="EC14" s="260"/>
      <c r="ED14" s="260"/>
      <c r="EE14" s="260"/>
      <c r="EF14" s="260"/>
      <c r="EG14" s="260"/>
      <c r="EH14" s="260"/>
      <c r="EI14" s="260"/>
      <c r="EJ14" s="260"/>
      <c r="EK14" s="260"/>
      <c r="EL14" s="260"/>
      <c r="EM14" s="260"/>
      <c r="EN14" s="260"/>
      <c r="EO14" s="260"/>
      <c r="EP14" s="260"/>
      <c r="EQ14" s="260"/>
      <c r="ER14" s="260"/>
      <c r="ES14" s="260"/>
      <c r="ET14" s="260"/>
      <c r="EU14" s="260"/>
      <c r="EV14" s="260"/>
      <c r="EW14" s="260"/>
      <c r="EX14" s="260"/>
      <c r="EY14" s="260"/>
      <c r="EZ14" s="260"/>
      <c r="FA14" s="260"/>
      <c r="FB14" s="260"/>
      <c r="FC14" s="260"/>
      <c r="FD14" s="260"/>
      <c r="FE14" s="260"/>
      <c r="FF14" s="260"/>
      <c r="FG14" s="260"/>
      <c r="FH14" s="260"/>
      <c r="FI14" s="260"/>
      <c r="FJ14" s="260"/>
      <c r="FK14" s="260"/>
      <c r="FL14" s="260"/>
      <c r="FM14" s="260"/>
      <c r="FN14" s="260"/>
      <c r="FO14" s="260"/>
      <c r="FP14" s="260"/>
      <c r="FQ14" s="260"/>
      <c r="FR14" s="260"/>
      <c r="FS14" s="260"/>
      <c r="FT14" s="260"/>
      <c r="FU14" s="260"/>
      <c r="FV14" s="260"/>
      <c r="FW14" s="260"/>
      <c r="FX14" s="260"/>
      <c r="FY14" s="260"/>
      <c r="FZ14" s="260"/>
      <c r="GA14" s="260"/>
      <c r="GB14" s="260"/>
      <c r="GC14" s="260"/>
      <c r="GD14" s="260"/>
      <c r="GE14" s="260"/>
      <c r="GF14" s="260"/>
      <c r="GG14" s="260"/>
      <c r="GH14" s="260"/>
      <c r="GI14" s="260"/>
      <c r="GJ14" s="260"/>
      <c r="GK14" s="260"/>
      <c r="GL14" s="260"/>
      <c r="GM14" s="260"/>
      <c r="GN14" s="260"/>
      <c r="GO14" s="260"/>
      <c r="GP14" s="260"/>
      <c r="GQ14" s="260"/>
      <c r="GR14" s="260"/>
      <c r="GS14" s="260"/>
      <c r="GT14" s="260"/>
      <c r="GU14" s="260"/>
      <c r="GV14" s="260"/>
      <c r="GW14" s="260"/>
      <c r="GX14" s="260"/>
      <c r="GY14" s="260"/>
      <c r="GZ14" s="260"/>
      <c r="HA14" s="260"/>
      <c r="HB14" s="260"/>
      <c r="HC14" s="260"/>
      <c r="HD14" s="260"/>
      <c r="HE14" s="260"/>
      <c r="HF14" s="260"/>
      <c r="HG14" s="260"/>
      <c r="HH14" s="260"/>
      <c r="HI14" s="260"/>
      <c r="HJ14" s="260"/>
      <c r="HK14" s="260"/>
      <c r="HL14" s="260"/>
      <c r="HM14" s="260"/>
      <c r="HN14" s="260"/>
      <c r="HO14" s="260"/>
      <c r="HP14" s="260"/>
      <c r="HQ14" s="260"/>
      <c r="HR14" s="260"/>
      <c r="HS14" s="260"/>
      <c r="HT14" s="260"/>
      <c r="HU14" s="260"/>
      <c r="HV14" s="260"/>
      <c r="HW14" s="260"/>
      <c r="HX14" s="260"/>
      <c r="HY14" s="260"/>
      <c r="HZ14" s="260"/>
      <c r="IA14" s="260"/>
      <c r="IB14" s="260"/>
      <c r="IC14" s="260"/>
      <c r="ID14" s="260"/>
      <c r="IE14" s="260"/>
      <c r="IF14" s="260"/>
      <c r="IG14" s="260"/>
      <c r="IH14" s="260"/>
      <c r="II14" s="260"/>
      <c r="IJ14" s="260"/>
    </row>
    <row r="15" ht="23.1" customHeight="1" spans="1:244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196"/>
      <c r="L15" s="196"/>
      <c r="M15" s="196"/>
      <c r="N15" s="196"/>
      <c r="O15" s="196"/>
      <c r="P15" s="196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0"/>
      <c r="CA15" s="260"/>
      <c r="CB15" s="260"/>
      <c r="CC15" s="260"/>
      <c r="CD15" s="260"/>
      <c r="CE15" s="260"/>
      <c r="CF15" s="260"/>
      <c r="CG15" s="260"/>
      <c r="CH15" s="260"/>
      <c r="CI15" s="260"/>
      <c r="CJ15" s="260"/>
      <c r="CK15" s="260"/>
      <c r="CL15" s="260"/>
      <c r="CM15" s="260"/>
      <c r="CN15" s="260"/>
      <c r="CO15" s="260"/>
      <c r="CP15" s="260"/>
      <c r="CQ15" s="260"/>
      <c r="CR15" s="260"/>
      <c r="CS15" s="260"/>
      <c r="CT15" s="260"/>
      <c r="CU15" s="260"/>
      <c r="CV15" s="260"/>
      <c r="CW15" s="260"/>
      <c r="CX15" s="260"/>
      <c r="CY15" s="260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0"/>
      <c r="DK15" s="260"/>
      <c r="DL15" s="260"/>
      <c r="DM15" s="260"/>
      <c r="DN15" s="260"/>
      <c r="DO15" s="260"/>
      <c r="DP15" s="260"/>
      <c r="DQ15" s="260"/>
      <c r="DR15" s="260"/>
      <c r="DS15" s="260"/>
      <c r="DT15" s="260"/>
      <c r="DU15" s="260"/>
      <c r="DV15" s="260"/>
      <c r="DW15" s="260"/>
      <c r="DX15" s="260"/>
      <c r="DY15" s="260"/>
      <c r="DZ15" s="260"/>
      <c r="EA15" s="260"/>
      <c r="EB15" s="260"/>
      <c r="EC15" s="260"/>
      <c r="ED15" s="260"/>
      <c r="EE15" s="260"/>
      <c r="EF15" s="260"/>
      <c r="EG15" s="260"/>
      <c r="EH15" s="260"/>
      <c r="EI15" s="260"/>
      <c r="EJ15" s="260"/>
      <c r="EK15" s="260"/>
      <c r="EL15" s="260"/>
      <c r="EM15" s="260"/>
      <c r="EN15" s="260"/>
      <c r="EO15" s="260"/>
      <c r="EP15" s="260"/>
      <c r="EQ15" s="260"/>
      <c r="ER15" s="260"/>
      <c r="ES15" s="260"/>
      <c r="ET15" s="260"/>
      <c r="EU15" s="260"/>
      <c r="EV15" s="260"/>
      <c r="EW15" s="260"/>
      <c r="EX15" s="260"/>
      <c r="EY15" s="260"/>
      <c r="EZ15" s="260"/>
      <c r="FA15" s="260"/>
      <c r="FB15" s="260"/>
      <c r="FC15" s="260"/>
      <c r="FD15" s="260"/>
      <c r="FE15" s="260"/>
      <c r="FF15" s="260"/>
      <c r="FG15" s="260"/>
      <c r="FH15" s="260"/>
      <c r="FI15" s="260"/>
      <c r="FJ15" s="260"/>
      <c r="FK15" s="260"/>
      <c r="FL15" s="260"/>
      <c r="FM15" s="260"/>
      <c r="FN15" s="260"/>
      <c r="FO15" s="260"/>
      <c r="FP15" s="260"/>
      <c r="FQ15" s="260"/>
      <c r="FR15" s="260"/>
      <c r="FS15" s="260"/>
      <c r="FT15" s="260"/>
      <c r="FU15" s="260"/>
      <c r="FV15" s="260"/>
      <c r="FW15" s="260"/>
      <c r="FX15" s="260"/>
      <c r="FY15" s="260"/>
      <c r="FZ15" s="260"/>
      <c r="GA15" s="260"/>
      <c r="GB15" s="260"/>
      <c r="GC15" s="260"/>
      <c r="GD15" s="260"/>
      <c r="GE15" s="260"/>
      <c r="GF15" s="260"/>
      <c r="GG15" s="260"/>
      <c r="GH15" s="260"/>
      <c r="GI15" s="260"/>
      <c r="GJ15" s="260"/>
      <c r="GK15" s="260"/>
      <c r="GL15" s="260"/>
      <c r="GM15" s="260"/>
      <c r="GN15" s="260"/>
      <c r="GO15" s="260"/>
      <c r="GP15" s="260"/>
      <c r="GQ15" s="260"/>
      <c r="GR15" s="260"/>
      <c r="GS15" s="260"/>
      <c r="GT15" s="260"/>
      <c r="GU15" s="260"/>
      <c r="GV15" s="260"/>
      <c r="GW15" s="260"/>
      <c r="GX15" s="260"/>
      <c r="GY15" s="260"/>
      <c r="GZ15" s="260"/>
      <c r="HA15" s="260"/>
      <c r="HB15" s="260"/>
      <c r="HC15" s="260"/>
      <c r="HD15" s="260"/>
      <c r="HE15" s="260"/>
      <c r="HF15" s="260"/>
      <c r="HG15" s="260"/>
      <c r="HH15" s="260"/>
      <c r="HI15" s="260"/>
      <c r="HJ15" s="260"/>
      <c r="HK15" s="260"/>
      <c r="HL15" s="260"/>
      <c r="HM15" s="260"/>
      <c r="HN15" s="260"/>
      <c r="HO15" s="260"/>
      <c r="HP15" s="260"/>
      <c r="HQ15" s="260"/>
      <c r="HR15" s="260"/>
      <c r="HS15" s="260"/>
      <c r="HT15" s="260"/>
      <c r="HU15" s="260"/>
      <c r="HV15" s="260"/>
      <c r="HW15" s="260"/>
      <c r="HX15" s="260"/>
      <c r="HY15" s="260"/>
      <c r="HZ15" s="260"/>
      <c r="IA15" s="260"/>
      <c r="IB15" s="260"/>
      <c r="IC15" s="260"/>
      <c r="ID15" s="260"/>
      <c r="IE15" s="260"/>
      <c r="IF15" s="260"/>
      <c r="IG15" s="260"/>
      <c r="IH15" s="260"/>
      <c r="II15" s="260"/>
      <c r="IJ15" s="260"/>
    </row>
    <row r="16" ht="23.1" customHeight="1" spans="1:244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0"/>
      <c r="CK16" s="260"/>
      <c r="CL16" s="260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260"/>
      <c r="CZ16" s="260"/>
      <c r="DA16" s="260"/>
      <c r="DB16" s="260"/>
      <c r="DC16" s="260"/>
      <c r="DD16" s="260"/>
      <c r="DE16" s="260"/>
      <c r="DF16" s="260"/>
      <c r="DG16" s="260"/>
      <c r="DH16" s="260"/>
      <c r="DI16" s="260"/>
      <c r="DJ16" s="260"/>
      <c r="DK16" s="260"/>
      <c r="DL16" s="260"/>
      <c r="DM16" s="260"/>
      <c r="DN16" s="260"/>
      <c r="DO16" s="260"/>
      <c r="DP16" s="260"/>
      <c r="DQ16" s="260"/>
      <c r="DR16" s="260"/>
      <c r="DS16" s="260"/>
      <c r="DT16" s="260"/>
      <c r="DU16" s="260"/>
      <c r="DV16" s="260"/>
      <c r="DW16" s="260"/>
      <c r="DX16" s="260"/>
      <c r="DY16" s="260"/>
      <c r="DZ16" s="260"/>
      <c r="EA16" s="260"/>
      <c r="EB16" s="260"/>
      <c r="EC16" s="260"/>
      <c r="ED16" s="260"/>
      <c r="EE16" s="260"/>
      <c r="EF16" s="260"/>
      <c r="EG16" s="260"/>
      <c r="EH16" s="260"/>
      <c r="EI16" s="260"/>
      <c r="EJ16" s="260"/>
      <c r="EK16" s="260"/>
      <c r="EL16" s="260"/>
      <c r="EM16" s="260"/>
      <c r="EN16" s="260"/>
      <c r="EO16" s="260"/>
      <c r="EP16" s="260"/>
      <c r="EQ16" s="260"/>
      <c r="ER16" s="260"/>
      <c r="ES16" s="260"/>
      <c r="ET16" s="260"/>
      <c r="EU16" s="260"/>
      <c r="EV16" s="260"/>
      <c r="EW16" s="260"/>
      <c r="EX16" s="260"/>
      <c r="EY16" s="260"/>
      <c r="EZ16" s="260"/>
      <c r="FA16" s="260"/>
      <c r="FB16" s="260"/>
      <c r="FC16" s="260"/>
      <c r="FD16" s="260"/>
      <c r="FE16" s="260"/>
      <c r="FF16" s="260"/>
      <c r="FG16" s="260"/>
      <c r="FH16" s="260"/>
      <c r="FI16" s="260"/>
      <c r="FJ16" s="260"/>
      <c r="FK16" s="260"/>
      <c r="FL16" s="260"/>
      <c r="FM16" s="260"/>
      <c r="FN16" s="260"/>
      <c r="FO16" s="260"/>
      <c r="FP16" s="260"/>
      <c r="FQ16" s="260"/>
      <c r="FR16" s="260"/>
      <c r="FS16" s="260"/>
      <c r="FT16" s="260"/>
      <c r="FU16" s="260"/>
      <c r="FV16" s="260"/>
      <c r="FW16" s="260"/>
      <c r="FX16" s="260"/>
      <c r="FY16" s="260"/>
      <c r="FZ16" s="260"/>
      <c r="GA16" s="260"/>
      <c r="GB16" s="260"/>
      <c r="GC16" s="260"/>
      <c r="GD16" s="260"/>
      <c r="GE16" s="260"/>
      <c r="GF16" s="260"/>
      <c r="GG16" s="260"/>
      <c r="GH16" s="260"/>
      <c r="GI16" s="260"/>
      <c r="GJ16" s="260"/>
      <c r="GK16" s="260"/>
      <c r="GL16" s="260"/>
      <c r="GM16" s="260"/>
      <c r="GN16" s="260"/>
      <c r="GO16" s="260"/>
      <c r="GP16" s="260"/>
      <c r="GQ16" s="260"/>
      <c r="GR16" s="260"/>
      <c r="GS16" s="260"/>
      <c r="GT16" s="260"/>
      <c r="GU16" s="260"/>
      <c r="GV16" s="260"/>
      <c r="GW16" s="260"/>
      <c r="GX16" s="260"/>
      <c r="GY16" s="260"/>
      <c r="GZ16" s="260"/>
      <c r="HA16" s="260"/>
      <c r="HB16" s="260"/>
      <c r="HC16" s="260"/>
      <c r="HD16" s="260"/>
      <c r="HE16" s="260"/>
      <c r="HF16" s="260"/>
      <c r="HG16" s="260"/>
      <c r="HH16" s="260"/>
      <c r="HI16" s="260"/>
      <c r="HJ16" s="260"/>
      <c r="HK16" s="260"/>
      <c r="HL16" s="260"/>
      <c r="HM16" s="260"/>
      <c r="HN16" s="260"/>
      <c r="HO16" s="260"/>
      <c r="HP16" s="260"/>
      <c r="HQ16" s="260"/>
      <c r="HR16" s="260"/>
      <c r="HS16" s="260"/>
      <c r="HT16" s="260"/>
      <c r="HU16" s="260"/>
      <c r="HV16" s="260"/>
      <c r="HW16" s="260"/>
      <c r="HX16" s="260"/>
      <c r="HY16" s="260"/>
      <c r="HZ16" s="260"/>
      <c r="IA16" s="260"/>
      <c r="IB16" s="260"/>
      <c r="IC16" s="260"/>
      <c r="ID16" s="260"/>
      <c r="IE16" s="260"/>
      <c r="IF16" s="260"/>
      <c r="IG16" s="260"/>
      <c r="IH16" s="260"/>
      <c r="II16" s="260"/>
      <c r="IJ16" s="260"/>
    </row>
  </sheetData>
  <sheetProtection formatCells="0" formatColumns="0" formatRows="0"/>
  <mergeCells count="25">
    <mergeCell ref="T1:V1"/>
    <mergeCell ref="A2:V2"/>
    <mergeCell ref="T3:V3"/>
    <mergeCell ref="A4:A7"/>
    <mergeCell ref="B4:B7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2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tabSelected="1" zoomScaleSheetLayoutView="60" workbookViewId="0">
      <selection activeCell="R11" sqref="R11"/>
    </sheetView>
  </sheetViews>
  <sheetFormatPr defaultColWidth="9.16666666666667" defaultRowHeight="11.25"/>
  <cols>
    <col min="1" max="2" width="10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53"/>
      <c r="B1" s="253"/>
      <c r="C1" s="253"/>
      <c r="D1" s="253"/>
      <c r="E1" s="253"/>
      <c r="F1" s="253"/>
      <c r="G1" s="253"/>
      <c r="H1" s="253"/>
      <c r="I1" s="253"/>
      <c r="J1" s="261"/>
      <c r="K1" s="253"/>
      <c r="L1" s="253"/>
      <c r="M1" s="253"/>
      <c r="N1" s="248" t="s">
        <v>217</v>
      </c>
      <c r="O1" s="197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/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  <c r="EN1" s="260"/>
      <c r="EO1" s="260"/>
      <c r="EP1" s="260"/>
      <c r="EQ1" s="260"/>
      <c r="ER1" s="260"/>
      <c r="ES1" s="260"/>
      <c r="ET1" s="260"/>
      <c r="EU1" s="260"/>
      <c r="EV1" s="260"/>
      <c r="EW1" s="260"/>
      <c r="EX1" s="260"/>
      <c r="EY1" s="260"/>
      <c r="EZ1" s="260"/>
      <c r="FA1" s="260"/>
      <c r="FB1" s="260"/>
      <c r="FC1" s="260"/>
      <c r="FD1" s="260"/>
      <c r="FE1" s="260"/>
      <c r="FF1" s="260"/>
      <c r="FG1" s="260"/>
      <c r="FH1" s="260"/>
      <c r="FI1" s="260"/>
      <c r="FJ1" s="260"/>
      <c r="FK1" s="260"/>
      <c r="FL1" s="260"/>
      <c r="FM1" s="260"/>
      <c r="FN1" s="260"/>
      <c r="FO1" s="260"/>
      <c r="FP1" s="260"/>
      <c r="FQ1" s="260"/>
      <c r="FR1" s="260"/>
      <c r="FS1" s="260"/>
      <c r="FT1" s="260"/>
      <c r="FU1" s="260"/>
      <c r="FV1" s="260"/>
      <c r="FW1" s="260"/>
      <c r="FX1" s="260"/>
      <c r="FY1" s="260"/>
      <c r="FZ1" s="260"/>
      <c r="GA1" s="260"/>
      <c r="GB1" s="260"/>
      <c r="GC1" s="260"/>
      <c r="GD1" s="260"/>
      <c r="GE1" s="260"/>
      <c r="GF1" s="260"/>
      <c r="GG1" s="260"/>
      <c r="GH1" s="260"/>
      <c r="GI1" s="260"/>
      <c r="GJ1" s="260"/>
      <c r="GK1" s="260"/>
      <c r="GL1" s="260"/>
      <c r="GM1" s="260"/>
      <c r="GN1" s="260"/>
      <c r="GO1" s="260"/>
      <c r="GP1" s="260"/>
      <c r="GQ1" s="260"/>
      <c r="GR1" s="260"/>
      <c r="GS1" s="260"/>
      <c r="GT1" s="260"/>
      <c r="GU1" s="260"/>
      <c r="GV1" s="260"/>
      <c r="GW1" s="260"/>
      <c r="GX1" s="260"/>
      <c r="GY1" s="260"/>
      <c r="GZ1" s="260"/>
      <c r="HA1" s="260"/>
      <c r="HB1" s="260"/>
      <c r="HC1" s="260"/>
      <c r="HD1" s="260"/>
      <c r="HE1" s="260"/>
      <c r="HF1" s="260"/>
      <c r="HG1" s="260"/>
      <c r="HH1" s="260"/>
      <c r="HI1" s="260"/>
      <c r="HJ1" s="260"/>
      <c r="HK1" s="260"/>
      <c r="HL1" s="260"/>
      <c r="HM1" s="260"/>
      <c r="HN1" s="260"/>
      <c r="HO1" s="260"/>
      <c r="HP1" s="260"/>
      <c r="HQ1" s="260"/>
      <c r="HR1" s="260"/>
      <c r="HS1" s="260"/>
      <c r="HT1" s="260"/>
      <c r="HU1" s="260"/>
      <c r="HV1" s="260"/>
      <c r="HW1" s="260"/>
      <c r="HX1" s="260"/>
      <c r="HY1" s="260"/>
      <c r="HZ1" s="260"/>
      <c r="IA1" s="260"/>
      <c r="IB1" s="260"/>
      <c r="IC1" s="260"/>
      <c r="ID1" s="260"/>
      <c r="IE1" s="260"/>
      <c r="IF1" s="260"/>
      <c r="IG1" s="260"/>
      <c r="IH1" s="260"/>
      <c r="II1" s="260"/>
      <c r="IJ1" s="260"/>
      <c r="IK1" s="260"/>
      <c r="IL1" s="260"/>
      <c r="IM1" s="260"/>
    </row>
    <row r="2" ht="23.1" customHeight="1" spans="1:247">
      <c r="A2" s="207" t="s">
        <v>218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/>
      <c r="CN2" s="260"/>
      <c r="CO2" s="260"/>
      <c r="CP2" s="260"/>
      <c r="CQ2" s="260"/>
      <c r="CR2" s="260"/>
      <c r="CS2" s="260"/>
      <c r="CT2" s="260"/>
      <c r="CU2" s="260"/>
      <c r="CV2" s="260"/>
      <c r="CW2" s="260"/>
      <c r="CX2" s="260"/>
      <c r="CY2" s="260"/>
      <c r="CZ2" s="260"/>
      <c r="DA2" s="260"/>
      <c r="DB2" s="260"/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/>
      <c r="DO2" s="260"/>
      <c r="DP2" s="260"/>
      <c r="DQ2" s="260"/>
      <c r="DR2" s="260"/>
      <c r="DS2" s="260"/>
      <c r="DT2" s="260"/>
      <c r="DU2" s="260"/>
      <c r="DV2" s="260"/>
      <c r="DW2" s="260"/>
      <c r="DX2" s="260"/>
      <c r="DY2" s="260"/>
      <c r="DZ2" s="260"/>
      <c r="EA2" s="260"/>
      <c r="EB2" s="260"/>
      <c r="EC2" s="260"/>
      <c r="ED2" s="260"/>
      <c r="EE2" s="260"/>
      <c r="EF2" s="260"/>
      <c r="EG2" s="260"/>
      <c r="EH2" s="260"/>
      <c r="EI2" s="260"/>
      <c r="EJ2" s="260"/>
      <c r="EK2" s="260"/>
      <c r="EL2" s="260"/>
      <c r="EM2" s="260"/>
      <c r="EN2" s="260"/>
      <c r="EO2" s="260"/>
      <c r="EP2" s="260"/>
      <c r="EQ2" s="260"/>
      <c r="ER2" s="260"/>
      <c r="ES2" s="260"/>
      <c r="ET2" s="260"/>
      <c r="EU2" s="260"/>
      <c r="EV2" s="260"/>
      <c r="EW2" s="260"/>
      <c r="EX2" s="260"/>
      <c r="EY2" s="260"/>
      <c r="EZ2" s="260"/>
      <c r="FA2" s="260"/>
      <c r="FB2" s="260"/>
      <c r="FC2" s="260"/>
      <c r="FD2" s="260"/>
      <c r="FE2" s="260"/>
      <c r="FF2" s="260"/>
      <c r="FG2" s="260"/>
      <c r="FH2" s="260"/>
      <c r="FI2" s="260"/>
      <c r="FJ2" s="260"/>
      <c r="FK2" s="260"/>
      <c r="FL2" s="260"/>
      <c r="FM2" s="260"/>
      <c r="FN2" s="260"/>
      <c r="FO2" s="260"/>
      <c r="FP2" s="260"/>
      <c r="FQ2" s="260"/>
      <c r="FR2" s="260"/>
      <c r="FS2" s="260"/>
      <c r="FT2" s="260"/>
      <c r="FU2" s="260"/>
      <c r="FV2" s="260"/>
      <c r="FW2" s="260"/>
      <c r="FX2" s="260"/>
      <c r="FY2" s="260"/>
      <c r="FZ2" s="260"/>
      <c r="GA2" s="260"/>
      <c r="GB2" s="260"/>
      <c r="GC2" s="260"/>
      <c r="GD2" s="260"/>
      <c r="GE2" s="260"/>
      <c r="GF2" s="260"/>
      <c r="GG2" s="260"/>
      <c r="GH2" s="260"/>
      <c r="GI2" s="260"/>
      <c r="GJ2" s="260"/>
      <c r="GK2" s="260"/>
      <c r="GL2" s="260"/>
      <c r="GM2" s="260"/>
      <c r="GN2" s="260"/>
      <c r="GO2" s="260"/>
      <c r="GP2" s="260"/>
      <c r="GQ2" s="260"/>
      <c r="GR2" s="260"/>
      <c r="GS2" s="260"/>
      <c r="GT2" s="260"/>
      <c r="GU2" s="260"/>
      <c r="GV2" s="260"/>
      <c r="GW2" s="260"/>
      <c r="GX2" s="260"/>
      <c r="GY2" s="260"/>
      <c r="GZ2" s="260"/>
      <c r="HA2" s="260"/>
      <c r="HB2" s="260"/>
      <c r="HC2" s="260"/>
      <c r="HD2" s="260"/>
      <c r="HE2" s="260"/>
      <c r="HF2" s="260"/>
      <c r="HG2" s="260"/>
      <c r="HH2" s="260"/>
      <c r="HI2" s="260"/>
      <c r="HJ2" s="260"/>
      <c r="HK2" s="260"/>
      <c r="HL2" s="260"/>
      <c r="HM2" s="260"/>
      <c r="HN2" s="260"/>
      <c r="HO2" s="260"/>
      <c r="HP2" s="260"/>
      <c r="HQ2" s="260"/>
      <c r="HR2" s="260"/>
      <c r="HS2" s="260"/>
      <c r="HT2" s="260"/>
      <c r="HU2" s="260"/>
      <c r="HV2" s="260"/>
      <c r="HW2" s="260"/>
      <c r="HX2" s="260"/>
      <c r="HY2" s="260"/>
      <c r="HZ2" s="260"/>
      <c r="IA2" s="260"/>
      <c r="IB2" s="260"/>
      <c r="IC2" s="260"/>
      <c r="ID2" s="260"/>
      <c r="IE2" s="260"/>
      <c r="IF2" s="260"/>
      <c r="IG2" s="260"/>
      <c r="IH2" s="260"/>
      <c r="II2" s="260"/>
      <c r="IJ2" s="260"/>
      <c r="IK2" s="260"/>
      <c r="IL2" s="260"/>
      <c r="IM2" s="260"/>
    </row>
    <row r="3" ht="30.75" customHeight="1" spans="1:247">
      <c r="A3" s="192"/>
      <c r="B3" s="192"/>
      <c r="C3" s="254"/>
      <c r="D3" s="255"/>
      <c r="E3" s="206"/>
      <c r="F3" s="254"/>
      <c r="G3" s="206"/>
      <c r="H3" s="254"/>
      <c r="I3" s="254"/>
      <c r="J3" s="261"/>
      <c r="K3" s="254"/>
      <c r="L3" s="254"/>
      <c r="M3" s="262" t="s">
        <v>87</v>
      </c>
      <c r="N3" s="262"/>
      <c r="O3" s="263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  <c r="CE3" s="260"/>
      <c r="CF3" s="260"/>
      <c r="CG3" s="260"/>
      <c r="CH3" s="260"/>
      <c r="CI3" s="260"/>
      <c r="CJ3" s="260"/>
      <c r="CK3" s="260"/>
      <c r="CL3" s="260"/>
      <c r="CM3" s="260"/>
      <c r="CN3" s="260"/>
      <c r="CO3" s="260"/>
      <c r="CP3" s="260"/>
      <c r="CQ3" s="260"/>
      <c r="CR3" s="260"/>
      <c r="CS3" s="260"/>
      <c r="CT3" s="260"/>
      <c r="CU3" s="260"/>
      <c r="CV3" s="260"/>
      <c r="CW3" s="260"/>
      <c r="CX3" s="260"/>
      <c r="CY3" s="260"/>
      <c r="CZ3" s="260"/>
      <c r="DA3" s="260"/>
      <c r="DB3" s="260"/>
      <c r="DC3" s="260"/>
      <c r="DD3" s="260"/>
      <c r="DE3" s="260"/>
      <c r="DF3" s="260"/>
      <c r="DG3" s="260"/>
      <c r="DH3" s="260"/>
      <c r="DI3" s="260"/>
      <c r="DJ3" s="260"/>
      <c r="DK3" s="260"/>
      <c r="DL3" s="260"/>
      <c r="DM3" s="260"/>
      <c r="DN3" s="260"/>
      <c r="DO3" s="260"/>
      <c r="DP3" s="260"/>
      <c r="DQ3" s="260"/>
      <c r="DR3" s="260"/>
      <c r="DS3" s="260"/>
      <c r="DT3" s="260"/>
      <c r="DU3" s="260"/>
      <c r="DV3" s="260"/>
      <c r="DW3" s="260"/>
      <c r="DX3" s="260"/>
      <c r="DY3" s="260"/>
      <c r="DZ3" s="260"/>
      <c r="EA3" s="260"/>
      <c r="EB3" s="260"/>
      <c r="EC3" s="260"/>
      <c r="ED3" s="260"/>
      <c r="EE3" s="260"/>
      <c r="EF3" s="260"/>
      <c r="EG3" s="260"/>
      <c r="EH3" s="260"/>
      <c r="EI3" s="260"/>
      <c r="EJ3" s="260"/>
      <c r="EK3" s="260"/>
      <c r="EL3" s="260"/>
      <c r="EM3" s="260"/>
      <c r="EN3" s="260"/>
      <c r="EO3" s="260"/>
      <c r="EP3" s="260"/>
      <c r="EQ3" s="260"/>
      <c r="ER3" s="260"/>
      <c r="ES3" s="260"/>
      <c r="ET3" s="260"/>
      <c r="EU3" s="260"/>
      <c r="EV3" s="260"/>
      <c r="EW3" s="260"/>
      <c r="EX3" s="260"/>
      <c r="EY3" s="260"/>
      <c r="EZ3" s="260"/>
      <c r="FA3" s="260"/>
      <c r="FB3" s="260"/>
      <c r="FC3" s="260"/>
      <c r="FD3" s="260"/>
      <c r="FE3" s="260"/>
      <c r="FF3" s="260"/>
      <c r="FG3" s="260"/>
      <c r="FH3" s="260"/>
      <c r="FI3" s="260"/>
      <c r="FJ3" s="260"/>
      <c r="FK3" s="260"/>
      <c r="FL3" s="260"/>
      <c r="FM3" s="260"/>
      <c r="FN3" s="260"/>
      <c r="FO3" s="260"/>
      <c r="FP3" s="260"/>
      <c r="FQ3" s="260"/>
      <c r="FR3" s="260"/>
      <c r="FS3" s="260"/>
      <c r="FT3" s="260"/>
      <c r="FU3" s="260"/>
      <c r="FV3" s="260"/>
      <c r="FW3" s="260"/>
      <c r="FX3" s="260"/>
      <c r="FY3" s="260"/>
      <c r="FZ3" s="260"/>
      <c r="GA3" s="260"/>
      <c r="GB3" s="260"/>
      <c r="GC3" s="260"/>
      <c r="GD3" s="260"/>
      <c r="GE3" s="260"/>
      <c r="GF3" s="260"/>
      <c r="GG3" s="260"/>
      <c r="GH3" s="260"/>
      <c r="GI3" s="260"/>
      <c r="GJ3" s="260"/>
      <c r="GK3" s="260"/>
      <c r="GL3" s="260"/>
      <c r="GM3" s="260"/>
      <c r="GN3" s="260"/>
      <c r="GO3" s="260"/>
      <c r="GP3" s="260"/>
      <c r="GQ3" s="260"/>
      <c r="GR3" s="260"/>
      <c r="GS3" s="260"/>
      <c r="GT3" s="260"/>
      <c r="GU3" s="260"/>
      <c r="GV3" s="260"/>
      <c r="GW3" s="260"/>
      <c r="GX3" s="260"/>
      <c r="GY3" s="260"/>
      <c r="GZ3" s="260"/>
      <c r="HA3" s="260"/>
      <c r="HB3" s="260"/>
      <c r="HC3" s="260"/>
      <c r="HD3" s="260"/>
      <c r="HE3" s="260"/>
      <c r="HF3" s="260"/>
      <c r="HG3" s="260"/>
      <c r="HH3" s="260"/>
      <c r="HI3" s="260"/>
      <c r="HJ3" s="260"/>
      <c r="HK3" s="260"/>
      <c r="HL3" s="260"/>
      <c r="HM3" s="260"/>
      <c r="HN3" s="260"/>
      <c r="HO3" s="260"/>
      <c r="HP3" s="260"/>
      <c r="HQ3" s="260"/>
      <c r="HR3" s="260"/>
      <c r="HS3" s="260"/>
      <c r="HT3" s="260"/>
      <c r="HU3" s="260"/>
      <c r="HV3" s="260"/>
      <c r="HW3" s="260"/>
      <c r="HX3" s="260"/>
      <c r="HY3" s="260"/>
      <c r="HZ3" s="260"/>
      <c r="IA3" s="260"/>
      <c r="IB3" s="260"/>
      <c r="IC3" s="260"/>
      <c r="ID3" s="260"/>
      <c r="IE3" s="260"/>
      <c r="IF3" s="260"/>
      <c r="IG3" s="260"/>
      <c r="IH3" s="260"/>
      <c r="II3" s="260"/>
      <c r="IJ3" s="260"/>
      <c r="IK3" s="260"/>
      <c r="IL3" s="260"/>
      <c r="IM3" s="260"/>
    </row>
    <row r="4" ht="23.1" customHeight="1" spans="1:247">
      <c r="A4" s="256" t="s">
        <v>147</v>
      </c>
      <c r="B4" s="257" t="s">
        <v>148</v>
      </c>
      <c r="C4" s="258" t="s">
        <v>113</v>
      </c>
      <c r="D4" s="259" t="s">
        <v>219</v>
      </c>
      <c r="E4" s="259" t="s">
        <v>220</v>
      </c>
      <c r="F4" s="259" t="s">
        <v>221</v>
      </c>
      <c r="G4" s="259" t="s">
        <v>222</v>
      </c>
      <c r="H4" s="259" t="s">
        <v>223</v>
      </c>
      <c r="I4" s="259" t="s">
        <v>224</v>
      </c>
      <c r="J4" s="264" t="s">
        <v>225</v>
      </c>
      <c r="K4" s="264" t="s">
        <v>226</v>
      </c>
      <c r="L4" s="264" t="s">
        <v>227</v>
      </c>
      <c r="M4" s="264" t="s">
        <v>228</v>
      </c>
      <c r="N4" s="264" t="s">
        <v>229</v>
      </c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  <c r="CS4" s="260"/>
      <c r="CT4" s="260"/>
      <c r="CU4" s="260"/>
      <c r="CV4" s="260"/>
      <c r="CW4" s="260"/>
      <c r="CX4" s="260"/>
      <c r="CY4" s="260"/>
      <c r="CZ4" s="260"/>
      <c r="DA4" s="260"/>
      <c r="DB4" s="260"/>
      <c r="DC4" s="260"/>
      <c r="DD4" s="260"/>
      <c r="DE4" s="260"/>
      <c r="DF4" s="260"/>
      <c r="DG4" s="260"/>
      <c r="DH4" s="260"/>
      <c r="DI4" s="260"/>
      <c r="DJ4" s="260"/>
      <c r="DK4" s="260"/>
      <c r="DL4" s="260"/>
      <c r="DM4" s="260"/>
      <c r="DN4" s="260"/>
      <c r="DO4" s="260"/>
      <c r="DP4" s="260"/>
      <c r="DQ4" s="260"/>
      <c r="DR4" s="260"/>
      <c r="DS4" s="260"/>
      <c r="DT4" s="260"/>
      <c r="DU4" s="260"/>
      <c r="DV4" s="260"/>
      <c r="DW4" s="260"/>
      <c r="DX4" s="260"/>
      <c r="DY4" s="260"/>
      <c r="DZ4" s="260"/>
      <c r="EA4" s="260"/>
      <c r="EB4" s="260"/>
      <c r="EC4" s="260"/>
      <c r="ED4" s="260"/>
      <c r="EE4" s="260"/>
      <c r="EF4" s="260"/>
      <c r="EG4" s="260"/>
      <c r="EH4" s="260"/>
      <c r="EI4" s="260"/>
      <c r="EJ4" s="260"/>
      <c r="EK4" s="260"/>
      <c r="EL4" s="260"/>
      <c r="EM4" s="260"/>
      <c r="EN4" s="260"/>
      <c r="EO4" s="260"/>
      <c r="EP4" s="260"/>
      <c r="EQ4" s="260"/>
      <c r="ER4" s="260"/>
      <c r="ES4" s="260"/>
      <c r="ET4" s="260"/>
      <c r="EU4" s="260"/>
      <c r="EV4" s="260"/>
      <c r="EW4" s="260"/>
      <c r="EX4" s="260"/>
      <c r="EY4" s="260"/>
      <c r="EZ4" s="260"/>
      <c r="FA4" s="260"/>
      <c r="FB4" s="260"/>
      <c r="FC4" s="260"/>
      <c r="FD4" s="260"/>
      <c r="FE4" s="260"/>
      <c r="FF4" s="260"/>
      <c r="FG4" s="260"/>
      <c r="FH4" s="260"/>
      <c r="FI4" s="260"/>
      <c r="FJ4" s="260"/>
      <c r="FK4" s="260"/>
      <c r="FL4" s="260"/>
      <c r="FM4" s="260"/>
      <c r="FN4" s="260"/>
      <c r="FO4" s="260"/>
      <c r="FP4" s="260"/>
      <c r="FQ4" s="260"/>
      <c r="FR4" s="260"/>
      <c r="FS4" s="260"/>
      <c r="FT4" s="260"/>
      <c r="FU4" s="260"/>
      <c r="FV4" s="260"/>
      <c r="FW4" s="260"/>
      <c r="FX4" s="260"/>
      <c r="FY4" s="260"/>
      <c r="FZ4" s="260"/>
      <c r="GA4" s="260"/>
      <c r="GB4" s="260"/>
      <c r="GC4" s="260"/>
      <c r="GD4" s="260"/>
      <c r="GE4" s="260"/>
      <c r="GF4" s="260"/>
      <c r="GG4" s="260"/>
      <c r="GH4" s="260"/>
      <c r="GI4" s="260"/>
      <c r="GJ4" s="260"/>
      <c r="GK4" s="260"/>
      <c r="GL4" s="260"/>
      <c r="GM4" s="260"/>
      <c r="GN4" s="260"/>
      <c r="GO4" s="260"/>
      <c r="GP4" s="260"/>
      <c r="GQ4" s="260"/>
      <c r="GR4" s="260"/>
      <c r="GS4" s="260"/>
      <c r="GT4" s="260"/>
      <c r="GU4" s="260"/>
      <c r="GV4" s="260"/>
      <c r="GW4" s="260"/>
      <c r="GX4" s="260"/>
      <c r="GY4" s="260"/>
      <c r="GZ4" s="260"/>
      <c r="HA4" s="260"/>
      <c r="HB4" s="260"/>
      <c r="HC4" s="260"/>
      <c r="HD4" s="260"/>
      <c r="HE4" s="260"/>
      <c r="HF4" s="260"/>
      <c r="HG4" s="260"/>
      <c r="HH4" s="260"/>
      <c r="HI4" s="260"/>
      <c r="HJ4" s="260"/>
      <c r="HK4" s="260"/>
      <c r="HL4" s="260"/>
      <c r="HM4" s="260"/>
      <c r="HN4" s="260"/>
      <c r="HO4" s="260"/>
      <c r="HP4" s="260"/>
      <c r="HQ4" s="260"/>
      <c r="HR4" s="260"/>
      <c r="HS4" s="260"/>
      <c r="HT4" s="260"/>
      <c r="HU4" s="260"/>
      <c r="HV4" s="260"/>
      <c r="HW4" s="260"/>
      <c r="HX4" s="260"/>
      <c r="HY4" s="260"/>
      <c r="HZ4" s="260"/>
      <c r="IA4" s="260"/>
      <c r="IB4" s="260"/>
      <c r="IC4" s="260"/>
      <c r="ID4" s="260"/>
      <c r="IE4" s="260"/>
      <c r="IF4" s="260"/>
      <c r="IG4" s="260"/>
      <c r="IH4" s="260"/>
      <c r="II4" s="260"/>
      <c r="IJ4" s="260"/>
      <c r="IK4" s="260"/>
      <c r="IL4" s="260"/>
      <c r="IM4" s="260"/>
    </row>
    <row r="5" ht="19.5" customHeight="1" spans="1:247">
      <c r="A5" s="256"/>
      <c r="B5" s="257"/>
      <c r="C5" s="258"/>
      <c r="D5" s="259"/>
      <c r="E5" s="259"/>
      <c r="F5" s="259"/>
      <c r="G5" s="259"/>
      <c r="H5" s="259"/>
      <c r="I5" s="259"/>
      <c r="J5" s="264"/>
      <c r="K5" s="264"/>
      <c r="L5" s="264"/>
      <c r="M5" s="264"/>
      <c r="N5" s="264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  <c r="CM5" s="260"/>
      <c r="CN5" s="260"/>
      <c r="CO5" s="260"/>
      <c r="CP5" s="260"/>
      <c r="CQ5" s="260"/>
      <c r="CR5" s="260"/>
      <c r="CS5" s="260"/>
      <c r="CT5" s="260"/>
      <c r="CU5" s="260"/>
      <c r="CV5" s="260"/>
      <c r="CW5" s="260"/>
      <c r="CX5" s="260"/>
      <c r="CY5" s="260"/>
      <c r="CZ5" s="260"/>
      <c r="DA5" s="260"/>
      <c r="DB5" s="260"/>
      <c r="DC5" s="260"/>
      <c r="DD5" s="260"/>
      <c r="DE5" s="260"/>
      <c r="DF5" s="260"/>
      <c r="DG5" s="260"/>
      <c r="DH5" s="260"/>
      <c r="DI5" s="260"/>
      <c r="DJ5" s="260"/>
      <c r="DK5" s="260"/>
      <c r="DL5" s="260"/>
      <c r="DM5" s="260"/>
      <c r="DN5" s="260"/>
      <c r="DO5" s="260"/>
      <c r="DP5" s="260"/>
      <c r="DQ5" s="260"/>
      <c r="DR5" s="260"/>
      <c r="DS5" s="260"/>
      <c r="DT5" s="260"/>
      <c r="DU5" s="260"/>
      <c r="DV5" s="260"/>
      <c r="DW5" s="260"/>
      <c r="DX5" s="260"/>
      <c r="DY5" s="260"/>
      <c r="DZ5" s="260"/>
      <c r="EA5" s="260"/>
      <c r="EB5" s="260"/>
      <c r="EC5" s="260"/>
      <c r="ED5" s="260"/>
      <c r="EE5" s="260"/>
      <c r="EF5" s="260"/>
      <c r="EG5" s="260"/>
      <c r="EH5" s="260"/>
      <c r="EI5" s="260"/>
      <c r="EJ5" s="260"/>
      <c r="EK5" s="260"/>
      <c r="EL5" s="260"/>
      <c r="EM5" s="260"/>
      <c r="EN5" s="260"/>
      <c r="EO5" s="260"/>
      <c r="EP5" s="260"/>
      <c r="EQ5" s="260"/>
      <c r="ER5" s="260"/>
      <c r="ES5" s="260"/>
      <c r="ET5" s="260"/>
      <c r="EU5" s="260"/>
      <c r="EV5" s="260"/>
      <c r="EW5" s="260"/>
      <c r="EX5" s="260"/>
      <c r="EY5" s="260"/>
      <c r="EZ5" s="260"/>
      <c r="FA5" s="260"/>
      <c r="FB5" s="260"/>
      <c r="FC5" s="260"/>
      <c r="FD5" s="260"/>
      <c r="FE5" s="260"/>
      <c r="FF5" s="260"/>
      <c r="FG5" s="260"/>
      <c r="FH5" s="260"/>
      <c r="FI5" s="260"/>
      <c r="FJ5" s="260"/>
      <c r="FK5" s="260"/>
      <c r="FL5" s="260"/>
      <c r="FM5" s="260"/>
      <c r="FN5" s="260"/>
      <c r="FO5" s="260"/>
      <c r="FP5" s="260"/>
      <c r="FQ5" s="260"/>
      <c r="FR5" s="260"/>
      <c r="FS5" s="260"/>
      <c r="FT5" s="260"/>
      <c r="FU5" s="260"/>
      <c r="FV5" s="260"/>
      <c r="FW5" s="260"/>
      <c r="FX5" s="260"/>
      <c r="FY5" s="260"/>
      <c r="FZ5" s="260"/>
      <c r="GA5" s="260"/>
      <c r="GB5" s="260"/>
      <c r="GC5" s="260"/>
      <c r="GD5" s="260"/>
      <c r="GE5" s="260"/>
      <c r="GF5" s="260"/>
      <c r="GG5" s="260"/>
      <c r="GH5" s="260"/>
      <c r="GI5" s="260"/>
      <c r="GJ5" s="260"/>
      <c r="GK5" s="260"/>
      <c r="GL5" s="260"/>
      <c r="GM5" s="260"/>
      <c r="GN5" s="260"/>
      <c r="GO5" s="260"/>
      <c r="GP5" s="260"/>
      <c r="GQ5" s="260"/>
      <c r="GR5" s="260"/>
      <c r="GS5" s="260"/>
      <c r="GT5" s="260"/>
      <c r="GU5" s="260"/>
      <c r="GV5" s="260"/>
      <c r="GW5" s="260"/>
      <c r="GX5" s="260"/>
      <c r="GY5" s="260"/>
      <c r="GZ5" s="260"/>
      <c r="HA5" s="260"/>
      <c r="HB5" s="260"/>
      <c r="HC5" s="260"/>
      <c r="HD5" s="260"/>
      <c r="HE5" s="260"/>
      <c r="HF5" s="260"/>
      <c r="HG5" s="260"/>
      <c r="HH5" s="260"/>
      <c r="HI5" s="260"/>
      <c r="HJ5" s="260"/>
      <c r="HK5" s="260"/>
      <c r="HL5" s="260"/>
      <c r="HM5" s="260"/>
      <c r="HN5" s="260"/>
      <c r="HO5" s="260"/>
      <c r="HP5" s="260"/>
      <c r="HQ5" s="260"/>
      <c r="HR5" s="260"/>
      <c r="HS5" s="260"/>
      <c r="HT5" s="260"/>
      <c r="HU5" s="260"/>
      <c r="HV5" s="260"/>
      <c r="HW5" s="260"/>
      <c r="HX5" s="260"/>
      <c r="HY5" s="260"/>
      <c r="HZ5" s="260"/>
      <c r="IA5" s="260"/>
      <c r="IB5" s="260"/>
      <c r="IC5" s="260"/>
      <c r="ID5" s="260"/>
      <c r="IE5" s="260"/>
      <c r="IF5" s="260"/>
      <c r="IG5" s="260"/>
      <c r="IH5" s="260"/>
      <c r="II5" s="260"/>
      <c r="IJ5" s="260"/>
      <c r="IK5" s="260"/>
      <c r="IL5" s="260"/>
      <c r="IM5" s="260"/>
    </row>
    <row r="6" ht="39.75" customHeight="1" spans="1:247">
      <c r="A6" s="256"/>
      <c r="B6" s="257"/>
      <c r="C6" s="258"/>
      <c r="D6" s="259"/>
      <c r="E6" s="259"/>
      <c r="F6" s="259"/>
      <c r="G6" s="259"/>
      <c r="H6" s="259"/>
      <c r="I6" s="259"/>
      <c r="J6" s="264"/>
      <c r="K6" s="264"/>
      <c r="L6" s="264"/>
      <c r="M6" s="264"/>
      <c r="N6" s="264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0"/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0"/>
      <c r="CC6" s="260"/>
      <c r="CD6" s="260"/>
      <c r="CE6" s="260"/>
      <c r="CF6" s="260"/>
      <c r="CG6" s="260"/>
      <c r="CH6" s="260"/>
      <c r="CI6" s="260"/>
      <c r="CJ6" s="260"/>
      <c r="CK6" s="260"/>
      <c r="CL6" s="260"/>
      <c r="CM6" s="260"/>
      <c r="CN6" s="260"/>
      <c r="CO6" s="260"/>
      <c r="CP6" s="260"/>
      <c r="CQ6" s="260"/>
      <c r="CR6" s="260"/>
      <c r="CS6" s="260"/>
      <c r="CT6" s="260"/>
      <c r="CU6" s="260"/>
      <c r="CV6" s="260"/>
      <c r="CW6" s="260"/>
      <c r="CX6" s="260"/>
      <c r="CY6" s="260"/>
      <c r="CZ6" s="260"/>
      <c r="DA6" s="260"/>
      <c r="DB6" s="260"/>
      <c r="DC6" s="260"/>
      <c r="DD6" s="260"/>
      <c r="DE6" s="260"/>
      <c r="DF6" s="260"/>
      <c r="DG6" s="260"/>
      <c r="DH6" s="260"/>
      <c r="DI6" s="260"/>
      <c r="DJ6" s="260"/>
      <c r="DK6" s="260"/>
      <c r="DL6" s="260"/>
      <c r="DM6" s="260"/>
      <c r="DN6" s="260"/>
      <c r="DO6" s="260"/>
      <c r="DP6" s="260"/>
      <c r="DQ6" s="260"/>
      <c r="DR6" s="260"/>
      <c r="DS6" s="260"/>
      <c r="DT6" s="260"/>
      <c r="DU6" s="260"/>
      <c r="DV6" s="260"/>
      <c r="DW6" s="260"/>
      <c r="DX6" s="260"/>
      <c r="DY6" s="260"/>
      <c r="DZ6" s="260"/>
      <c r="EA6" s="260"/>
      <c r="EB6" s="260"/>
      <c r="EC6" s="260"/>
      <c r="ED6" s="260"/>
      <c r="EE6" s="260"/>
      <c r="EF6" s="260"/>
      <c r="EG6" s="260"/>
      <c r="EH6" s="260"/>
      <c r="EI6" s="260"/>
      <c r="EJ6" s="260"/>
      <c r="EK6" s="260"/>
      <c r="EL6" s="260"/>
      <c r="EM6" s="260"/>
      <c r="EN6" s="260"/>
      <c r="EO6" s="260"/>
      <c r="EP6" s="260"/>
      <c r="EQ6" s="260"/>
      <c r="ER6" s="260"/>
      <c r="ES6" s="260"/>
      <c r="ET6" s="260"/>
      <c r="EU6" s="260"/>
      <c r="EV6" s="260"/>
      <c r="EW6" s="260"/>
      <c r="EX6" s="260"/>
      <c r="EY6" s="260"/>
      <c r="EZ6" s="260"/>
      <c r="FA6" s="260"/>
      <c r="FB6" s="260"/>
      <c r="FC6" s="260"/>
      <c r="FD6" s="260"/>
      <c r="FE6" s="260"/>
      <c r="FF6" s="260"/>
      <c r="FG6" s="260"/>
      <c r="FH6" s="260"/>
      <c r="FI6" s="260"/>
      <c r="FJ6" s="260"/>
      <c r="FK6" s="260"/>
      <c r="FL6" s="260"/>
      <c r="FM6" s="260"/>
      <c r="FN6" s="260"/>
      <c r="FO6" s="260"/>
      <c r="FP6" s="260"/>
      <c r="FQ6" s="260"/>
      <c r="FR6" s="260"/>
      <c r="FS6" s="260"/>
      <c r="FT6" s="260"/>
      <c r="FU6" s="260"/>
      <c r="FV6" s="260"/>
      <c r="FW6" s="260"/>
      <c r="FX6" s="260"/>
      <c r="FY6" s="260"/>
      <c r="FZ6" s="260"/>
      <c r="GA6" s="260"/>
      <c r="GB6" s="260"/>
      <c r="GC6" s="260"/>
      <c r="GD6" s="260"/>
      <c r="GE6" s="260"/>
      <c r="GF6" s="260"/>
      <c r="GG6" s="260"/>
      <c r="GH6" s="260"/>
      <c r="GI6" s="260"/>
      <c r="GJ6" s="260"/>
      <c r="GK6" s="260"/>
      <c r="GL6" s="260"/>
      <c r="GM6" s="260"/>
      <c r="GN6" s="260"/>
      <c r="GO6" s="260"/>
      <c r="GP6" s="260"/>
      <c r="GQ6" s="260"/>
      <c r="GR6" s="260"/>
      <c r="GS6" s="260"/>
      <c r="GT6" s="260"/>
      <c r="GU6" s="260"/>
      <c r="GV6" s="260"/>
      <c r="GW6" s="260"/>
      <c r="GX6" s="260"/>
      <c r="GY6" s="260"/>
      <c r="GZ6" s="260"/>
      <c r="HA6" s="260"/>
      <c r="HB6" s="260"/>
      <c r="HC6" s="260"/>
      <c r="HD6" s="260"/>
      <c r="HE6" s="260"/>
      <c r="HF6" s="260"/>
      <c r="HG6" s="260"/>
      <c r="HH6" s="260"/>
      <c r="HI6" s="260"/>
      <c r="HJ6" s="260"/>
      <c r="HK6" s="260"/>
      <c r="HL6" s="260"/>
      <c r="HM6" s="260"/>
      <c r="HN6" s="260"/>
      <c r="HO6" s="260"/>
      <c r="HP6" s="260"/>
      <c r="HQ6" s="260"/>
      <c r="HR6" s="260"/>
      <c r="HS6" s="260"/>
      <c r="HT6" s="260"/>
      <c r="HU6" s="260"/>
      <c r="HV6" s="260"/>
      <c r="HW6" s="260"/>
      <c r="HX6" s="260"/>
      <c r="HY6" s="260"/>
      <c r="HZ6" s="260"/>
      <c r="IA6" s="260"/>
      <c r="IB6" s="260"/>
      <c r="IC6" s="260"/>
      <c r="ID6" s="260"/>
      <c r="IE6" s="260"/>
      <c r="IF6" s="260"/>
      <c r="IG6" s="260"/>
      <c r="IH6" s="260"/>
      <c r="II6" s="260"/>
      <c r="IJ6" s="260"/>
      <c r="IK6" s="260"/>
      <c r="IL6" s="260"/>
      <c r="IM6" s="260"/>
    </row>
    <row r="7" s="1" customFormat="1" ht="23.1" customHeight="1" spans="1:247">
      <c r="A7" s="256"/>
      <c r="B7" s="257"/>
      <c r="C7" s="211">
        <v>8280</v>
      </c>
      <c r="D7" s="211"/>
      <c r="E7" s="211">
        <v>0</v>
      </c>
      <c r="F7" s="211">
        <v>0</v>
      </c>
      <c r="G7" s="211">
        <v>0</v>
      </c>
      <c r="H7" s="211">
        <v>8280</v>
      </c>
      <c r="I7" s="211">
        <v>0</v>
      </c>
      <c r="J7" s="211">
        <v>0</v>
      </c>
      <c r="K7" s="265">
        <v>0</v>
      </c>
      <c r="L7" s="211">
        <v>0</v>
      </c>
      <c r="M7" s="211">
        <v>0</v>
      </c>
      <c r="N7" s="211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</row>
    <row r="8" ht="23.1" customHeight="1" spans="1:14">
      <c r="A8" s="113" t="s">
        <v>116</v>
      </c>
      <c r="B8" s="112" t="s">
        <v>106</v>
      </c>
      <c r="C8" s="211">
        <v>8280</v>
      </c>
      <c r="D8" s="211"/>
      <c r="E8" s="211">
        <v>0</v>
      </c>
      <c r="F8" s="211">
        <v>0</v>
      </c>
      <c r="G8" s="211">
        <v>0</v>
      </c>
      <c r="H8" s="211">
        <v>8280</v>
      </c>
      <c r="I8" s="211">
        <v>0</v>
      </c>
      <c r="J8" s="211">
        <v>0</v>
      </c>
      <c r="K8" s="265">
        <v>0</v>
      </c>
      <c r="L8" s="211">
        <v>0</v>
      </c>
      <c r="M8" s="211">
        <v>0</v>
      </c>
      <c r="N8" s="211"/>
    </row>
    <row r="9" ht="23.1" customHeight="1" spans="1:247">
      <c r="A9" s="113" t="s">
        <v>107</v>
      </c>
      <c r="B9" s="112" t="s">
        <v>108</v>
      </c>
      <c r="C9" s="211">
        <v>8280</v>
      </c>
      <c r="D9" s="211"/>
      <c r="E9" s="211">
        <v>0</v>
      </c>
      <c r="F9" s="211">
        <v>0</v>
      </c>
      <c r="G9" s="211">
        <v>0</v>
      </c>
      <c r="H9" s="211">
        <v>8280</v>
      </c>
      <c r="I9" s="211">
        <v>0</v>
      </c>
      <c r="J9" s="211">
        <v>0</v>
      </c>
      <c r="K9" s="265">
        <v>0</v>
      </c>
      <c r="L9" s="211">
        <v>0</v>
      </c>
      <c r="M9" s="211">
        <v>0</v>
      </c>
      <c r="N9" s="211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0"/>
      <c r="BN9" s="260"/>
      <c r="BO9" s="260"/>
      <c r="BP9" s="260"/>
      <c r="BQ9" s="260"/>
      <c r="BR9" s="260"/>
      <c r="BS9" s="260"/>
      <c r="BT9" s="260"/>
      <c r="BU9" s="260"/>
      <c r="BV9" s="260"/>
      <c r="BW9" s="260"/>
      <c r="BX9" s="260"/>
      <c r="BY9" s="260"/>
      <c r="BZ9" s="260"/>
      <c r="CA9" s="260"/>
      <c r="CB9" s="260"/>
      <c r="CC9" s="260"/>
      <c r="CD9" s="260"/>
      <c r="CE9" s="260"/>
      <c r="CF9" s="260"/>
      <c r="CG9" s="260"/>
      <c r="CH9" s="260"/>
      <c r="CI9" s="260"/>
      <c r="CJ9" s="260"/>
      <c r="CK9" s="260"/>
      <c r="CL9" s="260"/>
      <c r="CM9" s="260"/>
      <c r="CN9" s="260"/>
      <c r="CO9" s="260"/>
      <c r="CP9" s="260"/>
      <c r="CQ9" s="260"/>
      <c r="CR9" s="260"/>
      <c r="CS9" s="260"/>
      <c r="CT9" s="260"/>
      <c r="CU9" s="260"/>
      <c r="CV9" s="260"/>
      <c r="CW9" s="260"/>
      <c r="CX9" s="260"/>
      <c r="CY9" s="260"/>
      <c r="CZ9" s="260"/>
      <c r="DA9" s="260"/>
      <c r="DB9" s="260"/>
      <c r="DC9" s="260"/>
      <c r="DD9" s="260"/>
      <c r="DE9" s="260"/>
      <c r="DF9" s="260"/>
      <c r="DG9" s="260"/>
      <c r="DH9" s="260"/>
      <c r="DI9" s="260"/>
      <c r="DJ9" s="260"/>
      <c r="DK9" s="260"/>
      <c r="DL9" s="260"/>
      <c r="DM9" s="260"/>
      <c r="DN9" s="260"/>
      <c r="DO9" s="260"/>
      <c r="DP9" s="260"/>
      <c r="DQ9" s="260"/>
      <c r="DR9" s="260"/>
      <c r="DS9" s="260"/>
      <c r="DT9" s="260"/>
      <c r="DU9" s="260"/>
      <c r="DV9" s="260"/>
      <c r="DW9" s="260"/>
      <c r="DX9" s="260"/>
      <c r="DY9" s="260"/>
      <c r="DZ9" s="260"/>
      <c r="EA9" s="260"/>
      <c r="EB9" s="260"/>
      <c r="EC9" s="260"/>
      <c r="ED9" s="260"/>
      <c r="EE9" s="260"/>
      <c r="EF9" s="260"/>
      <c r="EG9" s="260"/>
      <c r="EH9" s="260"/>
      <c r="EI9" s="260"/>
      <c r="EJ9" s="260"/>
      <c r="EK9" s="260"/>
      <c r="EL9" s="260"/>
      <c r="EM9" s="260"/>
      <c r="EN9" s="260"/>
      <c r="EO9" s="260"/>
      <c r="EP9" s="260"/>
      <c r="EQ9" s="260"/>
      <c r="ER9" s="260"/>
      <c r="ES9" s="260"/>
      <c r="ET9" s="260"/>
      <c r="EU9" s="260"/>
      <c r="EV9" s="260"/>
      <c r="EW9" s="260"/>
      <c r="EX9" s="260"/>
      <c r="EY9" s="260"/>
      <c r="EZ9" s="260"/>
      <c r="FA9" s="260"/>
      <c r="FB9" s="260"/>
      <c r="FC9" s="260"/>
      <c r="FD9" s="260"/>
      <c r="FE9" s="260"/>
      <c r="FF9" s="260"/>
      <c r="FG9" s="260"/>
      <c r="FH9" s="260"/>
      <c r="FI9" s="260"/>
      <c r="FJ9" s="260"/>
      <c r="FK9" s="260"/>
      <c r="FL9" s="260"/>
      <c r="FM9" s="260"/>
      <c r="FN9" s="260"/>
      <c r="FO9" s="260"/>
      <c r="FP9" s="260"/>
      <c r="FQ9" s="260"/>
      <c r="FR9" s="260"/>
      <c r="FS9" s="260"/>
      <c r="FT9" s="260"/>
      <c r="FU9" s="260"/>
      <c r="FV9" s="260"/>
      <c r="FW9" s="260"/>
      <c r="FX9" s="260"/>
      <c r="FY9" s="260"/>
      <c r="FZ9" s="260"/>
      <c r="GA9" s="260"/>
      <c r="GB9" s="260"/>
      <c r="GC9" s="260"/>
      <c r="GD9" s="260"/>
      <c r="GE9" s="260"/>
      <c r="GF9" s="260"/>
      <c r="GG9" s="260"/>
      <c r="GH9" s="260"/>
      <c r="GI9" s="260"/>
      <c r="GJ9" s="260"/>
      <c r="GK9" s="260"/>
      <c r="GL9" s="260"/>
      <c r="GM9" s="260"/>
      <c r="GN9" s="260"/>
      <c r="GO9" s="260"/>
      <c r="GP9" s="260"/>
      <c r="GQ9" s="260"/>
      <c r="GR9" s="260"/>
      <c r="GS9" s="260"/>
      <c r="GT9" s="260"/>
      <c r="GU9" s="260"/>
      <c r="GV9" s="260"/>
      <c r="GW9" s="260"/>
      <c r="GX9" s="260"/>
      <c r="GY9" s="260"/>
      <c r="GZ9" s="260"/>
      <c r="HA9" s="260"/>
      <c r="HB9" s="260"/>
      <c r="HC9" s="260"/>
      <c r="HD9" s="260"/>
      <c r="HE9" s="260"/>
      <c r="HF9" s="260"/>
      <c r="HG9" s="260"/>
      <c r="HH9" s="260"/>
      <c r="HI9" s="260"/>
      <c r="HJ9" s="260"/>
      <c r="HK9" s="260"/>
      <c r="HL9" s="260"/>
      <c r="HM9" s="260"/>
      <c r="HN9" s="260"/>
      <c r="HO9" s="260"/>
      <c r="HP9" s="260"/>
      <c r="HQ9" s="260"/>
      <c r="HR9" s="260"/>
      <c r="HS9" s="260"/>
      <c r="HT9" s="260"/>
      <c r="HU9" s="260"/>
      <c r="HV9" s="260"/>
      <c r="HW9" s="260"/>
      <c r="HX9" s="260"/>
      <c r="HY9" s="260"/>
      <c r="HZ9" s="260"/>
      <c r="IA9" s="260"/>
      <c r="IB9" s="260"/>
      <c r="IC9" s="260"/>
      <c r="ID9" s="260"/>
      <c r="IE9" s="260"/>
      <c r="IF9" s="260"/>
      <c r="IG9" s="260"/>
      <c r="IH9" s="260"/>
      <c r="II9" s="260"/>
      <c r="IJ9" s="260"/>
      <c r="IK9" s="260"/>
      <c r="IL9" s="260"/>
      <c r="IM9" s="260"/>
    </row>
    <row r="10" ht="23.1" customHeight="1" spans="1:247">
      <c r="A10" s="113" t="s">
        <v>167</v>
      </c>
      <c r="B10" s="112" t="s">
        <v>168</v>
      </c>
      <c r="C10" s="211">
        <v>8280</v>
      </c>
      <c r="D10" s="211"/>
      <c r="E10" s="211">
        <v>0</v>
      </c>
      <c r="F10" s="211">
        <v>0</v>
      </c>
      <c r="G10" s="211">
        <v>0</v>
      </c>
      <c r="H10" s="211">
        <v>8280</v>
      </c>
      <c r="I10" s="211">
        <v>0</v>
      </c>
      <c r="J10" s="211">
        <v>0</v>
      </c>
      <c r="K10" s="265">
        <v>0</v>
      </c>
      <c r="L10" s="211">
        <v>0</v>
      </c>
      <c r="M10" s="211">
        <v>0</v>
      </c>
      <c r="N10" s="211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  <c r="CQ10" s="260"/>
      <c r="CR10" s="260"/>
      <c r="CS10" s="260"/>
      <c r="CT10" s="260"/>
      <c r="CU10" s="260"/>
      <c r="CV10" s="260"/>
      <c r="CW10" s="260"/>
      <c r="CX10" s="260"/>
      <c r="CY10" s="260"/>
      <c r="CZ10" s="260"/>
      <c r="DA10" s="260"/>
      <c r="DB10" s="260"/>
      <c r="DC10" s="260"/>
      <c r="DD10" s="260"/>
      <c r="DE10" s="260"/>
      <c r="DF10" s="260"/>
      <c r="DG10" s="260"/>
      <c r="DH10" s="260"/>
      <c r="DI10" s="260"/>
      <c r="DJ10" s="260"/>
      <c r="DK10" s="260"/>
      <c r="DL10" s="260"/>
      <c r="DM10" s="260"/>
      <c r="DN10" s="260"/>
      <c r="DO10" s="260"/>
      <c r="DP10" s="260"/>
      <c r="DQ10" s="260"/>
      <c r="DR10" s="260"/>
      <c r="DS10" s="260"/>
      <c r="DT10" s="260"/>
      <c r="DU10" s="260"/>
      <c r="DV10" s="260"/>
      <c r="DW10" s="260"/>
      <c r="DX10" s="260"/>
      <c r="DY10" s="260"/>
      <c r="DZ10" s="260"/>
      <c r="EA10" s="260"/>
      <c r="EB10" s="260"/>
      <c r="EC10" s="260"/>
      <c r="ED10" s="260"/>
      <c r="EE10" s="260"/>
      <c r="EF10" s="260"/>
      <c r="EG10" s="260"/>
      <c r="EH10" s="260"/>
      <c r="EI10" s="260"/>
      <c r="EJ10" s="260"/>
      <c r="EK10" s="260"/>
      <c r="EL10" s="260"/>
      <c r="EM10" s="260"/>
      <c r="EN10" s="260"/>
      <c r="EO10" s="260"/>
      <c r="EP10" s="260"/>
      <c r="EQ10" s="260"/>
      <c r="ER10" s="260"/>
      <c r="ES10" s="260"/>
      <c r="ET10" s="260"/>
      <c r="EU10" s="260"/>
      <c r="EV10" s="260"/>
      <c r="EW10" s="260"/>
      <c r="EX10" s="260"/>
      <c r="EY10" s="260"/>
      <c r="EZ10" s="260"/>
      <c r="FA10" s="260"/>
      <c r="FB10" s="260"/>
      <c r="FC10" s="260"/>
      <c r="FD10" s="260"/>
      <c r="FE10" s="260"/>
      <c r="FF10" s="260"/>
      <c r="FG10" s="260"/>
      <c r="FH10" s="260"/>
      <c r="FI10" s="260"/>
      <c r="FJ10" s="260"/>
      <c r="FK10" s="260"/>
      <c r="FL10" s="260"/>
      <c r="FM10" s="260"/>
      <c r="FN10" s="260"/>
      <c r="FO10" s="260"/>
      <c r="FP10" s="260"/>
      <c r="FQ10" s="260"/>
      <c r="FR10" s="260"/>
      <c r="FS10" s="260"/>
      <c r="FT10" s="260"/>
      <c r="FU10" s="260"/>
      <c r="FV10" s="260"/>
      <c r="FW10" s="260"/>
      <c r="FX10" s="260"/>
      <c r="FY10" s="260"/>
      <c r="FZ10" s="260"/>
      <c r="GA10" s="260"/>
      <c r="GB10" s="260"/>
      <c r="GC10" s="260"/>
      <c r="GD10" s="260"/>
      <c r="GE10" s="260"/>
      <c r="GF10" s="260"/>
      <c r="GG10" s="260"/>
      <c r="GH10" s="260"/>
      <c r="GI10" s="260"/>
      <c r="GJ10" s="260"/>
      <c r="GK10" s="260"/>
      <c r="GL10" s="260"/>
      <c r="GM10" s="260"/>
      <c r="GN10" s="260"/>
      <c r="GO10" s="260"/>
      <c r="GP10" s="260"/>
      <c r="GQ10" s="260"/>
      <c r="GR10" s="260"/>
      <c r="GS10" s="260"/>
      <c r="GT10" s="260"/>
      <c r="GU10" s="260"/>
      <c r="GV10" s="260"/>
      <c r="GW10" s="260"/>
      <c r="GX10" s="260"/>
      <c r="GY10" s="260"/>
      <c r="GZ10" s="260"/>
      <c r="HA10" s="260"/>
      <c r="HB10" s="260"/>
      <c r="HC10" s="260"/>
      <c r="HD10" s="260"/>
      <c r="HE10" s="260"/>
      <c r="HF10" s="260"/>
      <c r="HG10" s="260"/>
      <c r="HH10" s="260"/>
      <c r="HI10" s="260"/>
      <c r="HJ10" s="260"/>
      <c r="HK10" s="260"/>
      <c r="HL10" s="260"/>
      <c r="HM10" s="260"/>
      <c r="HN10" s="260"/>
      <c r="HO10" s="260"/>
      <c r="HP10" s="260"/>
      <c r="HQ10" s="260"/>
      <c r="HR10" s="260"/>
      <c r="HS10" s="260"/>
      <c r="HT10" s="260"/>
      <c r="HU10" s="260"/>
      <c r="HV10" s="260"/>
      <c r="HW10" s="260"/>
      <c r="HX10" s="260"/>
      <c r="HY10" s="260"/>
      <c r="HZ10" s="260"/>
      <c r="IA10" s="260"/>
      <c r="IB10" s="260"/>
      <c r="IC10" s="260"/>
      <c r="ID10" s="260"/>
      <c r="IE10" s="260"/>
      <c r="IF10" s="260"/>
      <c r="IG10" s="260"/>
      <c r="IH10" s="260"/>
      <c r="II10" s="260"/>
      <c r="IJ10" s="260"/>
      <c r="IK10" s="260"/>
      <c r="IL10" s="260"/>
      <c r="IM10" s="260"/>
    </row>
    <row r="11" ht="23.1" customHeight="1" spans="1:247">
      <c r="A11" s="113" t="s">
        <v>169</v>
      </c>
      <c r="B11" s="112" t="s">
        <v>170</v>
      </c>
      <c r="C11" s="211">
        <v>8280</v>
      </c>
      <c r="D11" s="211"/>
      <c r="E11" s="211">
        <v>0</v>
      </c>
      <c r="F11" s="211">
        <v>0</v>
      </c>
      <c r="G11" s="211">
        <v>0</v>
      </c>
      <c r="H11" s="211">
        <v>8280</v>
      </c>
      <c r="I11" s="211">
        <v>0</v>
      </c>
      <c r="J11" s="211">
        <v>0</v>
      </c>
      <c r="K11" s="265">
        <v>0</v>
      </c>
      <c r="L11" s="211">
        <v>0</v>
      </c>
      <c r="M11" s="211">
        <v>0</v>
      </c>
      <c r="N11" s="211"/>
      <c r="O11" s="196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  <c r="AM11" s="260"/>
      <c r="AN11" s="260"/>
      <c r="AO11" s="260"/>
      <c r="AP11" s="260"/>
      <c r="AQ11" s="260"/>
      <c r="AR11" s="260"/>
      <c r="AS11" s="260"/>
      <c r="AT11" s="260"/>
      <c r="AU11" s="260"/>
      <c r="AV11" s="260"/>
      <c r="AW11" s="260"/>
      <c r="AX11" s="260"/>
      <c r="AY11" s="260"/>
      <c r="AZ11" s="260"/>
      <c r="BA11" s="260"/>
      <c r="BB11" s="260"/>
      <c r="BC11" s="260"/>
      <c r="BD11" s="260"/>
      <c r="BE11" s="260"/>
      <c r="BF11" s="260"/>
      <c r="BG11" s="260"/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  <c r="CA11" s="260"/>
      <c r="CB11" s="260"/>
      <c r="CC11" s="260"/>
      <c r="CD11" s="260"/>
      <c r="CE11" s="260"/>
      <c r="CF11" s="260"/>
      <c r="CG11" s="260"/>
      <c r="CH11" s="260"/>
      <c r="CI11" s="260"/>
      <c r="CJ11" s="260"/>
      <c r="CK11" s="260"/>
      <c r="CL11" s="260"/>
      <c r="CM11" s="260"/>
      <c r="CN11" s="260"/>
      <c r="CO11" s="260"/>
      <c r="CP11" s="260"/>
      <c r="CQ11" s="260"/>
      <c r="CR11" s="260"/>
      <c r="CS11" s="260"/>
      <c r="CT11" s="260"/>
      <c r="CU11" s="260"/>
      <c r="CV11" s="260"/>
      <c r="CW11" s="260"/>
      <c r="CX11" s="260"/>
      <c r="CY11" s="260"/>
      <c r="CZ11" s="260"/>
      <c r="DA11" s="260"/>
      <c r="DB11" s="260"/>
      <c r="DC11" s="260"/>
      <c r="DD11" s="260"/>
      <c r="DE11" s="260"/>
      <c r="DF11" s="260"/>
      <c r="DG11" s="260"/>
      <c r="DH11" s="260"/>
      <c r="DI11" s="260"/>
      <c r="DJ11" s="260"/>
      <c r="DK11" s="260"/>
      <c r="DL11" s="260"/>
      <c r="DM11" s="260"/>
      <c r="DN11" s="260"/>
      <c r="DO11" s="260"/>
      <c r="DP11" s="260"/>
      <c r="DQ11" s="260"/>
      <c r="DR11" s="260"/>
      <c r="DS11" s="260"/>
      <c r="DT11" s="260"/>
      <c r="DU11" s="260"/>
      <c r="DV11" s="260"/>
      <c r="DW11" s="260"/>
      <c r="DX11" s="260"/>
      <c r="DY11" s="260"/>
      <c r="DZ11" s="260"/>
      <c r="EA11" s="260"/>
      <c r="EB11" s="260"/>
      <c r="EC11" s="260"/>
      <c r="ED11" s="260"/>
      <c r="EE11" s="260"/>
      <c r="EF11" s="260"/>
      <c r="EG11" s="260"/>
      <c r="EH11" s="260"/>
      <c r="EI11" s="260"/>
      <c r="EJ11" s="260"/>
      <c r="EK11" s="260"/>
      <c r="EL11" s="260"/>
      <c r="EM11" s="260"/>
      <c r="EN11" s="260"/>
      <c r="EO11" s="260"/>
      <c r="EP11" s="260"/>
      <c r="EQ11" s="260"/>
      <c r="ER11" s="260"/>
      <c r="ES11" s="260"/>
      <c r="ET11" s="260"/>
      <c r="EU11" s="260"/>
      <c r="EV11" s="260"/>
      <c r="EW11" s="260"/>
      <c r="EX11" s="260"/>
      <c r="EY11" s="260"/>
      <c r="EZ11" s="260"/>
      <c r="FA11" s="260"/>
      <c r="FB11" s="260"/>
      <c r="FC11" s="260"/>
      <c r="FD11" s="260"/>
      <c r="FE11" s="260"/>
      <c r="FF11" s="260"/>
      <c r="FG11" s="260"/>
      <c r="FH11" s="260"/>
      <c r="FI11" s="260"/>
      <c r="FJ11" s="260"/>
      <c r="FK11" s="260"/>
      <c r="FL11" s="260"/>
      <c r="FM11" s="260"/>
      <c r="FN11" s="260"/>
      <c r="FO11" s="260"/>
      <c r="FP11" s="260"/>
      <c r="FQ11" s="260"/>
      <c r="FR11" s="260"/>
      <c r="FS11" s="260"/>
      <c r="FT11" s="260"/>
      <c r="FU11" s="260"/>
      <c r="FV11" s="260"/>
      <c r="FW11" s="260"/>
      <c r="FX11" s="260"/>
      <c r="FY11" s="260"/>
      <c r="FZ11" s="260"/>
      <c r="GA11" s="260"/>
      <c r="GB11" s="260"/>
      <c r="GC11" s="260"/>
      <c r="GD11" s="260"/>
      <c r="GE11" s="260"/>
      <c r="GF11" s="260"/>
      <c r="GG11" s="260"/>
      <c r="GH11" s="260"/>
      <c r="GI11" s="260"/>
      <c r="GJ11" s="260"/>
      <c r="GK11" s="260"/>
      <c r="GL11" s="260"/>
      <c r="GM11" s="260"/>
      <c r="GN11" s="260"/>
      <c r="GO11" s="260"/>
      <c r="GP11" s="260"/>
      <c r="GQ11" s="260"/>
      <c r="GR11" s="260"/>
      <c r="GS11" s="260"/>
      <c r="GT11" s="260"/>
      <c r="GU11" s="260"/>
      <c r="GV11" s="260"/>
      <c r="GW11" s="260"/>
      <c r="GX11" s="260"/>
      <c r="GY11" s="260"/>
      <c r="GZ11" s="260"/>
      <c r="HA11" s="260"/>
      <c r="HB11" s="260"/>
      <c r="HC11" s="260"/>
      <c r="HD11" s="260"/>
      <c r="HE11" s="260"/>
      <c r="HF11" s="260"/>
      <c r="HG11" s="260"/>
      <c r="HH11" s="260"/>
      <c r="HI11" s="260"/>
      <c r="HJ11" s="260"/>
      <c r="HK11" s="260"/>
      <c r="HL11" s="260"/>
      <c r="HM11" s="260"/>
      <c r="HN11" s="260"/>
      <c r="HO11" s="260"/>
      <c r="HP11" s="260"/>
      <c r="HQ11" s="260"/>
      <c r="HR11" s="260"/>
      <c r="HS11" s="260"/>
      <c r="HT11" s="260"/>
      <c r="HU11" s="260"/>
      <c r="HV11" s="260"/>
      <c r="HW11" s="260"/>
      <c r="HX11" s="260"/>
      <c r="HY11" s="260"/>
      <c r="HZ11" s="260"/>
      <c r="IA11" s="260"/>
      <c r="IB11" s="260"/>
      <c r="IC11" s="260"/>
      <c r="ID11" s="260"/>
      <c r="IE11" s="260"/>
      <c r="IF11" s="260"/>
      <c r="IG11" s="260"/>
      <c r="IH11" s="260"/>
      <c r="II11" s="260"/>
      <c r="IJ11" s="260"/>
      <c r="IK11" s="260"/>
      <c r="IL11" s="260"/>
      <c r="IM11" s="260"/>
    </row>
    <row r="12" ht="23.1" customHeight="1" spans="1:247">
      <c r="A12" s="112">
        <v>2160250</v>
      </c>
      <c r="B12" s="113" t="s">
        <v>171</v>
      </c>
      <c r="C12" s="211">
        <v>8280</v>
      </c>
      <c r="D12" s="211"/>
      <c r="E12" s="211">
        <v>0</v>
      </c>
      <c r="F12" s="211">
        <v>0</v>
      </c>
      <c r="G12" s="211">
        <v>0</v>
      </c>
      <c r="H12" s="211">
        <v>8280</v>
      </c>
      <c r="I12" s="211">
        <v>0</v>
      </c>
      <c r="J12" s="211">
        <v>0</v>
      </c>
      <c r="K12" s="265">
        <v>0</v>
      </c>
      <c r="L12" s="211">
        <v>0</v>
      </c>
      <c r="M12" s="211">
        <v>0</v>
      </c>
      <c r="N12" s="211"/>
      <c r="O12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0"/>
      <c r="CM12" s="260"/>
      <c r="CN12" s="260"/>
      <c r="CO12" s="260"/>
      <c r="CP12" s="260"/>
      <c r="CQ12" s="260"/>
      <c r="CR12" s="260"/>
      <c r="CS12" s="260"/>
      <c r="CT12" s="260"/>
      <c r="CU12" s="260"/>
      <c r="CV12" s="260"/>
      <c r="CW12" s="260"/>
      <c r="CX12" s="260"/>
      <c r="CY12" s="260"/>
      <c r="CZ12" s="260"/>
      <c r="DA12" s="260"/>
      <c r="DB12" s="260"/>
      <c r="DC12" s="260"/>
      <c r="DD12" s="260"/>
      <c r="DE12" s="260"/>
      <c r="DF12" s="260"/>
      <c r="DG12" s="260"/>
      <c r="DH12" s="260"/>
      <c r="DI12" s="260"/>
      <c r="DJ12" s="260"/>
      <c r="DK12" s="260"/>
      <c r="DL12" s="260"/>
      <c r="DM12" s="260"/>
      <c r="DN12" s="260"/>
      <c r="DO12" s="260"/>
      <c r="DP12" s="260"/>
      <c r="DQ12" s="260"/>
      <c r="DR12" s="260"/>
      <c r="DS12" s="260"/>
      <c r="DT12" s="260"/>
      <c r="DU12" s="260"/>
      <c r="DV12" s="260"/>
      <c r="DW12" s="260"/>
      <c r="DX12" s="260"/>
      <c r="DY12" s="260"/>
      <c r="DZ12" s="260"/>
      <c r="EA12" s="260"/>
      <c r="EB12" s="260"/>
      <c r="EC12" s="260"/>
      <c r="ED12" s="260"/>
      <c r="EE12" s="260"/>
      <c r="EF12" s="260"/>
      <c r="EG12" s="260"/>
      <c r="EH12" s="260"/>
      <c r="EI12" s="260"/>
      <c r="EJ12" s="260"/>
      <c r="EK12" s="260"/>
      <c r="EL12" s="260"/>
      <c r="EM12" s="260"/>
      <c r="EN12" s="260"/>
      <c r="EO12" s="260"/>
      <c r="EP12" s="260"/>
      <c r="EQ12" s="260"/>
      <c r="ER12" s="260"/>
      <c r="ES12" s="260"/>
      <c r="ET12" s="260"/>
      <c r="EU12" s="260"/>
      <c r="EV12" s="260"/>
      <c r="EW12" s="260"/>
      <c r="EX12" s="260"/>
      <c r="EY12" s="260"/>
      <c r="EZ12" s="260"/>
      <c r="FA12" s="260"/>
      <c r="FB12" s="260"/>
      <c r="FC12" s="260"/>
      <c r="FD12" s="260"/>
      <c r="FE12" s="260"/>
      <c r="FF12" s="260"/>
      <c r="FG12" s="260"/>
      <c r="FH12" s="260"/>
      <c r="FI12" s="260"/>
      <c r="FJ12" s="260"/>
      <c r="FK12" s="260"/>
      <c r="FL12" s="260"/>
      <c r="FM12" s="260"/>
      <c r="FN12" s="260"/>
      <c r="FO12" s="260"/>
      <c r="FP12" s="260"/>
      <c r="FQ12" s="260"/>
      <c r="FR12" s="260"/>
      <c r="FS12" s="260"/>
      <c r="FT12" s="260"/>
      <c r="FU12" s="260"/>
      <c r="FV12" s="260"/>
      <c r="FW12" s="260"/>
      <c r="FX12" s="260"/>
      <c r="FY12" s="260"/>
      <c r="FZ12" s="260"/>
      <c r="GA12" s="260"/>
      <c r="GB12" s="260"/>
      <c r="GC12" s="260"/>
      <c r="GD12" s="260"/>
      <c r="GE12" s="260"/>
      <c r="GF12" s="260"/>
      <c r="GG12" s="260"/>
      <c r="GH12" s="260"/>
      <c r="GI12" s="260"/>
      <c r="GJ12" s="260"/>
      <c r="GK12" s="260"/>
      <c r="GL12" s="260"/>
      <c r="GM12" s="260"/>
      <c r="GN12" s="260"/>
      <c r="GO12" s="260"/>
      <c r="GP12" s="260"/>
      <c r="GQ12" s="260"/>
      <c r="GR12" s="260"/>
      <c r="GS12" s="260"/>
      <c r="GT12" s="260"/>
      <c r="GU12" s="260"/>
      <c r="GV12" s="260"/>
      <c r="GW12" s="260"/>
      <c r="GX12" s="260"/>
      <c r="GY12" s="260"/>
      <c r="GZ12" s="260"/>
      <c r="HA12" s="260"/>
      <c r="HB12" s="260"/>
      <c r="HC12" s="260"/>
      <c r="HD12" s="260"/>
      <c r="HE12" s="260"/>
      <c r="HF12" s="260"/>
      <c r="HG12" s="260"/>
      <c r="HH12" s="260"/>
      <c r="HI12" s="260"/>
      <c r="HJ12" s="260"/>
      <c r="HK12" s="260"/>
      <c r="HL12" s="260"/>
      <c r="HM12" s="260"/>
      <c r="HN12" s="260"/>
      <c r="HO12" s="260"/>
      <c r="HP12" s="260"/>
      <c r="HQ12" s="260"/>
      <c r="HR12" s="260"/>
      <c r="HS12" s="260"/>
      <c r="HT12" s="260"/>
      <c r="HU12" s="260"/>
      <c r="HV12" s="260"/>
      <c r="HW12" s="260"/>
      <c r="HX12" s="260"/>
      <c r="HY12" s="260"/>
      <c r="HZ12" s="260"/>
      <c r="IA12" s="260"/>
      <c r="IB12" s="260"/>
      <c r="IC12" s="260"/>
      <c r="ID12" s="260"/>
      <c r="IE12" s="260"/>
      <c r="IF12" s="260"/>
      <c r="IG12" s="260"/>
      <c r="IH12" s="260"/>
      <c r="II12" s="260"/>
      <c r="IJ12" s="260"/>
      <c r="IK12" s="260"/>
      <c r="IL12" s="260"/>
      <c r="IM12" s="260"/>
    </row>
    <row r="13" ht="23.1" customHeight="1" spans="1:247">
      <c r="A13" s="260"/>
      <c r="B13" s="260"/>
      <c r="C13" s="260"/>
      <c r="D13" s="196"/>
      <c r="E13" s="196"/>
      <c r="F13" s="260"/>
      <c r="G13" s="260"/>
      <c r="H13" s="260"/>
      <c r="I13" s="260"/>
      <c r="J13" s="164"/>
      <c r="K13" s="196"/>
      <c r="L13" s="196"/>
      <c r="M13" s="196"/>
      <c r="N13" s="196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260"/>
      <c r="BS13" s="260"/>
      <c r="BT13" s="260"/>
      <c r="BU13" s="260"/>
      <c r="BV13" s="260"/>
      <c r="BW13" s="260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H13" s="260"/>
      <c r="CI13" s="260"/>
      <c r="CJ13" s="260"/>
      <c r="CK13" s="260"/>
      <c r="CL13" s="260"/>
      <c r="CM13" s="260"/>
      <c r="CN13" s="260"/>
      <c r="CO13" s="260"/>
      <c r="CP13" s="260"/>
      <c r="CQ13" s="260"/>
      <c r="CR13" s="260"/>
      <c r="CS13" s="260"/>
      <c r="CT13" s="260"/>
      <c r="CU13" s="260"/>
      <c r="CV13" s="260"/>
      <c r="CW13" s="260"/>
      <c r="CX13" s="260"/>
      <c r="CY13" s="260"/>
      <c r="CZ13" s="260"/>
      <c r="DA13" s="260"/>
      <c r="DB13" s="260"/>
      <c r="DC13" s="260"/>
      <c r="DD13" s="260"/>
      <c r="DE13" s="260"/>
      <c r="DF13" s="260"/>
      <c r="DG13" s="260"/>
      <c r="DH13" s="260"/>
      <c r="DI13" s="260"/>
      <c r="DJ13" s="260"/>
      <c r="DK13" s="260"/>
      <c r="DL13" s="260"/>
      <c r="DM13" s="260"/>
      <c r="DN13" s="260"/>
      <c r="DO13" s="260"/>
      <c r="DP13" s="260"/>
      <c r="DQ13" s="260"/>
      <c r="DR13" s="260"/>
      <c r="DS13" s="260"/>
      <c r="DT13" s="260"/>
      <c r="DU13" s="260"/>
      <c r="DV13" s="260"/>
      <c r="DW13" s="260"/>
      <c r="DX13" s="260"/>
      <c r="DY13" s="260"/>
      <c r="DZ13" s="260"/>
      <c r="EA13" s="260"/>
      <c r="EB13" s="260"/>
      <c r="EC13" s="260"/>
      <c r="ED13" s="260"/>
      <c r="EE13" s="260"/>
      <c r="EF13" s="260"/>
      <c r="EG13" s="260"/>
      <c r="EH13" s="260"/>
      <c r="EI13" s="260"/>
      <c r="EJ13" s="260"/>
      <c r="EK13" s="260"/>
      <c r="EL13" s="260"/>
      <c r="EM13" s="260"/>
      <c r="EN13" s="260"/>
      <c r="EO13" s="260"/>
      <c r="EP13" s="260"/>
      <c r="EQ13" s="260"/>
      <c r="ER13" s="260"/>
      <c r="ES13" s="260"/>
      <c r="ET13" s="260"/>
      <c r="EU13" s="260"/>
      <c r="EV13" s="260"/>
      <c r="EW13" s="260"/>
      <c r="EX13" s="260"/>
      <c r="EY13" s="260"/>
      <c r="EZ13" s="260"/>
      <c r="FA13" s="260"/>
      <c r="FB13" s="260"/>
      <c r="FC13" s="260"/>
      <c r="FD13" s="260"/>
      <c r="FE13" s="260"/>
      <c r="FF13" s="260"/>
      <c r="FG13" s="260"/>
      <c r="FH13" s="260"/>
      <c r="FI13" s="260"/>
      <c r="FJ13" s="260"/>
      <c r="FK13" s="260"/>
      <c r="FL13" s="260"/>
      <c r="FM13" s="260"/>
      <c r="FN13" s="260"/>
      <c r="FO13" s="260"/>
      <c r="FP13" s="260"/>
      <c r="FQ13" s="260"/>
      <c r="FR13" s="260"/>
      <c r="FS13" s="260"/>
      <c r="FT13" s="260"/>
      <c r="FU13" s="260"/>
      <c r="FV13" s="260"/>
      <c r="FW13" s="260"/>
      <c r="FX13" s="260"/>
      <c r="FY13" s="260"/>
      <c r="FZ13" s="260"/>
      <c r="GA13" s="260"/>
      <c r="GB13" s="260"/>
      <c r="GC13" s="260"/>
      <c r="GD13" s="260"/>
      <c r="GE13" s="260"/>
      <c r="GF13" s="260"/>
      <c r="GG13" s="260"/>
      <c r="GH13" s="260"/>
      <c r="GI13" s="260"/>
      <c r="GJ13" s="260"/>
      <c r="GK13" s="260"/>
      <c r="GL13" s="260"/>
      <c r="GM13" s="260"/>
      <c r="GN13" s="260"/>
      <c r="GO13" s="260"/>
      <c r="GP13" s="260"/>
      <c r="GQ13" s="260"/>
      <c r="GR13" s="260"/>
      <c r="GS13" s="260"/>
      <c r="GT13" s="260"/>
      <c r="GU13" s="260"/>
      <c r="GV13" s="260"/>
      <c r="GW13" s="260"/>
      <c r="GX13" s="260"/>
      <c r="GY13" s="260"/>
      <c r="GZ13" s="260"/>
      <c r="HA13" s="260"/>
      <c r="HB13" s="260"/>
      <c r="HC13" s="260"/>
      <c r="HD13" s="260"/>
      <c r="HE13" s="260"/>
      <c r="HF13" s="260"/>
      <c r="HG13" s="260"/>
      <c r="HH13" s="260"/>
      <c r="HI13" s="260"/>
      <c r="HJ13" s="260"/>
      <c r="HK13" s="260"/>
      <c r="HL13" s="260"/>
      <c r="HM13" s="260"/>
      <c r="HN13" s="260"/>
      <c r="HO13" s="260"/>
      <c r="HP13" s="260"/>
      <c r="HQ13" s="260"/>
      <c r="HR13" s="260"/>
      <c r="HS13" s="260"/>
      <c r="HT13" s="260"/>
      <c r="HU13" s="260"/>
      <c r="HV13" s="260"/>
      <c r="HW13" s="260"/>
      <c r="HX13" s="260"/>
      <c r="HY13" s="260"/>
      <c r="HZ13" s="260"/>
      <c r="IA13" s="260"/>
      <c r="IB13" s="260"/>
      <c r="IC13" s="260"/>
      <c r="ID13" s="260"/>
      <c r="IE13" s="260"/>
      <c r="IF13" s="260"/>
      <c r="IG13" s="260"/>
      <c r="IH13" s="260"/>
      <c r="II13" s="260"/>
      <c r="IJ13" s="260"/>
      <c r="IK13" s="260"/>
      <c r="IL13" s="260"/>
      <c r="IM13" s="260"/>
    </row>
    <row r="14" ht="23.1" customHeight="1" spans="1:247">
      <c r="A14" s="260"/>
      <c r="B14" s="260"/>
      <c r="C14" s="260"/>
      <c r="D14" s="260"/>
      <c r="E14" s="196"/>
      <c r="F14" s="196"/>
      <c r="G14" s="196"/>
      <c r="H14" s="260"/>
      <c r="I14" s="260"/>
      <c r="J14" s="261"/>
      <c r="K14" s="260"/>
      <c r="L14" s="260"/>
      <c r="M14" s="196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0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  <c r="DO14" s="260"/>
      <c r="DP14" s="260"/>
      <c r="DQ14" s="260"/>
      <c r="DR14" s="260"/>
      <c r="DS14" s="260"/>
      <c r="DT14" s="260"/>
      <c r="DU14" s="260"/>
      <c r="DV14" s="260"/>
      <c r="DW14" s="260"/>
      <c r="DX14" s="260"/>
      <c r="DY14" s="260"/>
      <c r="DZ14" s="260"/>
      <c r="EA14" s="260"/>
      <c r="EB14" s="260"/>
      <c r="EC14" s="260"/>
      <c r="ED14" s="260"/>
      <c r="EE14" s="260"/>
      <c r="EF14" s="260"/>
      <c r="EG14" s="260"/>
      <c r="EH14" s="260"/>
      <c r="EI14" s="260"/>
      <c r="EJ14" s="260"/>
      <c r="EK14" s="260"/>
      <c r="EL14" s="260"/>
      <c r="EM14" s="260"/>
      <c r="EN14" s="260"/>
      <c r="EO14" s="260"/>
      <c r="EP14" s="260"/>
      <c r="EQ14" s="260"/>
      <c r="ER14" s="260"/>
      <c r="ES14" s="260"/>
      <c r="ET14" s="260"/>
      <c r="EU14" s="260"/>
      <c r="EV14" s="260"/>
      <c r="EW14" s="260"/>
      <c r="EX14" s="260"/>
      <c r="EY14" s="260"/>
      <c r="EZ14" s="260"/>
      <c r="FA14" s="260"/>
      <c r="FB14" s="260"/>
      <c r="FC14" s="260"/>
      <c r="FD14" s="260"/>
      <c r="FE14" s="260"/>
      <c r="FF14" s="260"/>
      <c r="FG14" s="260"/>
      <c r="FH14" s="260"/>
      <c r="FI14" s="260"/>
      <c r="FJ14" s="260"/>
      <c r="FK14" s="260"/>
      <c r="FL14" s="260"/>
      <c r="FM14" s="260"/>
      <c r="FN14" s="260"/>
      <c r="FO14" s="260"/>
      <c r="FP14" s="260"/>
      <c r="FQ14" s="260"/>
      <c r="FR14" s="260"/>
      <c r="FS14" s="260"/>
      <c r="FT14" s="260"/>
      <c r="FU14" s="260"/>
      <c r="FV14" s="260"/>
      <c r="FW14" s="260"/>
      <c r="FX14" s="260"/>
      <c r="FY14" s="260"/>
      <c r="FZ14" s="260"/>
      <c r="GA14" s="260"/>
      <c r="GB14" s="260"/>
      <c r="GC14" s="260"/>
      <c r="GD14" s="260"/>
      <c r="GE14" s="260"/>
      <c r="GF14" s="260"/>
      <c r="GG14" s="260"/>
      <c r="GH14" s="260"/>
      <c r="GI14" s="260"/>
      <c r="GJ14" s="260"/>
      <c r="GK14" s="260"/>
      <c r="GL14" s="260"/>
      <c r="GM14" s="260"/>
      <c r="GN14" s="260"/>
      <c r="GO14" s="260"/>
      <c r="GP14" s="260"/>
      <c r="GQ14" s="260"/>
      <c r="GR14" s="260"/>
      <c r="GS14" s="260"/>
      <c r="GT14" s="260"/>
      <c r="GU14" s="260"/>
      <c r="GV14" s="260"/>
      <c r="GW14" s="260"/>
      <c r="GX14" s="260"/>
      <c r="GY14" s="260"/>
      <c r="GZ14" s="260"/>
      <c r="HA14" s="260"/>
      <c r="HB14" s="260"/>
      <c r="HC14" s="260"/>
      <c r="HD14" s="260"/>
      <c r="HE14" s="260"/>
      <c r="HF14" s="260"/>
      <c r="HG14" s="260"/>
      <c r="HH14" s="260"/>
      <c r="HI14" s="260"/>
      <c r="HJ14" s="260"/>
      <c r="HK14" s="260"/>
      <c r="HL14" s="260"/>
      <c r="HM14" s="260"/>
      <c r="HN14" s="260"/>
      <c r="HO14" s="260"/>
      <c r="HP14" s="260"/>
      <c r="HQ14" s="260"/>
      <c r="HR14" s="260"/>
      <c r="HS14" s="260"/>
      <c r="HT14" s="260"/>
      <c r="HU14" s="260"/>
      <c r="HV14" s="260"/>
      <c r="HW14" s="260"/>
      <c r="HX14" s="260"/>
      <c r="HY14" s="260"/>
      <c r="HZ14" s="260"/>
      <c r="IA14" s="260"/>
      <c r="IB14" s="260"/>
      <c r="IC14" s="260"/>
      <c r="ID14" s="260"/>
      <c r="IE14" s="260"/>
      <c r="IF14" s="260"/>
      <c r="IG14" s="260"/>
      <c r="IH14" s="260"/>
      <c r="II14" s="260"/>
      <c r="IJ14" s="260"/>
      <c r="IK14" s="260"/>
      <c r="IL14" s="260"/>
      <c r="IM14" s="260"/>
    </row>
    <row r="15" ht="23.1" customHeight="1" spans="1:247">
      <c r="A15" s="260"/>
      <c r="B15" s="260"/>
      <c r="C15" s="260"/>
      <c r="D15" s="260"/>
      <c r="E15" s="260"/>
      <c r="F15" s="260"/>
      <c r="G15" s="260"/>
      <c r="H15" s="260"/>
      <c r="I15" s="260"/>
      <c r="J15" s="261"/>
      <c r="K15" s="260"/>
      <c r="L15" s="260"/>
      <c r="M15" s="196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  <c r="AM15" s="260"/>
      <c r="AN15" s="260"/>
      <c r="AO15" s="260"/>
      <c r="AP15" s="260"/>
      <c r="AQ15" s="260"/>
      <c r="AR15" s="260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0"/>
      <c r="CA15" s="260"/>
      <c r="CB15" s="260"/>
      <c r="CC15" s="260"/>
      <c r="CD15" s="260"/>
      <c r="CE15" s="260"/>
      <c r="CF15" s="260"/>
      <c r="CG15" s="260"/>
      <c r="CH15" s="260"/>
      <c r="CI15" s="260"/>
      <c r="CJ15" s="260"/>
      <c r="CK15" s="260"/>
      <c r="CL15" s="260"/>
      <c r="CM15" s="260"/>
      <c r="CN15" s="260"/>
      <c r="CO15" s="260"/>
      <c r="CP15" s="260"/>
      <c r="CQ15" s="260"/>
      <c r="CR15" s="260"/>
      <c r="CS15" s="260"/>
      <c r="CT15" s="260"/>
      <c r="CU15" s="260"/>
      <c r="CV15" s="260"/>
      <c r="CW15" s="260"/>
      <c r="CX15" s="260"/>
      <c r="CY15" s="260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0"/>
      <c r="DK15" s="260"/>
      <c r="DL15" s="260"/>
      <c r="DM15" s="260"/>
      <c r="DN15" s="260"/>
      <c r="DO15" s="260"/>
      <c r="DP15" s="260"/>
      <c r="DQ15" s="260"/>
      <c r="DR15" s="260"/>
      <c r="DS15" s="260"/>
      <c r="DT15" s="260"/>
      <c r="DU15" s="260"/>
      <c r="DV15" s="260"/>
      <c r="DW15" s="260"/>
      <c r="DX15" s="260"/>
      <c r="DY15" s="260"/>
      <c r="DZ15" s="260"/>
      <c r="EA15" s="260"/>
      <c r="EB15" s="260"/>
      <c r="EC15" s="260"/>
      <c r="ED15" s="260"/>
      <c r="EE15" s="260"/>
      <c r="EF15" s="260"/>
      <c r="EG15" s="260"/>
      <c r="EH15" s="260"/>
      <c r="EI15" s="260"/>
      <c r="EJ15" s="260"/>
      <c r="EK15" s="260"/>
      <c r="EL15" s="260"/>
      <c r="EM15" s="260"/>
      <c r="EN15" s="260"/>
      <c r="EO15" s="260"/>
      <c r="EP15" s="260"/>
      <c r="EQ15" s="260"/>
      <c r="ER15" s="260"/>
      <c r="ES15" s="260"/>
      <c r="ET15" s="260"/>
      <c r="EU15" s="260"/>
      <c r="EV15" s="260"/>
      <c r="EW15" s="260"/>
      <c r="EX15" s="260"/>
      <c r="EY15" s="260"/>
      <c r="EZ15" s="260"/>
      <c r="FA15" s="260"/>
      <c r="FB15" s="260"/>
      <c r="FC15" s="260"/>
      <c r="FD15" s="260"/>
      <c r="FE15" s="260"/>
      <c r="FF15" s="260"/>
      <c r="FG15" s="260"/>
      <c r="FH15" s="260"/>
      <c r="FI15" s="260"/>
      <c r="FJ15" s="260"/>
      <c r="FK15" s="260"/>
      <c r="FL15" s="260"/>
      <c r="FM15" s="260"/>
      <c r="FN15" s="260"/>
      <c r="FO15" s="260"/>
      <c r="FP15" s="260"/>
      <c r="FQ15" s="260"/>
      <c r="FR15" s="260"/>
      <c r="FS15" s="260"/>
      <c r="FT15" s="260"/>
      <c r="FU15" s="260"/>
      <c r="FV15" s="260"/>
      <c r="FW15" s="260"/>
      <c r="FX15" s="260"/>
      <c r="FY15" s="260"/>
      <c r="FZ15" s="260"/>
      <c r="GA15" s="260"/>
      <c r="GB15" s="260"/>
      <c r="GC15" s="260"/>
      <c r="GD15" s="260"/>
      <c r="GE15" s="260"/>
      <c r="GF15" s="260"/>
      <c r="GG15" s="260"/>
      <c r="GH15" s="260"/>
      <c r="GI15" s="260"/>
      <c r="GJ15" s="260"/>
      <c r="GK15" s="260"/>
      <c r="GL15" s="260"/>
      <c r="GM15" s="260"/>
      <c r="GN15" s="260"/>
      <c r="GO15" s="260"/>
      <c r="GP15" s="260"/>
      <c r="GQ15" s="260"/>
      <c r="GR15" s="260"/>
      <c r="GS15" s="260"/>
      <c r="GT15" s="260"/>
      <c r="GU15" s="260"/>
      <c r="GV15" s="260"/>
      <c r="GW15" s="260"/>
      <c r="GX15" s="260"/>
      <c r="GY15" s="260"/>
      <c r="GZ15" s="260"/>
      <c r="HA15" s="260"/>
      <c r="HB15" s="260"/>
      <c r="HC15" s="260"/>
      <c r="HD15" s="260"/>
      <c r="HE15" s="260"/>
      <c r="HF15" s="260"/>
      <c r="HG15" s="260"/>
      <c r="HH15" s="260"/>
      <c r="HI15" s="260"/>
      <c r="HJ15" s="260"/>
      <c r="HK15" s="260"/>
      <c r="HL15" s="260"/>
      <c r="HM15" s="260"/>
      <c r="HN15" s="260"/>
      <c r="HO15" s="260"/>
      <c r="HP15" s="260"/>
      <c r="HQ15" s="260"/>
      <c r="HR15" s="260"/>
      <c r="HS15" s="260"/>
      <c r="HT15" s="260"/>
      <c r="HU15" s="260"/>
      <c r="HV15" s="260"/>
      <c r="HW15" s="260"/>
      <c r="HX15" s="260"/>
      <c r="HY15" s="260"/>
      <c r="HZ15" s="260"/>
      <c r="IA15" s="260"/>
      <c r="IB15" s="260"/>
      <c r="IC15" s="260"/>
      <c r="ID15" s="260"/>
      <c r="IE15" s="260"/>
      <c r="IF15" s="260"/>
      <c r="IG15" s="260"/>
      <c r="IH15" s="260"/>
      <c r="II15" s="260"/>
      <c r="IJ15" s="260"/>
      <c r="IK15" s="260"/>
      <c r="IL15" s="260"/>
      <c r="IM15" s="260"/>
    </row>
    <row r="16" ht="23.1" customHeight="1" spans="1:247">
      <c r="A16" s="260"/>
      <c r="B16" s="260"/>
      <c r="C16" s="260"/>
      <c r="D16" s="260"/>
      <c r="E16" s="260"/>
      <c r="F16" s="260"/>
      <c r="G16" s="260"/>
      <c r="H16" s="260"/>
      <c r="I16" s="260"/>
      <c r="J16" s="261"/>
      <c r="K16" s="260"/>
      <c r="L16" s="260"/>
      <c r="M16" s="196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260"/>
      <c r="AR16" s="260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0"/>
      <c r="CK16" s="260"/>
      <c r="CL16" s="260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260"/>
      <c r="CZ16" s="260"/>
      <c r="DA16" s="260"/>
      <c r="DB16" s="260"/>
      <c r="DC16" s="260"/>
      <c r="DD16" s="260"/>
      <c r="DE16" s="260"/>
      <c r="DF16" s="260"/>
      <c r="DG16" s="260"/>
      <c r="DH16" s="260"/>
      <c r="DI16" s="260"/>
      <c r="DJ16" s="260"/>
      <c r="DK16" s="260"/>
      <c r="DL16" s="260"/>
      <c r="DM16" s="260"/>
      <c r="DN16" s="260"/>
      <c r="DO16" s="260"/>
      <c r="DP16" s="260"/>
      <c r="DQ16" s="260"/>
      <c r="DR16" s="260"/>
      <c r="DS16" s="260"/>
      <c r="DT16" s="260"/>
      <c r="DU16" s="260"/>
      <c r="DV16" s="260"/>
      <c r="DW16" s="260"/>
      <c r="DX16" s="260"/>
      <c r="DY16" s="260"/>
      <c r="DZ16" s="260"/>
      <c r="EA16" s="260"/>
      <c r="EB16" s="260"/>
      <c r="EC16" s="260"/>
      <c r="ED16" s="260"/>
      <c r="EE16" s="260"/>
      <c r="EF16" s="260"/>
      <c r="EG16" s="260"/>
      <c r="EH16" s="260"/>
      <c r="EI16" s="260"/>
      <c r="EJ16" s="260"/>
      <c r="EK16" s="260"/>
      <c r="EL16" s="260"/>
      <c r="EM16" s="260"/>
      <c r="EN16" s="260"/>
      <c r="EO16" s="260"/>
      <c r="EP16" s="260"/>
      <c r="EQ16" s="260"/>
      <c r="ER16" s="260"/>
      <c r="ES16" s="260"/>
      <c r="ET16" s="260"/>
      <c r="EU16" s="260"/>
      <c r="EV16" s="260"/>
      <c r="EW16" s="260"/>
      <c r="EX16" s="260"/>
      <c r="EY16" s="260"/>
      <c r="EZ16" s="260"/>
      <c r="FA16" s="260"/>
      <c r="FB16" s="260"/>
      <c r="FC16" s="260"/>
      <c r="FD16" s="260"/>
      <c r="FE16" s="260"/>
      <c r="FF16" s="260"/>
      <c r="FG16" s="260"/>
      <c r="FH16" s="260"/>
      <c r="FI16" s="260"/>
      <c r="FJ16" s="260"/>
      <c r="FK16" s="260"/>
      <c r="FL16" s="260"/>
      <c r="FM16" s="260"/>
      <c r="FN16" s="260"/>
      <c r="FO16" s="260"/>
      <c r="FP16" s="260"/>
      <c r="FQ16" s="260"/>
      <c r="FR16" s="260"/>
      <c r="FS16" s="260"/>
      <c r="FT16" s="260"/>
      <c r="FU16" s="260"/>
      <c r="FV16" s="260"/>
      <c r="FW16" s="260"/>
      <c r="FX16" s="260"/>
      <c r="FY16" s="260"/>
      <c r="FZ16" s="260"/>
      <c r="GA16" s="260"/>
      <c r="GB16" s="260"/>
      <c r="GC16" s="260"/>
      <c r="GD16" s="260"/>
      <c r="GE16" s="260"/>
      <c r="GF16" s="260"/>
      <c r="GG16" s="260"/>
      <c r="GH16" s="260"/>
      <c r="GI16" s="260"/>
      <c r="GJ16" s="260"/>
      <c r="GK16" s="260"/>
      <c r="GL16" s="260"/>
      <c r="GM16" s="260"/>
      <c r="GN16" s="260"/>
      <c r="GO16" s="260"/>
      <c r="GP16" s="260"/>
      <c r="GQ16" s="260"/>
      <c r="GR16" s="260"/>
      <c r="GS16" s="260"/>
      <c r="GT16" s="260"/>
      <c r="GU16" s="260"/>
      <c r="GV16" s="260"/>
      <c r="GW16" s="260"/>
      <c r="GX16" s="260"/>
      <c r="GY16" s="260"/>
      <c r="GZ16" s="260"/>
      <c r="HA16" s="260"/>
      <c r="HB16" s="260"/>
      <c r="HC16" s="260"/>
      <c r="HD16" s="260"/>
      <c r="HE16" s="260"/>
      <c r="HF16" s="260"/>
      <c r="HG16" s="260"/>
      <c r="HH16" s="260"/>
      <c r="HI16" s="260"/>
      <c r="HJ16" s="260"/>
      <c r="HK16" s="260"/>
      <c r="HL16" s="260"/>
      <c r="HM16" s="260"/>
      <c r="HN16" s="260"/>
      <c r="HO16" s="260"/>
      <c r="HP16" s="260"/>
      <c r="HQ16" s="260"/>
      <c r="HR16" s="260"/>
      <c r="HS16" s="260"/>
      <c r="HT16" s="260"/>
      <c r="HU16" s="260"/>
      <c r="HV16" s="260"/>
      <c r="HW16" s="260"/>
      <c r="HX16" s="260"/>
      <c r="HY16" s="260"/>
      <c r="HZ16" s="260"/>
      <c r="IA16" s="260"/>
      <c r="IB16" s="260"/>
      <c r="IC16" s="260"/>
      <c r="ID16" s="260"/>
      <c r="IE16" s="260"/>
      <c r="IF16" s="260"/>
      <c r="IG16" s="260"/>
      <c r="IH16" s="260"/>
      <c r="II16" s="260"/>
      <c r="IJ16" s="260"/>
      <c r="IK16" s="260"/>
      <c r="IL16" s="260"/>
      <c r="IM16" s="260"/>
    </row>
    <row r="17" ht="23.1" customHeight="1" spans="1:247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0"/>
      <c r="AU17" s="260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  <c r="BS17" s="260"/>
      <c r="BT17" s="260"/>
      <c r="BU17" s="260"/>
      <c r="BV17" s="260"/>
      <c r="BW17" s="260"/>
      <c r="BX17" s="260"/>
      <c r="BY17" s="260"/>
      <c r="BZ17" s="260"/>
      <c r="CA17" s="260"/>
      <c r="CB17" s="260"/>
      <c r="CC17" s="260"/>
      <c r="CD17" s="260"/>
      <c r="CE17" s="260"/>
      <c r="CF17" s="260"/>
      <c r="CG17" s="260"/>
      <c r="CH17" s="260"/>
      <c r="CI17" s="260"/>
      <c r="CJ17" s="260"/>
      <c r="CK17" s="260"/>
      <c r="CL17" s="260"/>
      <c r="CM17" s="260"/>
      <c r="CN17" s="260"/>
      <c r="CO17" s="260"/>
      <c r="CP17" s="260"/>
      <c r="CQ17" s="260"/>
      <c r="CR17" s="260"/>
      <c r="CS17" s="260"/>
      <c r="CT17" s="260"/>
      <c r="CU17" s="260"/>
      <c r="CV17" s="260"/>
      <c r="CW17" s="260"/>
      <c r="CX17" s="260"/>
      <c r="CY17" s="260"/>
      <c r="CZ17" s="260"/>
      <c r="DA17" s="260"/>
      <c r="DB17" s="260"/>
      <c r="DC17" s="260"/>
      <c r="DD17" s="260"/>
      <c r="DE17" s="260"/>
      <c r="DF17" s="260"/>
      <c r="DG17" s="260"/>
      <c r="DH17" s="260"/>
      <c r="DI17" s="260"/>
      <c r="DJ17" s="260"/>
      <c r="DK17" s="260"/>
      <c r="DL17" s="260"/>
      <c r="DM17" s="260"/>
      <c r="DN17" s="260"/>
      <c r="DO17" s="260"/>
      <c r="DP17" s="260"/>
      <c r="DQ17" s="260"/>
      <c r="DR17" s="260"/>
      <c r="DS17" s="260"/>
      <c r="DT17" s="260"/>
      <c r="DU17" s="260"/>
      <c r="DV17" s="260"/>
      <c r="DW17" s="260"/>
      <c r="DX17" s="260"/>
      <c r="DY17" s="260"/>
      <c r="DZ17" s="260"/>
      <c r="EA17" s="260"/>
      <c r="EB17" s="260"/>
      <c r="EC17" s="260"/>
      <c r="ED17" s="260"/>
      <c r="EE17" s="260"/>
      <c r="EF17" s="260"/>
      <c r="EG17" s="260"/>
      <c r="EH17" s="260"/>
      <c r="EI17" s="260"/>
      <c r="EJ17" s="260"/>
      <c r="EK17" s="260"/>
      <c r="EL17" s="260"/>
      <c r="EM17" s="260"/>
      <c r="EN17" s="260"/>
      <c r="EO17" s="260"/>
      <c r="EP17" s="260"/>
      <c r="EQ17" s="260"/>
      <c r="ER17" s="260"/>
      <c r="ES17" s="260"/>
      <c r="ET17" s="260"/>
      <c r="EU17" s="260"/>
      <c r="EV17" s="260"/>
      <c r="EW17" s="260"/>
      <c r="EX17" s="260"/>
      <c r="EY17" s="260"/>
      <c r="EZ17" s="260"/>
      <c r="FA17" s="260"/>
      <c r="FB17" s="260"/>
      <c r="FC17" s="260"/>
      <c r="FD17" s="260"/>
      <c r="FE17" s="260"/>
      <c r="FF17" s="260"/>
      <c r="FG17" s="260"/>
      <c r="FH17" s="260"/>
      <c r="FI17" s="260"/>
      <c r="FJ17" s="260"/>
      <c r="FK17" s="260"/>
      <c r="FL17" s="260"/>
      <c r="FM17" s="260"/>
      <c r="FN17" s="260"/>
      <c r="FO17" s="260"/>
      <c r="FP17" s="260"/>
      <c r="FQ17" s="260"/>
      <c r="FR17" s="260"/>
      <c r="FS17" s="260"/>
      <c r="FT17" s="260"/>
      <c r="FU17" s="260"/>
      <c r="FV17" s="260"/>
      <c r="FW17" s="260"/>
      <c r="FX17" s="260"/>
      <c r="FY17" s="260"/>
      <c r="FZ17" s="260"/>
      <c r="GA17" s="260"/>
      <c r="GB17" s="260"/>
      <c r="GC17" s="260"/>
      <c r="GD17" s="260"/>
      <c r="GE17" s="260"/>
      <c r="GF17" s="260"/>
      <c r="GG17" s="260"/>
      <c r="GH17" s="260"/>
      <c r="GI17" s="260"/>
      <c r="GJ17" s="260"/>
      <c r="GK17" s="260"/>
      <c r="GL17" s="260"/>
      <c r="GM17" s="260"/>
      <c r="GN17" s="260"/>
      <c r="GO17" s="260"/>
      <c r="GP17" s="260"/>
      <c r="GQ17" s="260"/>
      <c r="GR17" s="260"/>
      <c r="GS17" s="260"/>
      <c r="GT17" s="260"/>
      <c r="GU17" s="260"/>
      <c r="GV17" s="260"/>
      <c r="GW17" s="260"/>
      <c r="GX17" s="260"/>
      <c r="GY17" s="260"/>
      <c r="GZ17" s="260"/>
      <c r="HA17" s="260"/>
      <c r="HB17" s="260"/>
      <c r="HC17" s="260"/>
      <c r="HD17" s="260"/>
      <c r="HE17" s="260"/>
      <c r="HF17" s="260"/>
      <c r="HG17" s="260"/>
      <c r="HH17" s="260"/>
      <c r="HI17" s="260"/>
      <c r="HJ17" s="260"/>
      <c r="HK17" s="260"/>
      <c r="HL17" s="260"/>
      <c r="HM17" s="260"/>
      <c r="HN17" s="260"/>
      <c r="HO17" s="260"/>
      <c r="HP17" s="260"/>
      <c r="HQ17" s="260"/>
      <c r="HR17" s="260"/>
      <c r="HS17" s="260"/>
      <c r="HT17" s="260"/>
      <c r="HU17" s="260"/>
      <c r="HV17" s="260"/>
      <c r="HW17" s="260"/>
      <c r="HX17" s="260"/>
      <c r="HY17" s="260"/>
      <c r="HZ17" s="260"/>
      <c r="IA17" s="260"/>
      <c r="IB17" s="260"/>
      <c r="IC17" s="260"/>
      <c r="ID17" s="260"/>
      <c r="IE17" s="260"/>
      <c r="IF17" s="260"/>
      <c r="IG17" s="260"/>
      <c r="IH17" s="260"/>
      <c r="II17" s="260"/>
      <c r="IJ17" s="260"/>
      <c r="IK17" s="260"/>
      <c r="IL17" s="260"/>
      <c r="IM17" s="260"/>
    </row>
  </sheetData>
  <sheetProtection formatCells="0" formatColumns="0" formatRows="0"/>
  <mergeCells count="16">
    <mergeCell ref="A2:N2"/>
    <mergeCell ref="M3:N3"/>
    <mergeCell ref="A4:A7"/>
    <mergeCell ref="B4:B7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1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一、单位预算收支总表</vt:lpstr>
      <vt:lpstr>二、单位收入总体情况表</vt:lpstr>
      <vt:lpstr>三、单位支出总体情况表</vt:lpstr>
      <vt:lpstr>四、财政拨款收支总表</vt:lpstr>
      <vt:lpstr>五、一般公共预算支出情况表</vt:lpstr>
      <vt:lpstr>六、一般公共预算基本支出情况表</vt:lpstr>
      <vt:lpstr>七、一般公共预算基本支出情况表—工资福利支出</vt:lpstr>
      <vt:lpstr>八、一般公共预算基本支出情况表—商品和服务支出</vt:lpstr>
      <vt:lpstr>九、一般公共预算基本支出情况表—对个人和家庭的补助</vt:lpstr>
      <vt:lpstr>十、项目支出预算总表</vt:lpstr>
      <vt:lpstr>十一、政府性基金拨款支出预算表</vt:lpstr>
      <vt:lpstr>十二、“三公”经费预算公开表</vt:lpstr>
      <vt:lpstr>十三、非税收入计划表</vt:lpstr>
      <vt:lpstr>十四、上年结转支出预算表</vt:lpstr>
      <vt:lpstr>十五、政府采购预算表</vt:lpstr>
      <vt:lpstr>十六、单位人员情况表</vt:lpstr>
      <vt:lpstr>十七、单位支出总体情况表(政府预算)</vt:lpstr>
      <vt:lpstr>十八、一般公共预算支出情况表—工资福利支出(政府预算)</vt:lpstr>
      <vt:lpstr>十九、一般公共预算支出情况表—商品和服务支出(政府预算)</vt:lpstr>
      <vt:lpstr>二十、一般公共预算支出情况表—对个人和家庭的补助(政府预算)</vt:lpstr>
      <vt:lpstr>二十一、政府性基金拨款支出预算表(政府预算)</vt:lpstr>
      <vt:lpstr>二十二、上年结转支出预算表(政府预算)</vt:lpstr>
      <vt:lpstr>二十三、一般公共预算拨款--经费拨款预算表（按部门预算经济分）</vt:lpstr>
      <vt:lpstr>二十四、一般公共预算拨款--经费拨款预算表（按政府预算经济分）</vt:lpstr>
      <vt:lpstr>二十五、纳入专户管理的非税收入拨款支出预算表（按部门预算经济）</vt:lpstr>
      <vt:lpstr>二十六、纳入专户管理的非税收入拨款支出预算表（按政府预算经济）</vt:lpstr>
      <vt:lpstr>二十七、部门（单位）整体支出预算绩效目标申报表</vt:lpstr>
      <vt:lpstr>二十八、项目支出预算绩效目标申报表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268574</vt:r8>
  </property>
  <property fmtid="{D5CDD505-2E9C-101B-9397-08002B2CF9AE}" pid="3" name="KSOProductBuildVer">
    <vt:lpwstr>2052-11.1.0.12313</vt:lpwstr>
  </property>
  <property fmtid="{D5CDD505-2E9C-101B-9397-08002B2CF9AE}" pid="4" name="ICV">
    <vt:lpwstr>540DEFB8E7CC4086B6F851A716DE6AA9</vt:lpwstr>
  </property>
</Properties>
</file>