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365" windowHeight="9450" firstSheet="21" activeTab="23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项目支出预算总表!$A$4:$Q$7</definedName>
    <definedName name="_xlnm._FilterDatabase" localSheetId="5" hidden="1">一般公共预算基本支出情况表!$A$4:$I$22</definedName>
    <definedName name="_xlnm._FilterDatabase" localSheetId="4" hidden="1">一般公共预算支出情况表!$A$4:$X$22</definedName>
    <definedName name="_xlnm._FilterDatabase" localSheetId="14" hidden="1">政府采购预算表!$A$4:$IM$19</definedName>
    <definedName name="_xlnm.Print_Area" localSheetId="26">'部门（单位）整体支出预算绩效目标申报表'!$A$2:$H$47</definedName>
    <definedName name="_xlnm.Print_Area" localSheetId="3">财政拨款收支总表!$A$1:$F$27</definedName>
    <definedName name="_xlnm.Print_Area" localSheetId="1">单位收入总体情况表!$A$1:$N$21</definedName>
    <definedName name="_xlnm.Print_Area" localSheetId="0">单位预算收支总表!$A$1:$H$36</definedName>
    <definedName name="_xlnm.Print_Area" localSheetId="2">单位支出总体情况表!$A$1:$O$22</definedName>
    <definedName name="_xlnm.Print_Area" localSheetId="16">'单位支出总体情况表(政府预算)'!$A$1:$S$22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项目支出预算总表!$A$1:$Q$7</definedName>
    <definedName name="_xlnm.Print_Area" localSheetId="22">'一般公共预算拨款--经费拨款预算表(按部门预算经济分类)'!$A$1:$W$41</definedName>
    <definedName name="_xlnm.Print_Area" localSheetId="23">'一般公共预算拨款--经费拨款预算表(按政府预算经济分类)'!$A$1:$P$13</definedName>
    <definedName name="_xlnm.Print_Area" localSheetId="5">一般公共预算基本支出情况表!$A$1:$G$22</definedName>
    <definedName name="_xlnm.Print_Area" localSheetId="8">一般公共预算基本支出情况表—对个人和家庭的补助!$A$1:$O$10</definedName>
    <definedName name="_xlnm.Print_Area" localSheetId="6">一般公共预算基本支出情况表—工资福利支出!$A$1:$W$22</definedName>
    <definedName name="_xlnm.Print_Area" localSheetId="7">一般公共预算基本支出情况表—商品和服务支出!$A$1:$V$22</definedName>
    <definedName name="_xlnm.Print_Area" localSheetId="4">一般公共预算支出情况表!$A$1:$V$22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'一般公共预算支出情况表—工资福利支出(政府预算)'!$A$1:$L$21</definedName>
    <definedName name="_xlnm.Print_Area" localSheetId="18">'一般公共预算支出情况表—商品和服务支出(政府预算)'!$A$1:$Q$21</definedName>
    <definedName name="_xlnm.Print_Area" localSheetId="14">政府采购预算表!$A$1:$S$19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非税收入计划表!$1:$7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62913"/>
</workbook>
</file>

<file path=xl/calcChain.xml><?xml version="1.0" encoding="utf-8"?>
<calcChain xmlns="http://schemas.openxmlformats.org/spreadsheetml/2006/main">
  <c r="E27" i="55"/>
  <c r="D26"/>
  <c r="D25"/>
  <c r="D24"/>
  <c r="D23"/>
  <c r="D22"/>
  <c r="D21"/>
  <c r="D20"/>
  <c r="D19"/>
  <c r="D17"/>
  <c r="D16"/>
  <c r="D15"/>
  <c r="D12"/>
  <c r="D11"/>
  <c r="D9"/>
  <c r="D8"/>
</calcChain>
</file>

<file path=xl/sharedStrings.xml><?xml version="1.0" encoding="utf-8"?>
<sst xmlns="http://schemas.openxmlformats.org/spreadsheetml/2006/main" count="1439" uniqueCount="504">
  <si>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</si>
  <si>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</si>
  <si>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</si>
  <si>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</si>
  <si>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</si>
  <si>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</si>
  <si>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</si>
  <si>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</si>
  <si>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</si>
  <si>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</si>
  <si>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</si>
  <si>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</si>
  <si>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</si>
  <si>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</si>
  <si>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</si>
  <si>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</si>
  <si>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</si>
  <si>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</si>
  <si>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</si>
  <si>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</si>
  <si>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</si>
  <si>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</si>
  <si>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</si>
  <si>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</si>
  <si>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</si>
  <si>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</si>
  <si>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</si>
  <si>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</si>
  <si>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</si>
  <si>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</si>
  <si>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</si>
  <si>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</si>
  <si>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</si>
  <si>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</si>
  <si>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</si>
  <si>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</si>
  <si>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</si>
  <si>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</si>
  <si>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</si>
  <si>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</si>
  <si>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</si>
  <si>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</si>
  <si>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</si>
  <si>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</si>
  <si>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</si>
  <si>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</si>
  <si>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</si>
  <si>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</si>
  <si>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</si>
  <si>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</si>
  <si>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</si>
  <si>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</si>
  <si>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</si>
  <si>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</si>
  <si>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</si>
  <si>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</si>
  <si>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</si>
  <si>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</si>
  <si>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</si>
  <si>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</si>
  <si>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</si>
  <si>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</si>
  <si>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</si>
  <si>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</si>
  <si>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</si>
  <si>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</si>
  <si>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</si>
  <si>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</si>
  <si>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</si>
  <si>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</si>
  <si>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</si>
  <si>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</si>
  <si>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</si>
  <si>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</si>
  <si>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</si>
  <si>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</si>
  <si>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</si>
  <si>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</si>
  <si>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</si>
  <si>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</si>
  <si>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</si>
  <si>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</si>
  <si>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</si>
  <si>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</si>
  <si>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</si>
  <si>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</si>
  <si>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</si>
  <si>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</si>
  <si>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</si>
  <si>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</si>
  <si>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</si>
  <si>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</si>
  <si>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</si>
  <si>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</si>
  <si>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</si>
  <si>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</si>
  <si>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</si>
  <si>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</si>
  <si>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</si>
  <si>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</si>
  <si>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</si>
  <si>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</si>
  <si>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</si>
  <si>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</si>
  <si>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</si>
  <si>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</si>
  <si>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</si>
  <si>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</si>
  <si>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907001</t>
  </si>
  <si>
    <t>汨罗市白水镇</t>
  </si>
  <si>
    <t xml:space="preserve">  907001</t>
  </si>
  <si>
    <t xml:space="preserve">  汨罗市白水镇政府机关</t>
  </si>
  <si>
    <t>907003</t>
  </si>
  <si>
    <t xml:space="preserve">  907003</t>
  </si>
  <si>
    <t xml:space="preserve">  汨罗市白水镇财政所</t>
  </si>
  <si>
    <t>907004</t>
  </si>
  <si>
    <t xml:space="preserve">  907004</t>
  </si>
  <si>
    <t xml:space="preserve">  汨罗市白水镇公共文化和社会事业发展中心</t>
  </si>
  <si>
    <t>907005</t>
  </si>
  <si>
    <t xml:space="preserve">  907005</t>
  </si>
  <si>
    <t xml:space="preserve">  汨罗市白水镇劳动就业和社会保障服务中心</t>
  </si>
  <si>
    <t>907006</t>
  </si>
  <si>
    <t xml:space="preserve">  907006</t>
  </si>
  <si>
    <t xml:space="preserve">  汨罗市白水镇农技推广服务中心</t>
  </si>
  <si>
    <t>907007</t>
  </si>
  <si>
    <t xml:space="preserve">  907007</t>
  </si>
  <si>
    <t xml:space="preserve">  汨罗市白水镇林业工作站</t>
  </si>
  <si>
    <t>907009</t>
  </si>
  <si>
    <t xml:space="preserve">  907009</t>
  </si>
  <si>
    <t xml:space="preserve">  汨罗市白水镇安全生产监督管理站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</si>
  <si>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</si>
  <si>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</si>
  <si>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</si>
  <si>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</si>
  <si>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</si>
  <si>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</si>
  <si>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907</t>
  </si>
  <si>
    <t xml:space="preserve">    907001</t>
  </si>
  <si>
    <t xml:space="preserve">    行政运行（政府办公厅（室）及相关机构事务）</t>
  </si>
  <si>
    <t xml:space="preserve">    907003</t>
  </si>
  <si>
    <t xml:space="preserve">    行政运行（财政事务）</t>
  </si>
  <si>
    <t xml:space="preserve">    907004</t>
  </si>
  <si>
    <t xml:space="preserve">    907005</t>
  </si>
  <si>
    <t xml:space="preserve">    907006</t>
  </si>
  <si>
    <t xml:space="preserve">    907007</t>
  </si>
  <si>
    <t xml:space="preserve">    907009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</si>
  <si>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</si>
  <si>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</si>
  <si>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</si>
  <si>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</si>
  <si>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</si>
  <si>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</si>
  <si>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</si>
  <si>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</si>
  <si>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</si>
  <si>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</si>
  <si>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</si>
  <si>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</si>
  <si>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</si>
  <si>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</si>
  <si>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</si>
  <si>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</si>
  <si>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</si>
  <si>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</si>
  <si>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</si>
  <si>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</si>
  <si>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</si>
  <si>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</si>
  <si>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</si>
  <si>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</si>
  <si>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</si>
  <si>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</si>
  <si>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</si>
  <si>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</si>
  <si>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</si>
  <si>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</si>
  <si>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</si>
  <si>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</si>
  <si>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</si>
  <si>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</si>
  <si>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</si>
  <si>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</si>
  <si>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</si>
  <si>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</si>
  <si>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</si>
  <si>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</si>
  <si>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</si>
  <si>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</si>
  <si>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</si>
  <si>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</si>
  <si>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</si>
  <si>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</si>
  <si>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</si>
  <si>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</si>
  <si>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</si>
  <si>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</si>
  <si>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</si>
  <si>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</si>
  <si>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</si>
  <si>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</si>
  <si>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</si>
  <si>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</si>
  <si>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</si>
  <si>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</si>
  <si>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</si>
  <si>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</si>
  <si>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</si>
  <si>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</si>
  <si>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</si>
  <si>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</si>
  <si>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</si>
  <si>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</si>
  <si>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</si>
  <si>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</si>
  <si>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</si>
  <si>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</si>
  <si>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</si>
  <si>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</si>
  <si>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</si>
  <si>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</si>
  <si>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</si>
  <si>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</si>
  <si>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</si>
  <si>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</si>
  <si>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</si>
  <si>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</si>
  <si>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</si>
  <si>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</si>
  <si>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</si>
  <si>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</si>
  <si>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</si>
  <si>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</si>
  <si>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</si>
  <si>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</si>
  <si>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</si>
  <si>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</si>
  <si>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</si>
  <si>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</si>
  <si>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</si>
  <si>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</si>
  <si>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</si>
  <si>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</si>
  <si>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</si>
  <si>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</si>
  <si>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</si>
  <si>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</si>
  <si>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</si>
  <si>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</si>
  <si>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</si>
  <si>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</si>
  <si>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</si>
  <si>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白水镇人民政府</t>
  </si>
  <si>
    <t>无</t>
  </si>
  <si>
    <t>0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</si>
  <si>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</si>
  <si>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</si>
  <si>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</si>
  <si>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</si>
  <si>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</si>
  <si>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填报单位：白水镇人民政府</t>
  </si>
  <si>
    <t>项目</t>
  </si>
  <si>
    <t>本年预算数</t>
  </si>
  <si>
    <t>备注</t>
  </si>
  <si>
    <t>130000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</si>
  <si>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</si>
  <si>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</si>
  <si>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</si>
  <si>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</si>
  <si>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</si>
  <si>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</si>
  <si>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</si>
  <si>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</si>
  <si>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</si>
  <si>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</si>
  <si>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</si>
  <si>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</si>
  <si>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</si>
  <si>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</si>
  <si>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</si>
  <si>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</si>
  <si>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</si>
  <si>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</si>
  <si>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</si>
  <si>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</si>
  <si>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</si>
  <si>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</si>
  <si>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</si>
  <si>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</si>
  <si>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</si>
  <si>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</si>
  <si>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</si>
  <si>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</si>
  <si>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</si>
  <si>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</si>
  <si>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</si>
  <si>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</si>
  <si>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</si>
  <si>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</si>
  <si>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</si>
  <si>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汨罗市白水镇政府机关</t>
  </si>
  <si>
    <t>会议服务</t>
  </si>
  <si>
    <t>年</t>
  </si>
  <si>
    <t>科技园等</t>
  </si>
  <si>
    <t>其他建筑物施工</t>
  </si>
  <si>
    <t>项</t>
  </si>
  <si>
    <t>污水处理</t>
  </si>
  <si>
    <t>污水处理工程施工</t>
  </si>
  <si>
    <t>镇机关</t>
  </si>
  <si>
    <t>空调机组</t>
  </si>
  <si>
    <t>台</t>
  </si>
  <si>
    <t>小型计算机</t>
  </si>
  <si>
    <t>S210拓宽</t>
  </si>
  <si>
    <t>公路工程施工</t>
  </si>
  <si>
    <t>环境卫生</t>
  </si>
  <si>
    <t>环保工程施工</t>
  </si>
  <si>
    <t>办公用品</t>
  </si>
  <si>
    <t>其他不另分类的物品</t>
  </si>
  <si>
    <t>印刷服务</t>
  </si>
  <si>
    <t>复印纸</t>
  </si>
  <si>
    <t>箱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</si>
  <si>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</si>
  <si>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</si>
  <si>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</si>
  <si>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</si>
  <si>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</si>
  <si>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</si>
  <si>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</si>
  <si>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</si>
  <si>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</si>
  <si>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</si>
  <si>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</si>
  <si>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</si>
  <si>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</si>
  <si>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</si>
  <si>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</si>
  <si>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</si>
  <si>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</si>
  <si>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</si>
  <si>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</si>
  <si>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</si>
  <si>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</si>
  <si>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</si>
  <si>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</si>
  <si>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</si>
  <si>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</si>
  <si>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</si>
  <si>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</si>
  <si>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</si>
  <si>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</si>
  <si>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</si>
  <si>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</si>
  <si>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</si>
  <si>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</si>
  <si>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</si>
  <si>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</si>
  <si>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</si>
  <si>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</si>
  <si>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</si>
  <si>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</si>
  <si>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</si>
  <si>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</si>
  <si>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</si>
  <si>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</si>
  <si>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</si>
  <si>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</si>
  <si>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</si>
  <si>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</si>
  <si>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</si>
  <si>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</si>
  <si>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</si>
  <si>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</si>
  <si>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</si>
  <si>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</si>
  <si>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</si>
  <si>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</si>
  <si>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</si>
  <si>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</si>
  <si>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</si>
  <si>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</si>
  <si>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</si>
  <si>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</si>
  <si>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科目名称</t>
  </si>
  <si>
    <t>**</t>
  </si>
  <si>
    <t>行政运行（政府办公厅（室）及相关机构事务）</t>
  </si>
  <si>
    <t>行政运行（财政事务）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</si>
  <si>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</si>
  <si>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</si>
  <si>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</si>
  <si>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</si>
  <si>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</si>
  <si>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</si>
  <si>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</si>
  <si>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</si>
  <si>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</si>
  <si>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填报单位（盖章）：白水镇人民政府</t>
  </si>
  <si>
    <t>单位负责人：</t>
  </si>
  <si>
    <t>杨浩</t>
  </si>
  <si>
    <t>部门基本信息</t>
  </si>
  <si>
    <t>预算单位</t>
  </si>
  <si>
    <t>汨罗市白水镇人民政府</t>
  </si>
  <si>
    <t>绩效管理
联络员</t>
  </si>
  <si>
    <t>邓明亮</t>
  </si>
  <si>
    <t xml:space="preserve"> 联系电话</t>
  </si>
  <si>
    <t>13787995333</t>
  </si>
  <si>
    <t>人员编制数</t>
  </si>
  <si>
    <t>65</t>
  </si>
  <si>
    <t xml:space="preserve"> 实有人数</t>
  </si>
  <si>
    <t>部门职能
职责概述</t>
  </si>
  <si>
    <t>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（4）按计划组织本级财政收入和地方税的征收，完成国家财政计划，不断培植税源，管好财政资金，增强财政实力。（5）抓好精神文明建设，丰富群众文化生活，提倡移风易俗，反对封建迷信，破除陈规陋习，树立社会主义新风尚。（6）完成上级政府交办的其它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</si>
  <si>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</si>
  <si>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</si>
  <si>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</si>
  <si>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</si>
  <si>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</si>
  <si>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</si>
  <si>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</si>
  <si>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</si>
  <si>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</si>
  <si>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</si>
  <si>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</si>
  <si>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大荆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</si>
  <si>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</si>
  <si>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</si>
  <si>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</si>
  <si>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</si>
  <si>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</si>
  <si>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</si>
  <si>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</si>
  <si>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指标1.保障全单位干职工工资及运转经费</t>
  </si>
  <si>
    <t>保障单位65名干职工的办公正常运转，村（社区）干部44人、11个村（社区）基层组织活动和公共服务运行工作经费。保障全镇农村五保176人、农村低保239人。开展安全隐患排查、环境卫生整治，安排文体活动，及时排查及化解矛盾纠纷</t>
  </si>
  <si>
    <t>指标2.村（社区）运转经费保障</t>
  </si>
  <si>
    <t>指标3.保障社会民生</t>
  </si>
  <si>
    <t>指标4.保障其他基本公共服务</t>
  </si>
  <si>
    <t>质量指标</t>
  </si>
  <si>
    <t>指标1.保障全单位干职工工资及运转经费
指标2.村（社区）运转经费保障
指标3.保障社会民生
指标4.保障其他基本公共服务</t>
  </si>
  <si>
    <t>保障单位56名干职工的办公正常运转，村（社区）干部44人、11个村（社区）基层组织活动和公共服务运行工作经费。保障全镇农村五保176人、农村低保239人。开展安全隐患排查、环境卫生整治，安排文体活动，及时排查及化解矛盾纠纷</t>
  </si>
  <si>
    <t>时效指标</t>
  </si>
  <si>
    <t>2021年1-12月</t>
  </si>
  <si>
    <t>成本指标</t>
  </si>
  <si>
    <t>严格按2021年预算执行</t>
  </si>
  <si>
    <t>成本控制在596.14万元内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</si>
  <si>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</si>
  <si>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</si>
  <si>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</si>
  <si>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</si>
  <si>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</si>
  <si>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</si>
  <si>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</si>
  <si>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</si>
  <si>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</si>
  <si>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</si>
  <si>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</si>
  <si>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</si>
  <si>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</si>
  <si>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</si>
  <si>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公众满意度</t>
  </si>
  <si>
    <t>≥85%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</si>
  <si>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</si>
  <si>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</si>
  <si>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</si>
  <si>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</si>
  <si>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</si>
  <si>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</si>
  <si>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填报单位（盖章）：白水镇人民政府</t>
  </si>
  <si>
    <t>单位负责人：杨浩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</si>
  <si>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</si>
  <si>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</si>
  <si>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</si>
  <si>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</si>
  <si>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</si>
  <si>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</si>
  <si>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</si>
  <si>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</si>
  <si>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</si>
  <si>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</si>
  <si>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</si>
  <si>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</si>
  <si>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</si>
  <si>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</si>
  <si>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</si>
  <si>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</si>
  <si>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</si>
  <si>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</si>
  <si>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</si>
  <si>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</si>
  <si>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</si>
  <si>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</si>
  <si>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</si>
  <si>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</si>
  <si>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</si>
  <si>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</si>
  <si>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</si>
  <si>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</si>
  <si>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</si>
  <si>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</si>
  <si>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</si>
  <si>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</si>
  <si>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</si>
  <si>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</si>
  <si>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</si>
  <si>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</si>
  <si>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</si>
  <si>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</si>
  <si>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按照相关规规定及时安排经费支出。</t>
    <phoneticPr fontId="20" type="noConversion"/>
  </si>
</sst>
</file>

<file path=xl/styles.xml><?xml version="1.0" encoding="utf-8"?>
<styleSheet xmlns="http://schemas.openxmlformats.org/spreadsheetml/2006/main">
  <numFmts count="12">
    <numFmt numFmtId="176" formatCode="#,##0_);\(#,##0\)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&quot;??;@"/>
    <numFmt numFmtId="180" formatCode="* #,##0;* \-#,##0;* &quot;&quot;??;@"/>
    <numFmt numFmtId="181" formatCode="0_);[Red]\(0\)"/>
    <numFmt numFmtId="182" formatCode="00"/>
    <numFmt numFmtId="183" formatCode="0000"/>
    <numFmt numFmtId="184" formatCode="#,##0_);[Red]\(#,##0\)"/>
    <numFmt numFmtId="185" formatCode="0.00_ "/>
    <numFmt numFmtId="186" formatCode="#,##0.00_);[Red]\(#,##0.00\)"/>
    <numFmt numFmtId="187" formatCode="#,##0.0000"/>
  </numFmts>
  <fonts count="24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  <family val="2"/>
    </font>
    <font>
      <b/>
      <u/>
      <sz val="16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</cellStyleXfs>
  <cellXfs count="414">
    <xf numFmtId="0" fontId="0" fillId="0" borderId="0" xfId="0"/>
    <xf numFmtId="0" fontId="0" fillId="0" borderId="0" xfId="0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2" xfId="6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1" xfId="6" applyFont="1" applyBorder="1" applyAlignment="1">
      <alignment vertic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/>
    </xf>
    <xf numFmtId="49" fontId="3" fillId="0" borderId="2" xfId="6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15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Font="1" applyFill="1"/>
    <xf numFmtId="0" fontId="0" fillId="0" borderId="0" xfId="0" applyFont="1"/>
    <xf numFmtId="181" fontId="15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0" fontId="0" fillId="0" borderId="2" xfId="0" applyNumberFormat="1" applyFill="1" applyBorder="1"/>
    <xf numFmtId="3" fontId="0" fillId="0" borderId="2" xfId="0" applyNumberFormat="1" applyFill="1" applyBorder="1"/>
    <xf numFmtId="49" fontId="13" fillId="0" borderId="0" xfId="0" applyNumberFormat="1" applyFont="1" applyFill="1" applyProtection="1"/>
    <xf numFmtId="182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3" fontId="9" fillId="3" borderId="0" xfId="0" applyNumberFormat="1" applyFont="1" applyFill="1" applyAlignment="1" applyProtection="1">
      <alignment horizontal="left" vertical="center"/>
    </xf>
    <xf numFmtId="183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centerContinuous" vertical="center"/>
    </xf>
    <xf numFmtId="183" fontId="9" fillId="0" borderId="0" xfId="0" applyNumberFormat="1" applyFont="1" applyFill="1" applyAlignment="1" applyProtection="1">
      <alignment horizontal="left" vertical="center"/>
    </xf>
    <xf numFmtId="183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4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84" fontId="15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3" fontId="15" fillId="0" borderId="15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49" fontId="0" fillId="0" borderId="0" xfId="2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2" applyNumberFormat="1" applyFont="1" applyFill="1" applyAlignment="1">
      <alignment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49" fontId="15" fillId="0" borderId="0" xfId="3" applyNumberFormat="1" applyFont="1" applyFill="1" applyAlignment="1">
      <alignment horizontal="center" vertical="center" wrapText="1"/>
    </xf>
    <xf numFmtId="0" fontId="15" fillId="0" borderId="0" xfId="3" applyNumberFormat="1" applyFont="1" applyFill="1" applyAlignment="1">
      <alignment horizontal="center" vertical="center" wrapText="1"/>
    </xf>
    <xf numFmtId="180" fontId="15" fillId="0" borderId="0" xfId="3" applyNumberFormat="1" applyFont="1" applyFill="1" applyAlignment="1">
      <alignment horizontal="center" vertical="center"/>
    </xf>
    <xf numFmtId="180" fontId="15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5" fillId="0" borderId="0" xfId="3" applyNumberFormat="1" applyFont="1" applyFill="1" applyAlignment="1">
      <alignment horizontal="center" vertical="center"/>
    </xf>
    <xf numFmtId="0" fontId="15" fillId="0" borderId="0" xfId="3" applyNumberFormat="1" applyFont="1" applyFill="1" applyAlignment="1">
      <alignment horizontal="center" vertical="center"/>
    </xf>
    <xf numFmtId="181" fontId="0" fillId="0" borderId="2" xfId="0" applyNumberFormat="1" applyBorder="1" applyAlignment="1">
      <alignment horizontal="center" vertical="center" wrapText="1"/>
    </xf>
    <xf numFmtId="180" fontId="15" fillId="0" borderId="2" xfId="3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center" vertical="center"/>
    </xf>
    <xf numFmtId="180" fontId="0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5" fillId="0" borderId="0" xfId="2" applyNumberFormat="1" applyFont="1" applyFill="1" applyAlignment="1">
      <alignment horizontal="center" vertical="center"/>
    </xf>
    <xf numFmtId="0" fontId="15" fillId="0" borderId="0" xfId="2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2" applyNumberFormat="1" applyFont="1" applyFill="1" applyAlignment="1">
      <alignment horizontal="left" vertical="top" wrapText="1"/>
    </xf>
    <xf numFmtId="0" fontId="15" fillId="0" borderId="0" xfId="2" applyNumberFormat="1" applyFont="1" applyFill="1" applyAlignment="1">
      <alignment horizontal="right" vertical="center" wrapText="1"/>
    </xf>
    <xf numFmtId="0" fontId="17" fillId="0" borderId="0" xfId="2" applyNumberFormat="1" applyFont="1" applyFill="1" applyAlignment="1">
      <alignment horizontal="left" vertical="center" wrapText="1"/>
    </xf>
    <xf numFmtId="0" fontId="15" fillId="0" borderId="0" xfId="2" applyNumberFormat="1" applyFont="1" applyFill="1" applyAlignment="1">
      <alignment horizontal="left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0" fontId="15" fillId="0" borderId="0" xfId="2" applyNumberFormat="1" applyFont="1" applyFill="1" applyAlignment="1" applyProtection="1">
      <alignment vertical="center" wrapText="1"/>
    </xf>
    <xf numFmtId="0" fontId="15" fillId="0" borderId="0" xfId="2" applyNumberFormat="1" applyFont="1" applyFill="1" applyAlignment="1">
      <alignment horizontal="centerContinuous" vertical="center"/>
    </xf>
    <xf numFmtId="0" fontId="15" fillId="0" borderId="0" xfId="2" applyNumberFormat="1" applyFont="1" applyFill="1" applyAlignment="1" applyProtection="1">
      <alignment horizontal="right" wrapText="1"/>
    </xf>
    <xf numFmtId="0" fontId="15" fillId="0" borderId="0" xfId="2" applyNumberFormat="1" applyFont="1" applyFill="1" applyAlignment="1" applyProtection="1">
      <alignment horizontal="center" wrapText="1"/>
    </xf>
    <xf numFmtId="0" fontId="15" fillId="0" borderId="0" xfId="2" applyNumberFormat="1" applyFont="1" applyFill="1" applyAlignment="1">
      <alignment horizontal="center" vertical="center" wrapText="1"/>
    </xf>
    <xf numFmtId="49" fontId="15" fillId="0" borderId="0" xfId="2" applyNumberFormat="1" applyFont="1" applyFill="1" applyAlignment="1">
      <alignment vertical="center"/>
    </xf>
    <xf numFmtId="0" fontId="15" fillId="0" borderId="2" xfId="2" applyNumberFormat="1" applyFont="1" applyFill="1" applyBorder="1" applyAlignment="1">
      <alignment horizontal="center" vertical="center" wrapText="1"/>
    </xf>
    <xf numFmtId="49" fontId="15" fillId="0" borderId="0" xfId="2" applyNumberFormat="1" applyFont="1" applyFill="1" applyAlignment="1">
      <alignment horizontal="center" vertical="center"/>
    </xf>
    <xf numFmtId="0" fontId="15" fillId="0" borderId="0" xfId="2" applyNumberFormat="1" applyFont="1" applyFill="1" applyAlignment="1">
      <alignment horizontal="left" vertical="center"/>
    </xf>
    <xf numFmtId="179" fontId="15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15" fillId="0" borderId="0" xfId="2" applyNumberFormat="1" applyFont="1" applyFill="1" applyAlignment="1">
      <alignment vertical="center"/>
    </xf>
    <xf numFmtId="0" fontId="0" fillId="0" borderId="15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horizontal="centerContinuous" vertical="center"/>
    </xf>
    <xf numFmtId="49" fontId="15" fillId="0" borderId="2" xfId="2" applyNumberFormat="1" applyFont="1" applyFill="1" applyBorder="1" applyAlignment="1" applyProtection="1">
      <alignment horizontal="centerContinuous" vertical="center" wrapText="1"/>
    </xf>
    <xf numFmtId="49" fontId="15" fillId="0" borderId="2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15" fillId="0" borderId="0" xfId="2" applyNumberFormat="1" applyFont="1" applyFill="1" applyAlignment="1">
      <alignment horizontal="right" vertical="center"/>
    </xf>
    <xf numFmtId="0" fontId="0" fillId="0" borderId="10" xfId="2" applyNumberFormat="1" applyFont="1" applyFill="1" applyBorder="1" applyAlignment="1">
      <alignment horizontal="center" vertical="center" wrapText="1"/>
    </xf>
    <xf numFmtId="0" fontId="15" fillId="0" borderId="12" xfId="2" applyNumberFormat="1" applyFont="1" applyFill="1" applyBorder="1" applyAlignment="1">
      <alignment horizontal="center" vertical="center" wrapText="1"/>
    </xf>
    <xf numFmtId="0" fontId="15" fillId="0" borderId="15" xfId="2" applyNumberFormat="1" applyFont="1" applyFill="1" applyBorder="1" applyAlignment="1">
      <alignment horizontal="center" vertical="center" wrapText="1"/>
    </xf>
    <xf numFmtId="0" fontId="15" fillId="0" borderId="0" xfId="2" applyNumberFormat="1" applyFont="1" applyFill="1" applyAlignment="1" applyProtection="1">
      <alignment horizontal="right" vertical="center" wrapText="1"/>
    </xf>
    <xf numFmtId="0" fontId="15" fillId="0" borderId="0" xfId="2" applyNumberFormat="1" applyFont="1" applyAlignment="1">
      <alignment horizontal="right" vertical="center" wrapText="1"/>
    </xf>
    <xf numFmtId="0" fontId="15" fillId="0" borderId="0" xfId="2" applyNumberFormat="1" applyFont="1" applyAlignment="1">
      <alignment horizontal="left" vertical="center" wrapText="1"/>
    </xf>
    <xf numFmtId="0" fontId="15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Continuous" vertical="center"/>
    </xf>
    <xf numFmtId="0" fontId="0" fillId="0" borderId="0" xfId="2" applyNumberFormat="1" applyFont="1" applyAlignment="1">
      <alignment vertical="center"/>
    </xf>
    <xf numFmtId="0" fontId="15" fillId="0" borderId="0" xfId="2" applyNumberFormat="1" applyFont="1" applyFill="1" applyBorder="1" applyAlignment="1" applyProtection="1">
      <alignment horizontal="right" wrapText="1"/>
    </xf>
    <xf numFmtId="3" fontId="0" fillId="0" borderId="2" xfId="2" applyNumberFormat="1" applyFont="1" applyFill="1" applyBorder="1" applyAlignment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4" fontId="0" fillId="0" borderId="2" xfId="0" applyNumberFormat="1" applyFill="1" applyBorder="1"/>
    <xf numFmtId="9" fontId="15" fillId="0" borderId="0" xfId="2" applyNumberFormat="1" applyFont="1" applyFill="1" applyAlignment="1">
      <alignment horizontal="center" vertical="center" wrapText="1"/>
    </xf>
    <xf numFmtId="9" fontId="15" fillId="0" borderId="0" xfId="2" applyNumberFormat="1" applyFont="1" applyFill="1" applyAlignment="1">
      <alignment horizontal="left" vertical="center" wrapText="1"/>
    </xf>
    <xf numFmtId="0" fontId="15" fillId="0" borderId="0" xfId="2" applyNumberFormat="1" applyFont="1" applyFill="1" applyBorder="1" applyAlignment="1" applyProtection="1">
      <alignment wrapText="1"/>
    </xf>
    <xf numFmtId="184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5" fillId="0" borderId="0" xfId="2" applyNumberFormat="1" applyFont="1" applyFill="1" applyBorder="1" applyAlignment="1" applyProtection="1">
      <alignment vertical="center" wrapText="1"/>
    </xf>
    <xf numFmtId="0" fontId="15" fillId="0" borderId="0" xfId="2" applyNumberFormat="1" applyFont="1" applyFill="1" applyBorder="1" applyAlignment="1">
      <alignment horizontal="centerContinuous" vertical="center"/>
    </xf>
    <xf numFmtId="0" fontId="0" fillId="0" borderId="2" xfId="2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85" fontId="0" fillId="0" borderId="0" xfId="0" applyNumberFormat="1" applyFill="1"/>
    <xf numFmtId="0" fontId="18" fillId="0" borderId="0" xfId="0" applyFont="1" applyAlignment="1">
      <alignment vertical="center"/>
    </xf>
    <xf numFmtId="0" fontId="13" fillId="0" borderId="0" xfId="0" applyFont="1" applyFill="1"/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ill="1" applyBorder="1" applyAlignment="1">
      <alignment horizontal="center" vertical="center"/>
    </xf>
    <xf numFmtId="184" fontId="0" fillId="0" borderId="17" xfId="0" applyNumberFormat="1" applyFill="1" applyBorder="1" applyAlignment="1">
      <alignment vertical="center"/>
    </xf>
    <xf numFmtId="184" fontId="15" fillId="0" borderId="12" xfId="0" applyNumberFormat="1" applyFont="1" applyFill="1" applyBorder="1" applyAlignment="1" applyProtection="1">
      <alignment horizontal="right" vertical="center" wrapText="1"/>
    </xf>
    <xf numFmtId="184" fontId="0" fillId="0" borderId="2" xfId="0" applyNumberFormat="1" applyFont="1" applyFill="1" applyBorder="1" applyAlignment="1">
      <alignment vertical="center" wrapText="1"/>
    </xf>
    <xf numFmtId="184" fontId="0" fillId="0" borderId="17" xfId="0" applyNumberFormat="1" applyBorder="1" applyAlignment="1">
      <alignment vertical="center"/>
    </xf>
    <xf numFmtId="184" fontId="9" fillId="0" borderId="12" xfId="0" applyNumberFormat="1" applyFont="1" applyFill="1" applyBorder="1" applyAlignment="1" applyProtection="1">
      <alignment horizontal="right" vertical="center" wrapText="1"/>
    </xf>
    <xf numFmtId="184" fontId="0" fillId="2" borderId="2" xfId="0" applyNumberFormat="1" applyFill="1" applyBorder="1" applyAlignment="1">
      <alignment horizontal="center" vertical="center"/>
    </xf>
    <xf numFmtId="184" fontId="0" fillId="0" borderId="2" xfId="0" applyNumberFormat="1" applyFill="1" applyBorder="1" applyAlignment="1">
      <alignment horizontal="center" vertical="center"/>
    </xf>
    <xf numFmtId="184" fontId="15" fillId="0" borderId="2" xfId="2" applyNumberFormat="1" applyFont="1" applyFill="1" applyBorder="1" applyAlignment="1">
      <alignment horizontal="center" vertical="center" wrapText="1"/>
    </xf>
    <xf numFmtId="184" fontId="0" fillId="0" borderId="2" xfId="0" applyNumberFormat="1" applyBorder="1" applyAlignment="1">
      <alignment horizontal="center" vertical="center"/>
    </xf>
    <xf numFmtId="184" fontId="0" fillId="2" borderId="17" xfId="0" applyNumberFormat="1" applyFill="1" applyBorder="1" applyAlignment="1">
      <alignment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Alignment="1">
      <alignment horizontal="centerContinuous" vertical="center" wrapText="1"/>
    </xf>
    <xf numFmtId="0" fontId="15" fillId="0" borderId="1" xfId="2" applyNumberFormat="1" applyFont="1" applyFill="1" applyBorder="1" applyAlignment="1">
      <alignment horizontal="left" vertical="center" wrapText="1"/>
    </xf>
    <xf numFmtId="184" fontId="15" fillId="0" borderId="15" xfId="2" applyNumberFormat="1" applyFont="1" applyFill="1" applyBorder="1" applyAlignment="1">
      <alignment horizontal="center" vertical="center" wrapText="1"/>
    </xf>
    <xf numFmtId="181" fontId="15" fillId="0" borderId="2" xfId="2" applyNumberFormat="1" applyFont="1" applyFill="1" applyBorder="1" applyAlignment="1">
      <alignment horizontal="center" vertical="center" wrapText="1"/>
    </xf>
    <xf numFmtId="181" fontId="15" fillId="0" borderId="12" xfId="2" applyNumberFormat="1" applyFont="1" applyFill="1" applyBorder="1" applyAlignment="1">
      <alignment horizontal="center" vertical="center" wrapText="1"/>
    </xf>
    <xf numFmtId="181" fontId="15" fillId="0" borderId="15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4" fontId="9" fillId="0" borderId="18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186" fontId="9" fillId="0" borderId="18" xfId="0" applyNumberFormat="1" applyFont="1" applyFill="1" applyBorder="1" applyAlignment="1" applyProtection="1">
      <alignment horizontal="right" vertical="center" wrapText="1"/>
    </xf>
    <xf numFmtId="184" fontId="9" fillId="0" borderId="2" xfId="0" applyNumberFormat="1" applyFont="1" applyFill="1" applyBorder="1" applyAlignment="1" applyProtection="1">
      <alignment horizontal="right" vertical="center" wrapText="1"/>
    </xf>
    <xf numFmtId="184" fontId="9" fillId="0" borderId="15" xfId="0" applyNumberFormat="1" applyFont="1" applyFill="1" applyBorder="1" applyAlignment="1" applyProtection="1">
      <alignment horizontal="right" vertical="center" wrapText="1"/>
    </xf>
    <xf numFmtId="184" fontId="9" fillId="0" borderId="13" xfId="0" applyNumberFormat="1" applyFont="1" applyFill="1" applyBorder="1" applyAlignment="1" applyProtection="1">
      <alignment horizontal="right" vertical="center" wrapText="1"/>
    </xf>
    <xf numFmtId="186" fontId="9" fillId="0" borderId="18" xfId="0" applyNumberFormat="1" applyFont="1" applyFill="1" applyBorder="1" applyAlignment="1">
      <alignment horizontal="right" vertical="center"/>
    </xf>
    <xf numFmtId="186" fontId="9" fillId="0" borderId="18" xfId="0" applyNumberFormat="1" applyFont="1" applyFill="1" applyBorder="1" applyAlignment="1" applyProtection="1">
      <alignment horizontal="right" vertical="center"/>
    </xf>
    <xf numFmtId="181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5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4" fontId="9" fillId="0" borderId="15" xfId="0" applyNumberFormat="1" applyFont="1" applyFill="1" applyBorder="1" applyProtection="1"/>
    <xf numFmtId="184" fontId="9" fillId="0" borderId="2" xfId="0" applyNumberFormat="1" applyFont="1" applyFill="1" applyBorder="1" applyProtection="1"/>
    <xf numFmtId="0" fontId="9" fillId="0" borderId="6" xfId="0" applyNumberFormat="1" applyFont="1" applyFill="1" applyBorder="1" applyAlignment="1" applyProtection="1">
      <alignment horizontal="left" vertical="center" wrapText="1"/>
    </xf>
    <xf numFmtId="187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184" fontId="9" fillId="0" borderId="1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0" fontId="18" fillId="0" borderId="0" xfId="2" applyNumberFormat="1" applyFont="1" applyFill="1" applyAlignment="1" applyProtection="1">
      <alignment horizontal="center" vertical="center" wrapText="1"/>
    </xf>
    <xf numFmtId="0" fontId="15" fillId="0" borderId="1" xfId="2" applyNumberFormat="1" applyFont="1" applyFill="1" applyBorder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15" fillId="0" borderId="10" xfId="2" applyNumberFormat="1" applyFont="1" applyFill="1" applyBorder="1" applyAlignment="1">
      <alignment horizontal="center" vertical="center" wrapText="1"/>
    </xf>
    <xf numFmtId="0" fontId="15" fillId="0" borderId="10" xfId="2" applyNumberFormat="1" applyFont="1" applyFill="1" applyBorder="1" applyAlignment="1" applyProtection="1">
      <alignment horizontal="center" vertical="center" wrapText="1"/>
    </xf>
    <xf numFmtId="0" fontId="15" fillId="0" borderId="3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15" fillId="0" borderId="15" xfId="2" applyNumberFormat="1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 wrapText="1"/>
    </xf>
    <xf numFmtId="0" fontId="15" fillId="0" borderId="15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5" fillId="0" borderId="12" xfId="2" applyNumberFormat="1" applyFont="1" applyFill="1" applyBorder="1" applyAlignment="1" applyProtection="1">
      <alignment horizontal="center" vertical="center" wrapText="1"/>
    </xf>
    <xf numFmtId="0" fontId="18" fillId="0" borderId="0" xfId="2" applyNumberFormat="1" applyFont="1" applyFill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horizontal="right" vertical="center"/>
    </xf>
    <xf numFmtId="0" fontId="15" fillId="0" borderId="5" xfId="2" applyNumberFormat="1" applyFont="1" applyFill="1" applyBorder="1" applyAlignment="1">
      <alignment horizontal="center" vertical="center" wrapText="1"/>
    </xf>
    <xf numFmtId="0" fontId="15" fillId="0" borderId="14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5" fillId="0" borderId="4" xfId="2" applyNumberFormat="1" applyFont="1" applyFill="1" applyBorder="1" applyAlignment="1">
      <alignment horizontal="center" vertical="center" wrapText="1"/>
    </xf>
    <xf numFmtId="0" fontId="15" fillId="0" borderId="7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>
      <alignment horizontal="center" vertical="center" wrapText="1"/>
    </xf>
    <xf numFmtId="0" fontId="0" fillId="0" borderId="10" xfId="2" applyNumberFormat="1" applyFont="1" applyFill="1" applyBorder="1" applyAlignment="1">
      <alignment horizontal="center" vertical="center" wrapText="1"/>
    </xf>
    <xf numFmtId="0" fontId="0" fillId="0" borderId="6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15" fillId="0" borderId="12" xfId="2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2" xfId="2" applyNumberFormat="1" applyFont="1" applyFill="1" applyBorder="1" applyAlignment="1" applyProtection="1">
      <alignment horizontal="center" vertical="center"/>
    </xf>
    <xf numFmtId="0" fontId="15" fillId="0" borderId="5" xfId="2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5" fillId="0" borderId="11" xfId="2" applyNumberFormat="1" applyFont="1" applyFill="1" applyBorder="1" applyAlignment="1" applyProtection="1">
      <alignment horizontal="center" vertical="center" wrapText="1"/>
    </xf>
    <xf numFmtId="0" fontId="15" fillId="0" borderId="4" xfId="2" applyNumberFormat="1" applyFont="1" applyFill="1" applyBorder="1" applyAlignment="1" applyProtection="1">
      <alignment horizontal="center" vertical="center" wrapText="1"/>
    </xf>
    <xf numFmtId="179" fontId="15" fillId="0" borderId="15" xfId="2" applyNumberFormat="1" applyFont="1" applyFill="1" applyBorder="1" applyAlignment="1" applyProtection="1">
      <alignment horizontal="center" vertical="center" wrapText="1"/>
    </xf>
    <xf numFmtId="179" fontId="15" fillId="0" borderId="2" xfId="2" applyNumberFormat="1" applyFont="1" applyFill="1" applyBorder="1" applyAlignment="1" applyProtection="1">
      <alignment horizontal="center" vertical="center" wrapText="1"/>
    </xf>
    <xf numFmtId="179" fontId="15" fillId="0" borderId="13" xfId="2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/>
    </xf>
    <xf numFmtId="0" fontId="15" fillId="0" borderId="0" xfId="2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14" xfId="2" applyNumberFormat="1" applyFont="1" applyFill="1" applyBorder="1" applyAlignment="1" applyProtection="1">
      <alignment horizontal="center" vertical="center" wrapText="1"/>
    </xf>
    <xf numFmtId="0" fontId="0" fillId="0" borderId="7" xfId="2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11" xfId="2" applyNumberFormat="1" applyFont="1" applyFill="1" applyBorder="1" applyAlignment="1" applyProtection="1">
      <alignment horizontal="center" vertical="center" wrapText="1"/>
    </xf>
    <xf numFmtId="0" fontId="15" fillId="3" borderId="2" xfId="2" applyNumberFormat="1" applyFont="1" applyFill="1" applyBorder="1" applyAlignment="1" applyProtection="1">
      <alignment horizontal="center" vertical="center" wrapText="1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3" borderId="2" xfId="2" applyNumberFormat="1" applyFont="1" applyFill="1" applyBorder="1" applyAlignment="1">
      <alignment horizontal="center" vertical="center" wrapText="1"/>
    </xf>
    <xf numFmtId="0" fontId="0" fillId="3" borderId="2" xfId="2" applyNumberFormat="1" applyFont="1" applyFill="1" applyBorder="1" applyAlignment="1" applyProtection="1">
      <alignment horizontal="center" vertical="center" wrapText="1"/>
    </xf>
    <xf numFmtId="0" fontId="15" fillId="0" borderId="13" xfId="2" applyNumberFormat="1" applyFont="1" applyFill="1" applyBorder="1" applyAlignment="1" applyProtection="1">
      <alignment horizontal="center" vertical="center" wrapText="1"/>
    </xf>
    <xf numFmtId="0" fontId="0" fillId="3" borderId="12" xfId="2" applyNumberFormat="1" applyFont="1" applyFill="1" applyBorder="1" applyAlignment="1" applyProtection="1">
      <alignment horizontal="center" vertical="center" wrapText="1"/>
    </xf>
    <xf numFmtId="0" fontId="0" fillId="3" borderId="13" xfId="2" applyNumberFormat="1" applyFont="1" applyFill="1" applyBorder="1" applyAlignment="1" applyProtection="1">
      <alignment horizontal="center" vertical="center" wrapText="1"/>
    </xf>
    <xf numFmtId="0" fontId="0" fillId="3" borderId="15" xfId="2" applyNumberFormat="1" applyFont="1" applyFill="1" applyBorder="1" applyAlignment="1" applyProtection="1">
      <alignment horizontal="center" vertical="center" wrapText="1"/>
    </xf>
    <xf numFmtId="0" fontId="15" fillId="0" borderId="1" xfId="2" applyNumberFormat="1" applyFont="1" applyFill="1" applyBorder="1" applyAlignment="1">
      <alignment horizontal="right" vertical="center" wrapText="1"/>
    </xf>
    <xf numFmtId="0" fontId="15" fillId="3" borderId="4" xfId="2" applyNumberFormat="1" applyFont="1" applyFill="1" applyBorder="1" applyAlignment="1" applyProtection="1">
      <alignment horizontal="center" vertical="center" wrapText="1"/>
    </xf>
    <xf numFmtId="0" fontId="15" fillId="0" borderId="12" xfId="2" applyNumberFormat="1" applyFont="1" applyFill="1" applyBorder="1" applyAlignment="1" applyProtection="1">
      <alignment horizontal="right" vertical="center" wrapText="1"/>
    </xf>
    <xf numFmtId="0" fontId="15" fillId="0" borderId="13" xfId="2" applyNumberFormat="1" applyFont="1" applyFill="1" applyBorder="1" applyAlignment="1" applyProtection="1">
      <alignment horizontal="right" vertical="center" wrapText="1"/>
    </xf>
    <xf numFmtId="0" fontId="15" fillId="0" borderId="15" xfId="2" applyNumberFormat="1" applyFont="1" applyFill="1" applyBorder="1" applyAlignment="1" applyProtection="1">
      <alignment horizontal="right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15" fillId="0" borderId="13" xfId="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0" xfId="2" applyNumberFormat="1" applyFont="1" applyFill="1" applyAlignment="1" applyProtection="1">
      <alignment horizontal="right" vertical="center"/>
    </xf>
    <xf numFmtId="0" fontId="15" fillId="0" borderId="0" xfId="2" applyNumberFormat="1" applyFont="1" applyFill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/>
    </xf>
    <xf numFmtId="180" fontId="12" fillId="0" borderId="0" xfId="3" applyNumberFormat="1" applyFont="1" applyFill="1" applyAlignment="1" applyProtection="1">
      <alignment horizontal="center" vertical="center"/>
    </xf>
    <xf numFmtId="0" fontId="0" fillId="0" borderId="11" xfId="2" applyNumberFormat="1" applyFont="1" applyFill="1" applyBorder="1" applyAlignment="1" applyProtection="1">
      <alignment horizontal="center" vertical="center"/>
    </xf>
    <xf numFmtId="0" fontId="0" fillId="0" borderId="15" xfId="2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10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/>
    </xf>
    <xf numFmtId="183" fontId="9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left" vertical="center" wrapText="1"/>
    </xf>
    <xf numFmtId="0" fontId="6" fillId="0" borderId="12" xfId="6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3" fillId="0" borderId="10" xfId="6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49" fontId="3" fillId="0" borderId="3" xfId="6" applyNumberFormat="1" applyFont="1" applyFill="1" applyBorder="1" applyAlignment="1">
      <alignment horizontal="center" vertical="center" wrapText="1"/>
    </xf>
    <xf numFmtId="49" fontId="3" fillId="0" borderId="4" xfId="6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6" xfId="6" applyNumberFormat="1" applyFont="1" applyFill="1" applyBorder="1" applyAlignment="1">
      <alignment horizontal="center" vertical="center" wrapText="1"/>
    </xf>
    <xf numFmtId="49" fontId="3" fillId="0" borderId="7" xfId="6" applyNumberFormat="1" applyFont="1" applyFill="1" applyBorder="1" applyAlignment="1">
      <alignment horizontal="center" vertical="center" wrapText="1"/>
    </xf>
    <xf numFmtId="49" fontId="3" fillId="0" borderId="11" xfId="6" applyNumberFormat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 wrapText="1"/>
    </xf>
    <xf numFmtId="0" fontId="5" fillId="0" borderId="7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wrapText="1"/>
    </xf>
    <xf numFmtId="0" fontId="5" fillId="0" borderId="11" xfId="6" applyFont="1" applyFill="1" applyBorder="1" applyAlignment="1">
      <alignment horizontal="center" vertical="center" wrapText="1"/>
    </xf>
    <xf numFmtId="49" fontId="3" fillId="0" borderId="8" xfId="6" applyNumberFormat="1" applyFont="1" applyFill="1" applyBorder="1" applyAlignment="1">
      <alignment horizontal="center" vertical="center" wrapText="1"/>
    </xf>
    <xf numFmtId="49" fontId="3" fillId="0" borderId="9" xfId="6" applyNumberFormat="1" applyFont="1" applyFill="1" applyBorder="1" applyAlignment="1">
      <alignment horizontal="center" vertical="center" wrapText="1"/>
    </xf>
    <xf numFmtId="9" fontId="3" fillId="0" borderId="6" xfId="6" applyNumberFormat="1" applyFont="1" applyFill="1" applyBorder="1" applyAlignment="1">
      <alignment horizontal="center" vertical="center" wrapText="1"/>
    </xf>
    <xf numFmtId="9" fontId="3" fillId="0" borderId="7" xfId="6" applyNumberFormat="1" applyFont="1" applyFill="1" applyBorder="1" applyAlignment="1">
      <alignment horizontal="center" vertical="center" wrapText="1"/>
    </xf>
    <xf numFmtId="9" fontId="3" fillId="0" borderId="8" xfId="6" applyNumberFormat="1" applyFont="1" applyFill="1" applyBorder="1" applyAlignment="1">
      <alignment horizontal="center" vertical="center" wrapText="1"/>
    </xf>
    <xf numFmtId="9" fontId="3" fillId="0" borderId="9" xfId="6" applyNumberFormat="1" applyFont="1" applyFill="1" applyBorder="1" applyAlignment="1">
      <alignment horizontal="center" vertical="center" wrapText="1"/>
    </xf>
    <xf numFmtId="9" fontId="3" fillId="0" borderId="10" xfId="6" applyNumberFormat="1" applyFont="1" applyFill="1" applyBorder="1" applyAlignment="1">
      <alignment horizontal="center" vertical="center" wrapText="1"/>
    </xf>
    <xf numFmtId="9" fontId="3" fillId="0" borderId="11" xfId="6" applyNumberFormat="1" applyFont="1" applyFill="1" applyBorder="1" applyAlignment="1">
      <alignment horizontal="center" vertical="center" wrapText="1"/>
    </xf>
    <xf numFmtId="0" fontId="3" fillId="0" borderId="5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3" fillId="0" borderId="6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10" xfId="6" applyFont="1" applyFill="1" applyBorder="1" applyAlignment="1">
      <alignment horizontal="center" vertical="center" wrapText="1"/>
    </xf>
    <xf numFmtId="0" fontId="3" fillId="0" borderId="12" xfId="6" applyFont="1" applyFill="1" applyBorder="1" applyAlignment="1">
      <alignment horizontal="center" vertical="center" wrapText="1"/>
    </xf>
    <xf numFmtId="0" fontId="3" fillId="0" borderId="13" xfId="6" applyFont="1" applyFill="1" applyBorder="1" applyAlignment="1">
      <alignment horizontal="center" vertical="center" wrapText="1"/>
    </xf>
    <xf numFmtId="0" fontId="3" fillId="0" borderId="15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9" xfId="0" applyFill="1" applyBorder="1"/>
  </cellXfs>
  <cellStyles count="7">
    <cellStyle name="ColLevel_0" xfId="5"/>
    <cellStyle name="RowLevel_0" xfId="4"/>
    <cellStyle name="百分比" xfId="3" builtinId="5"/>
    <cellStyle name="常规" xfId="0" builtinId="0"/>
    <cellStyle name="常规 2" xfId="6"/>
    <cellStyle name="货币[0]" xfId="1" builtinId="7"/>
    <cellStyle name="千位分隔[0]" xfId="2" builtinId="6"/>
  </cellStyles>
  <dxfs count="0"/>
  <tableStyles count="0" defaultTableStyle="TableStyleMedium9" defaultPivotStyle="PivotStyleLight16"/>
  <colors>
    <mruColors>
      <color rgb="FFFF0000"/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topLeftCell="A19" zoomScale="90" zoomScaleNormal="90" workbookViewId="0">
      <selection activeCell="F8" sqref="F8"/>
    </sheetView>
  </sheetViews>
  <sheetFormatPr defaultColWidth="9.1640625" defaultRowHeight="11.25"/>
  <cols>
    <col min="1" max="1" width="49.5" style="6" customWidth="1"/>
    <col min="2" max="2" width="22.83203125" style="6" customWidth="1"/>
    <col min="3" max="3" width="34.33203125" style="6" customWidth="1"/>
    <col min="4" max="4" width="22.83203125" style="6" customWidth="1"/>
    <col min="5" max="5" width="34.33203125" style="6" customWidth="1"/>
    <col min="6" max="6" width="22.83203125" style="6" customWidth="1"/>
    <col min="7" max="7" width="34.33203125" style="6" customWidth="1"/>
    <col min="8" max="8" width="22.83203125" style="6" customWidth="1"/>
    <col min="9" max="16384" width="9.1640625" style="6"/>
  </cols>
  <sheetData>
    <row r="1" spans="1:256" ht="21" customHeight="1">
      <c r="A1" s="178" t="s">
        <v>0</v>
      </c>
      <c r="B1" s="178"/>
      <c r="C1" s="178"/>
      <c r="D1" s="178"/>
      <c r="E1" s="178"/>
      <c r="G1" s="24"/>
      <c r="H1" s="25" t="s">
        <v>1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</row>
    <row r="2" spans="1:256" ht="21" customHeight="1">
      <c r="A2" s="179" t="s">
        <v>2</v>
      </c>
      <c r="B2" s="179"/>
      <c r="C2" s="179"/>
      <c r="D2" s="179"/>
      <c r="E2" s="179"/>
      <c r="F2" s="179"/>
      <c r="G2" s="180"/>
      <c r="H2" s="180"/>
      <c r="I2" s="180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</row>
    <row r="3" spans="1:256" ht="21" customHeight="1">
      <c r="A3" s="206"/>
      <c r="B3" s="206"/>
      <c r="C3" s="206"/>
      <c r="D3" s="178"/>
      <c r="E3" s="178"/>
      <c r="G3" s="24"/>
      <c r="H3" s="26" t="s"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</row>
    <row r="4" spans="1:256" ht="21" customHeight="1">
      <c r="A4" s="181" t="s">
        <v>4</v>
      </c>
      <c r="B4" s="181"/>
      <c r="C4" s="181" t="s">
        <v>5</v>
      </c>
      <c r="D4" s="181"/>
      <c r="E4" s="181"/>
      <c r="F4" s="181"/>
      <c r="G4" s="182"/>
      <c r="H4" s="18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</row>
    <row r="5" spans="1:256" ht="21" customHeight="1">
      <c r="A5" s="20" t="s">
        <v>6</v>
      </c>
      <c r="B5" s="20" t="s">
        <v>7</v>
      </c>
      <c r="C5" s="22" t="s">
        <v>8</v>
      </c>
      <c r="D5" s="155" t="s">
        <v>7</v>
      </c>
      <c r="E5" s="22" t="s">
        <v>9</v>
      </c>
      <c r="F5" s="155" t="s">
        <v>7</v>
      </c>
      <c r="G5" s="22" t="s">
        <v>10</v>
      </c>
      <c r="H5" s="155" t="s">
        <v>7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pans="1:256" ht="21" customHeight="1">
      <c r="A6" s="183" t="s">
        <v>11</v>
      </c>
      <c r="B6" s="184">
        <v>5961400.7000000002</v>
      </c>
      <c r="C6" s="185" t="s">
        <v>12</v>
      </c>
      <c r="D6" s="164">
        <v>5961400.7000000002</v>
      </c>
      <c r="E6" s="186" t="s">
        <v>13</v>
      </c>
      <c r="F6" s="164">
        <v>5961400.7000000002</v>
      </c>
      <c r="G6" s="186" t="s">
        <v>14</v>
      </c>
      <c r="H6" s="164">
        <v>2744827.52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pans="1:256" ht="21" customHeight="1">
      <c r="A7" s="183" t="s">
        <v>15</v>
      </c>
      <c r="B7" s="184">
        <v>5961400.7000000002</v>
      </c>
      <c r="C7" s="185" t="s">
        <v>16</v>
      </c>
      <c r="D7" s="164"/>
      <c r="E7" s="186" t="s">
        <v>17</v>
      </c>
      <c r="F7" s="164">
        <v>4893865.7</v>
      </c>
      <c r="G7" s="186" t="s">
        <v>18</v>
      </c>
      <c r="H7" s="164">
        <v>547280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ht="21" customHeight="1">
      <c r="A8" s="183" t="s">
        <v>19</v>
      </c>
      <c r="B8" s="187"/>
      <c r="C8" s="185" t="s">
        <v>20</v>
      </c>
      <c r="D8" s="164"/>
      <c r="E8" s="186" t="s">
        <v>21</v>
      </c>
      <c r="F8" s="188">
        <v>946680</v>
      </c>
      <c r="G8" s="186" t="s">
        <v>22</v>
      </c>
      <c r="H8" s="164">
        <v>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ht="21" customHeight="1">
      <c r="A9" s="183" t="s">
        <v>23</v>
      </c>
      <c r="B9" s="187"/>
      <c r="C9" s="185" t="s">
        <v>24</v>
      </c>
      <c r="D9" s="164"/>
      <c r="E9" s="186" t="s">
        <v>25</v>
      </c>
      <c r="F9" s="189">
        <v>120855</v>
      </c>
      <c r="G9" s="186" t="s">
        <v>26</v>
      </c>
      <c r="H9" s="164">
        <v>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ht="21" customHeight="1">
      <c r="A10" s="183" t="s">
        <v>27</v>
      </c>
      <c r="B10" s="187"/>
      <c r="C10" s="185" t="s">
        <v>28</v>
      </c>
      <c r="D10" s="164"/>
      <c r="E10" s="186"/>
      <c r="F10" s="190"/>
      <c r="G10" s="186" t="s">
        <v>29</v>
      </c>
      <c r="H10" s="164">
        <v>2548438.1800000002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pans="1:256" ht="21" customHeight="1">
      <c r="A11" s="183" t="s">
        <v>30</v>
      </c>
      <c r="B11" s="191"/>
      <c r="C11" s="185" t="s">
        <v>31</v>
      </c>
      <c r="D11" s="164"/>
      <c r="E11" s="186" t="s">
        <v>32</v>
      </c>
      <c r="F11" s="164"/>
      <c r="G11" s="186" t="s">
        <v>33</v>
      </c>
      <c r="H11" s="164">
        <v>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pans="1:256" ht="21" customHeight="1">
      <c r="A12" s="183" t="s">
        <v>34</v>
      </c>
      <c r="B12" s="187"/>
      <c r="C12" s="185" t="s">
        <v>35</v>
      </c>
      <c r="D12" s="164"/>
      <c r="E12" s="186" t="s">
        <v>21</v>
      </c>
      <c r="F12" s="164"/>
      <c r="G12" s="186" t="s">
        <v>36</v>
      </c>
      <c r="H12" s="164"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</row>
    <row r="13" spans="1:256" ht="21" customHeight="1">
      <c r="A13" s="183" t="s">
        <v>37</v>
      </c>
      <c r="B13" s="187"/>
      <c r="C13" s="185" t="s">
        <v>38</v>
      </c>
      <c r="D13" s="164"/>
      <c r="E13" s="186" t="s">
        <v>25</v>
      </c>
      <c r="F13" s="164"/>
      <c r="G13" s="186" t="s">
        <v>39</v>
      </c>
      <c r="H13" s="164">
        <v>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ht="21" customHeight="1">
      <c r="A14" s="183" t="s">
        <v>40</v>
      </c>
      <c r="B14" s="192"/>
      <c r="C14" s="185" t="s">
        <v>41</v>
      </c>
      <c r="D14" s="164"/>
      <c r="E14" s="186" t="s">
        <v>42</v>
      </c>
      <c r="F14" s="164"/>
      <c r="G14" s="186" t="s">
        <v>43</v>
      </c>
      <c r="H14" s="164">
        <v>120855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ht="21" customHeight="1">
      <c r="A15" s="183" t="s">
        <v>44</v>
      </c>
      <c r="B15" s="192"/>
      <c r="C15" s="185" t="s">
        <v>45</v>
      </c>
      <c r="D15" s="164"/>
      <c r="E15" s="186" t="s">
        <v>46</v>
      </c>
      <c r="F15" s="164"/>
      <c r="G15" s="186" t="s">
        <v>47</v>
      </c>
      <c r="H15" s="16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ht="21" customHeight="1">
      <c r="A16" s="183"/>
      <c r="B16" s="193"/>
      <c r="C16" s="185" t="s">
        <v>48</v>
      </c>
      <c r="D16" s="164"/>
      <c r="E16" s="186" t="s">
        <v>49</v>
      </c>
      <c r="F16" s="164"/>
      <c r="G16" s="186" t="s">
        <v>50</v>
      </c>
      <c r="H16" s="16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ht="21" customHeight="1">
      <c r="A17" s="91"/>
      <c r="B17" s="193"/>
      <c r="C17" s="185" t="s">
        <v>51</v>
      </c>
      <c r="D17" s="164"/>
      <c r="E17" s="186" t="s">
        <v>52</v>
      </c>
      <c r="F17" s="164"/>
      <c r="G17" s="186" t="s">
        <v>53</v>
      </c>
      <c r="H17" s="16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ht="21" customHeight="1">
      <c r="A18" s="91"/>
      <c r="B18" s="193"/>
      <c r="C18" s="185" t="s">
        <v>54</v>
      </c>
      <c r="D18" s="164"/>
      <c r="E18" s="186" t="s">
        <v>55</v>
      </c>
      <c r="F18" s="164"/>
      <c r="G18" s="186" t="s">
        <v>56</v>
      </c>
      <c r="H18" s="16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pans="1:256" ht="21" customHeight="1">
      <c r="A19" s="91"/>
      <c r="B19" s="193"/>
      <c r="C19" s="185" t="s">
        <v>57</v>
      </c>
      <c r="D19" s="164"/>
      <c r="E19" s="186" t="s">
        <v>58</v>
      </c>
      <c r="F19" s="164"/>
      <c r="G19" s="186" t="s">
        <v>59</v>
      </c>
      <c r="H19" s="16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ht="21" customHeight="1">
      <c r="A20" s="91"/>
      <c r="B20" s="193"/>
      <c r="C20" s="194" t="s">
        <v>60</v>
      </c>
      <c r="D20" s="164"/>
      <c r="E20" s="195" t="s">
        <v>61</v>
      </c>
      <c r="F20" s="188"/>
      <c r="G20" s="186" t="s">
        <v>62</v>
      </c>
      <c r="H20" s="188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 ht="21" customHeight="1">
      <c r="A21" s="91"/>
      <c r="B21" s="193"/>
      <c r="C21" s="194" t="s">
        <v>63</v>
      </c>
      <c r="D21" s="164"/>
      <c r="E21" s="186" t="s">
        <v>64</v>
      </c>
      <c r="F21" s="190"/>
      <c r="G21" s="196"/>
      <c r="H21" s="197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 ht="21" customHeight="1">
      <c r="A22" s="91"/>
      <c r="B22" s="193"/>
      <c r="C22" s="194" t="s">
        <v>65</v>
      </c>
      <c r="D22" s="164"/>
      <c r="E22" s="186" t="s">
        <v>66</v>
      </c>
      <c r="F22" s="164"/>
      <c r="G22" s="196"/>
      <c r="H22" s="198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ht="21" customHeight="1">
      <c r="A23" s="91"/>
      <c r="B23" s="193"/>
      <c r="C23" s="194" t="s">
        <v>67</v>
      </c>
      <c r="D23" s="164"/>
      <c r="E23" s="186" t="s">
        <v>68</v>
      </c>
      <c r="F23" s="188"/>
      <c r="G23" s="196"/>
      <c r="H23" s="198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ht="21" customHeight="1">
      <c r="A24" s="183"/>
      <c r="B24" s="193"/>
      <c r="C24" s="194" t="s">
        <v>69</v>
      </c>
      <c r="D24" s="164"/>
      <c r="F24" s="189"/>
      <c r="G24" s="183"/>
      <c r="H24" s="19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 ht="21" customHeight="1">
      <c r="A25" s="183"/>
      <c r="B25" s="193"/>
      <c r="C25" s="199" t="s">
        <v>70</v>
      </c>
      <c r="D25" s="164"/>
      <c r="E25" s="196"/>
      <c r="F25" s="188"/>
      <c r="G25" s="183"/>
      <c r="H25" s="198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ht="21" customHeight="1">
      <c r="A26" s="183"/>
      <c r="B26" s="193"/>
      <c r="C26" s="199" t="s">
        <v>71</v>
      </c>
      <c r="D26" s="164"/>
      <c r="E26" s="196"/>
      <c r="F26" s="188"/>
      <c r="G26" s="183"/>
      <c r="H26" s="198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 ht="21" customHeight="1">
      <c r="A27" s="183"/>
      <c r="B27" s="193"/>
      <c r="C27" s="199" t="s">
        <v>72</v>
      </c>
      <c r="D27" s="200"/>
      <c r="E27" s="196"/>
      <c r="F27" s="188"/>
      <c r="G27" s="183"/>
      <c r="H27" s="198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ht="21" customHeight="1">
      <c r="A28" s="183"/>
      <c r="B28" s="193"/>
      <c r="C28" s="199" t="s">
        <v>73</v>
      </c>
      <c r="D28" s="200"/>
      <c r="E28" s="196"/>
      <c r="F28" s="188"/>
      <c r="G28" s="183"/>
      <c r="H28" s="198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pans="1:256" ht="21" customHeight="1">
      <c r="A29" s="183"/>
      <c r="B29" s="193"/>
      <c r="C29" s="194" t="s">
        <v>74</v>
      </c>
      <c r="D29" s="164"/>
      <c r="E29" s="196"/>
      <c r="F29" s="188"/>
      <c r="G29" s="183"/>
      <c r="H29" s="198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 ht="21" customHeight="1">
      <c r="A30" s="183"/>
      <c r="B30" s="193"/>
      <c r="C30" s="201" t="s">
        <v>75</v>
      </c>
      <c r="D30" s="164"/>
      <c r="E30" s="196"/>
      <c r="F30" s="188"/>
      <c r="G30" s="183"/>
      <c r="H30" s="198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</row>
    <row r="31" spans="1:256" ht="21" customHeight="1">
      <c r="A31" s="183"/>
      <c r="B31" s="193"/>
      <c r="C31" s="194" t="s">
        <v>76</v>
      </c>
      <c r="D31" s="164"/>
      <c r="E31" s="196"/>
      <c r="F31" s="188"/>
      <c r="G31" s="183"/>
      <c r="H31" s="198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pans="1:256" ht="21" customHeight="1">
      <c r="A32" s="183"/>
      <c r="B32" s="193"/>
      <c r="C32" s="194" t="s">
        <v>77</v>
      </c>
      <c r="D32" s="164"/>
      <c r="E32" s="196"/>
      <c r="F32" s="188"/>
      <c r="G32" s="183"/>
      <c r="H32" s="198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</row>
    <row r="33" spans="1:256" ht="21" customHeight="1">
      <c r="A33" s="183"/>
      <c r="B33" s="193"/>
      <c r="C33" s="194" t="s">
        <v>78</v>
      </c>
      <c r="D33" s="164"/>
      <c r="E33" s="196"/>
      <c r="F33" s="188"/>
      <c r="G33" s="183"/>
      <c r="H33" s="198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ht="21" customHeight="1">
      <c r="A34" s="183"/>
      <c r="B34" s="193"/>
      <c r="C34" s="194" t="s">
        <v>79</v>
      </c>
      <c r="D34" s="164"/>
      <c r="E34" s="196"/>
      <c r="F34" s="164"/>
      <c r="G34" s="183"/>
      <c r="H34" s="202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</row>
    <row r="35" spans="1:256" ht="21" customHeight="1">
      <c r="A35" s="183"/>
      <c r="B35" s="193"/>
      <c r="C35" s="194" t="s">
        <v>80</v>
      </c>
      <c r="D35" s="200"/>
      <c r="E35" s="186"/>
      <c r="F35" s="164"/>
      <c r="G35" s="186"/>
      <c r="H35" s="202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ht="21" customHeight="1">
      <c r="A36" s="22" t="s">
        <v>81</v>
      </c>
      <c r="B36" s="188">
        <v>5961400.7000000002</v>
      </c>
      <c r="C36" s="57" t="s">
        <v>82</v>
      </c>
      <c r="D36" s="188">
        <v>5961400.7000000002</v>
      </c>
      <c r="E36" s="203" t="s">
        <v>82</v>
      </c>
      <c r="F36" s="188">
        <v>5961400.7000000002</v>
      </c>
      <c r="G36" s="203" t="s">
        <v>82</v>
      </c>
      <c r="H36" s="188">
        <v>5961400.7000000002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pans="1:256" ht="21" customHeight="1">
      <c r="A37" s="183" t="s">
        <v>83</v>
      </c>
      <c r="B37" s="189"/>
      <c r="C37" s="183"/>
      <c r="D37" s="189"/>
      <c r="E37" s="185" t="s">
        <v>84</v>
      </c>
      <c r="F37" s="189"/>
      <c r="G37" s="196"/>
      <c r="H37" s="189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pans="1:256" ht="21" customHeight="1">
      <c r="A38" s="183" t="s">
        <v>85</v>
      </c>
      <c r="B38" s="164"/>
      <c r="C38" s="183"/>
      <c r="D38" s="164"/>
      <c r="E38" s="204"/>
      <c r="F38" s="164"/>
      <c r="G38" s="204"/>
      <c r="H38" s="16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pans="1:256" ht="21" customHeight="1">
      <c r="A39" s="22" t="s">
        <v>86</v>
      </c>
      <c r="B39" s="188">
        <v>5961400.7000000002</v>
      </c>
      <c r="C39" s="57" t="s">
        <v>87</v>
      </c>
      <c r="D39" s="188">
        <v>5961400.7000000002</v>
      </c>
      <c r="E39" s="203" t="s">
        <v>87</v>
      </c>
      <c r="F39" s="188">
        <v>5961400.7000000002</v>
      </c>
      <c r="G39" s="203" t="s">
        <v>87</v>
      </c>
      <c r="H39" s="188">
        <v>5961400.7000000002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pans="1:256" ht="18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pans="1:256" ht="11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</row>
    <row r="42" spans="1:256" ht="11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256" ht="11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</row>
    <row r="44" spans="1:256" ht="11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pans="1:256" ht="11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</row>
  </sheetData>
  <sheetProtection formatCells="0" formatColumns="0" formatRows="0"/>
  <mergeCells count="1">
    <mergeCell ref="A3:C3"/>
  </mergeCells>
  <phoneticPr fontId="20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Zeros="0" topLeftCell="A3" workbookViewId="0">
      <selection activeCell="C22" sqref="C22:C23"/>
    </sheetView>
  </sheetViews>
  <sheetFormatPr defaultColWidth="9.1640625" defaultRowHeight="11.25"/>
  <cols>
    <col min="1" max="1" width="13.5" style="6" customWidth="1"/>
    <col min="2" max="2" width="25.5" style="6" customWidth="1"/>
    <col min="3" max="3" width="11.6640625" style="6" customWidth="1"/>
    <col min="4" max="4" width="12.6640625" style="6" customWidth="1"/>
    <col min="5" max="5" width="11" style="6" customWidth="1"/>
    <col min="6" max="6" width="12.33203125" style="6" customWidth="1"/>
    <col min="7" max="7" width="11.83203125" style="6" customWidth="1"/>
    <col min="8" max="8" width="12.6640625" style="6" customWidth="1"/>
    <col min="9" max="9" width="13.6640625" style="6" customWidth="1"/>
    <col min="10" max="10" width="12.6640625" style="6" customWidth="1"/>
    <col min="11" max="11" width="12.83203125" style="6" customWidth="1"/>
    <col min="12" max="12" width="11.6640625" style="6" customWidth="1"/>
    <col min="13" max="13" width="12.83203125" style="6" customWidth="1"/>
    <col min="14" max="14" width="11.5" style="6" customWidth="1"/>
    <col min="15" max="16" width="6.6640625" style="6" customWidth="1"/>
    <col min="17" max="16384" width="9.1640625" style="6"/>
  </cols>
  <sheetData>
    <row r="1" spans="1:18" ht="23.1" customHeight="1">
      <c r="A1" s="102"/>
      <c r="B1" s="125"/>
      <c r="C1" s="125"/>
      <c r="D1" s="125"/>
      <c r="E1" s="125"/>
      <c r="F1" s="125"/>
      <c r="G1" s="125"/>
      <c r="H1" s="73"/>
      <c r="I1" s="73"/>
      <c r="J1" s="73"/>
      <c r="K1" s="125"/>
      <c r="L1" s="102"/>
      <c r="M1" s="102"/>
      <c r="N1" s="125" t="s">
        <v>88</v>
      </c>
      <c r="O1" s="102"/>
      <c r="P1" s="102"/>
    </row>
    <row r="2" spans="1:18" ht="23.1" customHeight="1">
      <c r="A2" s="207" t="s">
        <v>89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02"/>
      <c r="P2" s="102"/>
    </row>
    <row r="3" spans="1:18" ht="23.1" customHeight="1">
      <c r="A3" s="102"/>
      <c r="B3" s="173"/>
      <c r="C3" s="173"/>
      <c r="D3" s="99"/>
      <c r="E3" s="99"/>
      <c r="F3" s="99"/>
      <c r="G3" s="99"/>
      <c r="H3" s="73"/>
      <c r="I3" s="73"/>
      <c r="J3" s="73"/>
      <c r="K3" s="173"/>
      <c r="L3" s="102"/>
      <c r="M3" s="208" t="s">
        <v>90</v>
      </c>
      <c r="N3" s="208"/>
      <c r="O3" s="102"/>
      <c r="P3" s="102"/>
    </row>
    <row r="4" spans="1:18" ht="23.1" customHeight="1">
      <c r="A4" s="210" t="s">
        <v>91</v>
      </c>
      <c r="B4" s="210" t="s">
        <v>92</v>
      </c>
      <c r="C4" s="211" t="s">
        <v>93</v>
      </c>
      <c r="D4" s="209" t="s">
        <v>94</v>
      </c>
      <c r="E4" s="209"/>
      <c r="F4" s="209"/>
      <c r="G4" s="217" t="s">
        <v>95</v>
      </c>
      <c r="H4" s="209" t="s">
        <v>96</v>
      </c>
      <c r="I4" s="209" t="s">
        <v>97</v>
      </c>
      <c r="J4" s="209"/>
      <c r="K4" s="210" t="s">
        <v>98</v>
      </c>
      <c r="L4" s="210" t="s">
        <v>99</v>
      </c>
      <c r="M4" s="218" t="s">
        <v>100</v>
      </c>
      <c r="N4" s="219" t="s">
        <v>101</v>
      </c>
      <c r="O4" s="102"/>
      <c r="P4" s="102"/>
    </row>
    <row r="5" spans="1:18" ht="46.5" customHeight="1">
      <c r="A5" s="210"/>
      <c r="B5" s="210"/>
      <c r="C5" s="210"/>
      <c r="D5" s="212" t="s">
        <v>102</v>
      </c>
      <c r="E5" s="214" t="s">
        <v>103</v>
      </c>
      <c r="F5" s="215" t="s">
        <v>104</v>
      </c>
      <c r="G5" s="209"/>
      <c r="H5" s="209"/>
      <c r="I5" s="209"/>
      <c r="J5" s="209"/>
      <c r="K5" s="210"/>
      <c r="L5" s="210"/>
      <c r="M5" s="210"/>
      <c r="N5" s="209"/>
      <c r="O5" s="102"/>
      <c r="P5" s="102"/>
    </row>
    <row r="6" spans="1:18" ht="46.5" customHeight="1">
      <c r="A6" s="210"/>
      <c r="B6" s="210"/>
      <c r="C6" s="210"/>
      <c r="D6" s="213"/>
      <c r="E6" s="211"/>
      <c r="F6" s="216"/>
      <c r="G6" s="209"/>
      <c r="H6" s="209"/>
      <c r="I6" s="74" t="s">
        <v>105</v>
      </c>
      <c r="J6" s="74" t="s">
        <v>106</v>
      </c>
      <c r="K6" s="210"/>
      <c r="L6" s="210"/>
      <c r="M6" s="210"/>
      <c r="N6" s="209"/>
      <c r="O6" s="102"/>
      <c r="P6" s="102"/>
    </row>
    <row r="7" spans="1:18" s="139" customFormat="1" ht="29.25" customHeight="1">
      <c r="A7" s="32"/>
      <c r="B7" s="32" t="s">
        <v>107</v>
      </c>
      <c r="C7" s="175">
        <v>5961400.7000000002</v>
      </c>
      <c r="D7" s="175">
        <v>5961400.7000000002</v>
      </c>
      <c r="E7" s="175">
        <v>5961400.7000000002</v>
      </c>
      <c r="F7" s="176"/>
      <c r="G7" s="176"/>
      <c r="H7" s="176"/>
      <c r="I7" s="176"/>
      <c r="J7" s="176">
        <v>0</v>
      </c>
      <c r="K7" s="176">
        <v>0</v>
      </c>
      <c r="L7" s="176">
        <v>0</v>
      </c>
      <c r="M7" s="176">
        <v>0</v>
      </c>
      <c r="N7" s="176">
        <v>0</v>
      </c>
      <c r="O7" s="6"/>
      <c r="P7" s="6"/>
      <c r="Q7" s="6"/>
      <c r="R7" s="6"/>
    </row>
    <row r="8" spans="1:18" s="139" customFormat="1" ht="29.25" customHeight="1">
      <c r="A8" s="32" t="s">
        <v>108</v>
      </c>
      <c r="B8" s="32" t="s">
        <v>109</v>
      </c>
      <c r="C8" s="175">
        <v>3412962.52</v>
      </c>
      <c r="D8" s="175">
        <v>3412962.52</v>
      </c>
      <c r="E8" s="175">
        <v>3412962.52</v>
      </c>
      <c r="F8" s="175"/>
      <c r="G8" s="175"/>
      <c r="H8" s="175"/>
      <c r="I8" s="175"/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48"/>
      <c r="P8" s="148"/>
    </row>
    <row r="9" spans="1:18" ht="29.25" customHeight="1">
      <c r="A9" s="32" t="s">
        <v>110</v>
      </c>
      <c r="B9" s="32" t="s">
        <v>111</v>
      </c>
      <c r="C9" s="175">
        <v>3412962.52</v>
      </c>
      <c r="D9" s="175">
        <v>3412962.52</v>
      </c>
      <c r="E9" s="175">
        <v>3412962.52</v>
      </c>
      <c r="F9" s="177"/>
      <c r="G9" s="177"/>
      <c r="H9" s="177"/>
      <c r="I9" s="177"/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02"/>
      <c r="P9" s="102"/>
    </row>
    <row r="10" spans="1:18" ht="29.25" customHeight="1">
      <c r="A10" s="32" t="s">
        <v>112</v>
      </c>
      <c r="B10" s="32" t="s">
        <v>109</v>
      </c>
      <c r="C10" s="175">
        <v>181800</v>
      </c>
      <c r="D10" s="175">
        <v>181800</v>
      </c>
      <c r="E10" s="175">
        <v>181800</v>
      </c>
      <c r="F10" s="175"/>
      <c r="G10" s="175"/>
      <c r="H10" s="175"/>
      <c r="I10" s="175"/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02"/>
      <c r="P10" s="102"/>
    </row>
    <row r="11" spans="1:18" ht="29.25" customHeight="1">
      <c r="A11" s="32" t="s">
        <v>113</v>
      </c>
      <c r="B11" s="32" t="s">
        <v>114</v>
      </c>
      <c r="C11" s="175">
        <v>181800</v>
      </c>
      <c r="D11" s="175">
        <v>181800</v>
      </c>
      <c r="E11" s="175">
        <v>181800</v>
      </c>
      <c r="F11" s="175"/>
      <c r="G11" s="175"/>
      <c r="H11" s="175"/>
      <c r="I11" s="175"/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02"/>
      <c r="P11" s="102"/>
    </row>
    <row r="12" spans="1:18" ht="29.25" customHeight="1">
      <c r="A12" s="32" t="s">
        <v>115</v>
      </c>
      <c r="B12" s="32" t="s">
        <v>109</v>
      </c>
      <c r="C12" s="175">
        <v>481286.42</v>
      </c>
      <c r="D12" s="175">
        <v>481286.42</v>
      </c>
      <c r="E12" s="175">
        <v>481286.42</v>
      </c>
      <c r="F12" s="175"/>
      <c r="G12" s="175"/>
      <c r="H12" s="175"/>
      <c r="I12" s="175"/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02"/>
      <c r="P12" s="102"/>
    </row>
    <row r="13" spans="1:18" ht="29.25" customHeight="1">
      <c r="A13" s="32" t="s">
        <v>116</v>
      </c>
      <c r="B13" s="32" t="s">
        <v>117</v>
      </c>
      <c r="C13" s="175">
        <v>481286.42</v>
      </c>
      <c r="D13" s="175">
        <v>481286.42</v>
      </c>
      <c r="E13" s="175">
        <v>481286.42</v>
      </c>
      <c r="F13" s="175"/>
      <c r="G13" s="175"/>
      <c r="H13" s="175"/>
      <c r="I13" s="175"/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02"/>
      <c r="P13" s="102"/>
    </row>
    <row r="14" spans="1:18" ht="29.25" customHeight="1">
      <c r="A14" s="32" t="s">
        <v>118</v>
      </c>
      <c r="B14" s="32" t="s">
        <v>109</v>
      </c>
      <c r="C14" s="175">
        <v>370848.16</v>
      </c>
      <c r="D14" s="175">
        <v>370848.16</v>
      </c>
      <c r="E14" s="175">
        <v>370848.16</v>
      </c>
      <c r="F14" s="175"/>
      <c r="G14" s="175"/>
      <c r="H14" s="175"/>
      <c r="I14" s="175"/>
      <c r="J14" s="175">
        <v>0</v>
      </c>
      <c r="K14" s="175">
        <v>0</v>
      </c>
      <c r="L14" s="175">
        <v>0</v>
      </c>
      <c r="M14" s="175">
        <v>0</v>
      </c>
      <c r="N14" s="175">
        <v>0</v>
      </c>
    </row>
    <row r="15" spans="1:18" ht="29.25" customHeight="1">
      <c r="A15" s="32" t="s">
        <v>119</v>
      </c>
      <c r="B15" s="32" t="s">
        <v>120</v>
      </c>
      <c r="C15" s="175">
        <v>370848.16</v>
      </c>
      <c r="D15" s="175">
        <v>370848.16</v>
      </c>
      <c r="E15" s="175">
        <v>370848.16</v>
      </c>
      <c r="F15" s="175"/>
      <c r="G15" s="175"/>
      <c r="H15" s="175"/>
      <c r="I15" s="175"/>
      <c r="J15" s="175">
        <v>0</v>
      </c>
      <c r="K15" s="175">
        <v>0</v>
      </c>
      <c r="L15" s="175">
        <v>0</v>
      </c>
      <c r="M15" s="175">
        <v>0</v>
      </c>
      <c r="N15" s="175">
        <v>0</v>
      </c>
    </row>
    <row r="16" spans="1:18" ht="29.25" customHeight="1">
      <c r="A16" s="32" t="s">
        <v>121</v>
      </c>
      <c r="B16" s="32" t="s">
        <v>109</v>
      </c>
      <c r="C16" s="175">
        <v>654442.54</v>
      </c>
      <c r="D16" s="175">
        <v>654442.54</v>
      </c>
      <c r="E16" s="175">
        <v>654442.54</v>
      </c>
      <c r="F16" s="175"/>
      <c r="G16" s="175"/>
      <c r="H16" s="175"/>
      <c r="I16" s="175"/>
      <c r="J16" s="175">
        <v>0</v>
      </c>
      <c r="K16" s="175">
        <v>0</v>
      </c>
      <c r="L16" s="175">
        <v>0</v>
      </c>
      <c r="M16" s="175">
        <v>0</v>
      </c>
      <c r="N16" s="175">
        <v>0</v>
      </c>
    </row>
    <row r="17" spans="1:14" ht="29.25" customHeight="1">
      <c r="A17" s="32" t="s">
        <v>122</v>
      </c>
      <c r="B17" s="32" t="s">
        <v>123</v>
      </c>
      <c r="C17" s="175">
        <v>654442.54</v>
      </c>
      <c r="D17" s="175">
        <v>654442.54</v>
      </c>
      <c r="E17" s="175">
        <v>654442.54</v>
      </c>
      <c r="F17" s="175"/>
      <c r="G17" s="175"/>
      <c r="H17" s="175"/>
      <c r="I17" s="175"/>
      <c r="J17" s="175">
        <v>0</v>
      </c>
      <c r="K17" s="175">
        <v>0</v>
      </c>
      <c r="L17" s="175">
        <v>0</v>
      </c>
      <c r="M17" s="175">
        <v>0</v>
      </c>
      <c r="N17" s="175">
        <v>0</v>
      </c>
    </row>
    <row r="18" spans="1:14" ht="29.25" customHeight="1">
      <c r="A18" s="32" t="s">
        <v>124</v>
      </c>
      <c r="B18" s="32" t="s">
        <v>109</v>
      </c>
      <c r="C18" s="175">
        <v>684631.12</v>
      </c>
      <c r="D18" s="175">
        <v>684631.12</v>
      </c>
      <c r="E18" s="175">
        <v>684631.12</v>
      </c>
      <c r="F18" s="175"/>
      <c r="G18" s="175"/>
      <c r="H18" s="175"/>
      <c r="I18" s="175"/>
      <c r="J18" s="175">
        <v>0</v>
      </c>
      <c r="K18" s="175">
        <v>0</v>
      </c>
      <c r="L18" s="175">
        <v>0</v>
      </c>
      <c r="M18" s="175">
        <v>0</v>
      </c>
      <c r="N18" s="175">
        <v>0</v>
      </c>
    </row>
    <row r="19" spans="1:14" ht="29.25" customHeight="1">
      <c r="A19" s="32" t="s">
        <v>125</v>
      </c>
      <c r="B19" s="32" t="s">
        <v>126</v>
      </c>
      <c r="C19" s="175">
        <v>684631.12</v>
      </c>
      <c r="D19" s="175">
        <v>684631.12</v>
      </c>
      <c r="E19" s="175">
        <v>684631.12</v>
      </c>
      <c r="F19" s="175"/>
      <c r="G19" s="175"/>
      <c r="H19" s="175"/>
      <c r="I19" s="175"/>
      <c r="J19" s="175">
        <v>0</v>
      </c>
      <c r="K19" s="175">
        <v>0</v>
      </c>
      <c r="L19" s="175">
        <v>0</v>
      </c>
      <c r="M19" s="175">
        <v>0</v>
      </c>
      <c r="N19" s="175">
        <v>0</v>
      </c>
    </row>
    <row r="20" spans="1:14" ht="29.25" customHeight="1">
      <c r="A20" s="32" t="s">
        <v>127</v>
      </c>
      <c r="B20" s="32" t="s">
        <v>109</v>
      </c>
      <c r="C20" s="175">
        <v>175429.94</v>
      </c>
      <c r="D20" s="175">
        <v>175429.94</v>
      </c>
      <c r="E20" s="175">
        <v>175429.94</v>
      </c>
      <c r="F20" s="175"/>
      <c r="G20" s="175"/>
      <c r="H20" s="175"/>
      <c r="I20" s="175"/>
      <c r="J20" s="175">
        <v>0</v>
      </c>
      <c r="K20" s="175">
        <v>0</v>
      </c>
      <c r="L20" s="175">
        <v>0</v>
      </c>
      <c r="M20" s="175">
        <v>0</v>
      </c>
      <c r="N20" s="175">
        <v>0</v>
      </c>
    </row>
    <row r="21" spans="1:14" ht="29.25" customHeight="1">
      <c r="A21" s="32" t="s">
        <v>128</v>
      </c>
      <c r="B21" s="32" t="s">
        <v>129</v>
      </c>
      <c r="C21" s="175">
        <v>175429.94</v>
      </c>
      <c r="D21" s="175">
        <v>175429.94</v>
      </c>
      <c r="E21" s="175">
        <v>175429.94</v>
      </c>
      <c r="F21" s="175"/>
      <c r="G21" s="175"/>
      <c r="H21" s="175"/>
      <c r="I21" s="175"/>
      <c r="J21" s="175">
        <v>0</v>
      </c>
      <c r="K21" s="175">
        <v>0</v>
      </c>
      <c r="L21" s="175">
        <v>0</v>
      </c>
      <c r="M21" s="175">
        <v>0</v>
      </c>
      <c r="N21" s="175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0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showGridLines="0" showZeros="0" topLeftCell="A5" workbookViewId="0">
      <selection activeCell="H31" sqref="H31"/>
    </sheetView>
  </sheetViews>
  <sheetFormatPr defaultColWidth="9.1640625" defaultRowHeight="11.25"/>
  <cols>
    <col min="1" max="2" width="9.1640625" style="6" customWidth="1"/>
    <col min="3" max="3" width="38.33203125" style="6" customWidth="1"/>
    <col min="4" max="4" width="16.33203125" style="6" customWidth="1"/>
    <col min="5" max="6" width="15.33203125" style="6" customWidth="1"/>
    <col min="7" max="7" width="16.83203125" style="6" customWidth="1"/>
    <col min="8" max="8" width="12" style="6" customWidth="1"/>
    <col min="9" max="9" width="10.6640625" style="6" customWidth="1"/>
    <col min="10" max="12" width="10.33203125" style="6" customWidth="1"/>
    <col min="13" max="13" width="8.6640625" style="6" customWidth="1"/>
    <col min="14" max="14" width="9" style="6" customWidth="1"/>
    <col min="15" max="15" width="11.5" style="6" customWidth="1"/>
    <col min="16" max="17" width="6.6640625" style="6" customWidth="1"/>
    <col min="18" max="16384" width="9.1640625" style="6"/>
  </cols>
  <sheetData>
    <row r="1" spans="1:17" ht="23.1" customHeight="1">
      <c r="A1" s="10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02"/>
      <c r="N1" s="102"/>
      <c r="O1" s="125" t="s">
        <v>130</v>
      </c>
      <c r="P1" s="102"/>
      <c r="Q1" s="102"/>
    </row>
    <row r="2" spans="1:17" ht="23.1" customHeight="1">
      <c r="A2" s="223" t="s">
        <v>131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105"/>
      <c r="Q2" s="102"/>
    </row>
    <row r="3" spans="1:17" ht="23.1" customHeight="1">
      <c r="A3" s="172"/>
      <c r="B3" s="173"/>
      <c r="C3" s="99"/>
      <c r="D3" s="173"/>
      <c r="E3" s="99"/>
      <c r="F3" s="99"/>
      <c r="G3" s="99"/>
      <c r="H3" s="99"/>
      <c r="I3" s="173"/>
      <c r="J3" s="173"/>
      <c r="K3" s="99"/>
      <c r="L3" s="99"/>
      <c r="M3" s="102"/>
      <c r="N3" s="224" t="s">
        <v>90</v>
      </c>
      <c r="O3" s="224"/>
      <c r="P3" s="99"/>
      <c r="Q3" s="102"/>
    </row>
    <row r="4" spans="1:17" ht="24.75" customHeight="1">
      <c r="A4" s="221" t="s">
        <v>132</v>
      </c>
      <c r="B4" s="225" t="s">
        <v>91</v>
      </c>
      <c r="C4" s="227" t="s">
        <v>133</v>
      </c>
      <c r="D4" s="225" t="s">
        <v>134</v>
      </c>
      <c r="E4" s="209" t="s">
        <v>94</v>
      </c>
      <c r="F4" s="209"/>
      <c r="G4" s="209"/>
      <c r="H4" s="217" t="s">
        <v>95</v>
      </c>
      <c r="I4" s="210" t="s">
        <v>96</v>
      </c>
      <c r="J4" s="210" t="s">
        <v>97</v>
      </c>
      <c r="K4" s="210"/>
      <c r="L4" s="210" t="s">
        <v>98</v>
      </c>
      <c r="M4" s="221" t="s">
        <v>99</v>
      </c>
      <c r="N4" s="220" t="s">
        <v>100</v>
      </c>
      <c r="O4" s="220" t="s">
        <v>101</v>
      </c>
      <c r="P4" s="102"/>
      <c r="Q4" s="102"/>
    </row>
    <row r="5" spans="1:17" ht="24.75" customHeight="1">
      <c r="A5" s="221"/>
      <c r="B5" s="225"/>
      <c r="C5" s="227"/>
      <c r="D5" s="229"/>
      <c r="E5" s="212" t="s">
        <v>135</v>
      </c>
      <c r="F5" s="232" t="s">
        <v>103</v>
      </c>
      <c r="G5" s="219" t="s">
        <v>104</v>
      </c>
      <c r="H5" s="209"/>
      <c r="I5" s="210"/>
      <c r="J5" s="210"/>
      <c r="K5" s="210"/>
      <c r="L5" s="210"/>
      <c r="M5" s="221"/>
      <c r="N5" s="221"/>
      <c r="O5" s="221"/>
      <c r="P5" s="102"/>
      <c r="Q5" s="102"/>
    </row>
    <row r="6" spans="1:17" ht="39" customHeight="1">
      <c r="A6" s="222"/>
      <c r="B6" s="226"/>
      <c r="C6" s="228"/>
      <c r="D6" s="230"/>
      <c r="E6" s="231"/>
      <c r="F6" s="233"/>
      <c r="G6" s="234"/>
      <c r="H6" s="234"/>
      <c r="I6" s="235"/>
      <c r="J6" s="127" t="s">
        <v>105</v>
      </c>
      <c r="K6" s="127" t="s">
        <v>106</v>
      </c>
      <c r="L6" s="235"/>
      <c r="M6" s="222"/>
      <c r="N6" s="222"/>
      <c r="O6" s="222"/>
      <c r="P6" s="102"/>
      <c r="Q6" s="102"/>
    </row>
    <row r="7" spans="1:17" s="139" customFormat="1" ht="29.25" customHeight="1">
      <c r="A7" s="128"/>
      <c r="B7" s="32"/>
      <c r="C7" s="128" t="s">
        <v>107</v>
      </c>
      <c r="D7" s="167">
        <v>5961400.7000000002</v>
      </c>
      <c r="E7" s="167">
        <v>5961400.7000000002</v>
      </c>
      <c r="F7" s="167">
        <v>5961400.7000000002</v>
      </c>
      <c r="G7" s="167"/>
      <c r="H7" s="167"/>
      <c r="I7" s="167"/>
      <c r="J7" s="167"/>
      <c r="K7" s="167">
        <v>0</v>
      </c>
      <c r="L7" s="167">
        <v>0</v>
      </c>
      <c r="M7" s="167">
        <v>0</v>
      </c>
      <c r="N7" s="167">
        <v>0</v>
      </c>
      <c r="O7" s="167">
        <v>0</v>
      </c>
    </row>
    <row r="8" spans="1:17" ht="29.25" customHeight="1">
      <c r="A8" s="128"/>
      <c r="B8" s="32" t="s">
        <v>136</v>
      </c>
      <c r="C8" s="128" t="s">
        <v>109</v>
      </c>
      <c r="D8" s="167">
        <v>5961400.7000000002</v>
      </c>
      <c r="E8" s="167">
        <v>5961400.7000000002</v>
      </c>
      <c r="F8" s="167">
        <v>5961400.7000000002</v>
      </c>
      <c r="G8" s="174"/>
      <c r="H8" s="174"/>
      <c r="I8" s="174"/>
      <c r="J8" s="174"/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02"/>
      <c r="Q8" s="102"/>
    </row>
    <row r="9" spans="1:17" ht="29.25" customHeight="1">
      <c r="A9" s="128"/>
      <c r="B9" s="32" t="s">
        <v>110</v>
      </c>
      <c r="C9" s="128" t="s">
        <v>111</v>
      </c>
      <c r="D9" s="167">
        <v>3412962.52</v>
      </c>
      <c r="E9" s="167">
        <v>3412962.52</v>
      </c>
      <c r="F9" s="167">
        <v>3412962.52</v>
      </c>
      <c r="G9" s="174"/>
      <c r="H9" s="167"/>
      <c r="I9" s="167"/>
      <c r="J9" s="167"/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02"/>
      <c r="Q9" s="102"/>
    </row>
    <row r="10" spans="1:17" ht="29.25" customHeight="1">
      <c r="A10" s="128">
        <v>2010301</v>
      </c>
      <c r="B10" s="32" t="s">
        <v>137</v>
      </c>
      <c r="C10" s="128" t="s">
        <v>138</v>
      </c>
      <c r="D10" s="167">
        <v>3412962.52</v>
      </c>
      <c r="E10" s="167">
        <v>3412962.52</v>
      </c>
      <c r="F10" s="167">
        <v>3412962.52</v>
      </c>
      <c r="G10" s="174"/>
      <c r="H10" s="167"/>
      <c r="I10" s="167"/>
      <c r="J10" s="167"/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02"/>
      <c r="Q10" s="102"/>
    </row>
    <row r="11" spans="1:17" ht="29.25" customHeight="1">
      <c r="A11" s="128"/>
      <c r="B11" s="32" t="s">
        <v>113</v>
      </c>
      <c r="C11" s="128" t="s">
        <v>114</v>
      </c>
      <c r="D11" s="167">
        <v>181800</v>
      </c>
      <c r="E11" s="167">
        <v>181800</v>
      </c>
      <c r="F11" s="167">
        <v>181800</v>
      </c>
      <c r="G11" s="174"/>
      <c r="H11" s="167"/>
      <c r="I11" s="167"/>
      <c r="J11" s="167"/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02"/>
      <c r="Q11" s="102"/>
    </row>
    <row r="12" spans="1:17" ht="29.25" customHeight="1">
      <c r="A12" s="128">
        <v>2010601</v>
      </c>
      <c r="B12" s="32" t="s">
        <v>139</v>
      </c>
      <c r="C12" s="128" t="s">
        <v>140</v>
      </c>
      <c r="D12" s="167">
        <v>181800</v>
      </c>
      <c r="E12" s="167">
        <v>181800</v>
      </c>
      <c r="F12" s="167">
        <v>181800</v>
      </c>
      <c r="G12" s="174"/>
      <c r="H12" s="167"/>
      <c r="I12" s="167"/>
      <c r="J12" s="167"/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02"/>
      <c r="Q12" s="102"/>
    </row>
    <row r="13" spans="1:17" ht="29.25" customHeight="1">
      <c r="A13" s="128"/>
      <c r="B13" s="32" t="s">
        <v>116</v>
      </c>
      <c r="C13" s="128" t="s">
        <v>117</v>
      </c>
      <c r="D13" s="167">
        <v>481286.42</v>
      </c>
      <c r="E13" s="167">
        <v>481286.42</v>
      </c>
      <c r="F13" s="167">
        <v>481286.42</v>
      </c>
      <c r="G13" s="174"/>
      <c r="H13" s="167"/>
      <c r="I13" s="167"/>
      <c r="J13" s="167"/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02"/>
      <c r="Q13" s="102"/>
    </row>
    <row r="14" spans="1:17" ht="29.25" customHeight="1">
      <c r="A14" s="128">
        <v>2010301</v>
      </c>
      <c r="B14" s="32" t="s">
        <v>141</v>
      </c>
      <c r="C14" s="128" t="s">
        <v>138</v>
      </c>
      <c r="D14" s="167">
        <v>481286.42</v>
      </c>
      <c r="E14" s="167">
        <v>481286.42</v>
      </c>
      <c r="F14" s="167">
        <v>481286.42</v>
      </c>
      <c r="G14" s="174"/>
      <c r="H14" s="167"/>
      <c r="I14" s="167"/>
      <c r="J14" s="167"/>
      <c r="K14" s="167">
        <v>0</v>
      </c>
      <c r="L14" s="167">
        <v>0</v>
      </c>
      <c r="M14" s="167">
        <v>0</v>
      </c>
      <c r="N14" s="167">
        <v>0</v>
      </c>
      <c r="O14" s="167">
        <v>0</v>
      </c>
    </row>
    <row r="15" spans="1:17" ht="29.25" customHeight="1">
      <c r="A15" s="128"/>
      <c r="B15" s="32" t="s">
        <v>119</v>
      </c>
      <c r="C15" s="128" t="s">
        <v>120</v>
      </c>
      <c r="D15" s="167">
        <v>370848.16</v>
      </c>
      <c r="E15" s="167">
        <v>370848.16</v>
      </c>
      <c r="F15" s="167">
        <v>370848.16</v>
      </c>
      <c r="G15" s="174"/>
      <c r="H15" s="167"/>
      <c r="I15" s="167"/>
      <c r="J15" s="167"/>
      <c r="K15" s="167">
        <v>0</v>
      </c>
      <c r="L15" s="167">
        <v>0</v>
      </c>
      <c r="M15" s="167">
        <v>0</v>
      </c>
      <c r="N15" s="167">
        <v>0</v>
      </c>
      <c r="O15" s="167">
        <v>0</v>
      </c>
    </row>
    <row r="16" spans="1:17" ht="29.25" customHeight="1">
      <c r="A16" s="128">
        <v>2010301</v>
      </c>
      <c r="B16" s="32" t="s">
        <v>142</v>
      </c>
      <c r="C16" s="128" t="s">
        <v>138</v>
      </c>
      <c r="D16" s="167">
        <v>370848.16</v>
      </c>
      <c r="E16" s="167">
        <v>370848.16</v>
      </c>
      <c r="F16" s="167">
        <v>370848.16</v>
      </c>
      <c r="G16" s="174"/>
      <c r="H16" s="167"/>
      <c r="I16" s="167"/>
      <c r="J16" s="167"/>
      <c r="K16" s="167">
        <v>0</v>
      </c>
      <c r="L16" s="167">
        <v>0</v>
      </c>
      <c r="M16" s="167">
        <v>0</v>
      </c>
      <c r="N16" s="167">
        <v>0</v>
      </c>
      <c r="O16" s="167">
        <v>0</v>
      </c>
    </row>
    <row r="17" spans="1:15" ht="29.25" customHeight="1">
      <c r="A17" s="128"/>
      <c r="B17" s="32" t="s">
        <v>122</v>
      </c>
      <c r="C17" s="128" t="s">
        <v>123</v>
      </c>
      <c r="D17" s="167">
        <v>654442.54</v>
      </c>
      <c r="E17" s="167">
        <v>654442.54</v>
      </c>
      <c r="F17" s="167">
        <v>654442.54</v>
      </c>
      <c r="G17" s="174"/>
      <c r="H17" s="167"/>
      <c r="I17" s="167"/>
      <c r="J17" s="167"/>
      <c r="K17" s="167">
        <v>0</v>
      </c>
      <c r="L17" s="167">
        <v>0</v>
      </c>
      <c r="M17" s="167">
        <v>0</v>
      </c>
      <c r="N17" s="167">
        <v>0</v>
      </c>
      <c r="O17" s="167">
        <v>0</v>
      </c>
    </row>
    <row r="18" spans="1:15" ht="29.25" customHeight="1">
      <c r="A18" s="128">
        <v>2010301</v>
      </c>
      <c r="B18" s="32" t="s">
        <v>143</v>
      </c>
      <c r="C18" s="128" t="s">
        <v>138</v>
      </c>
      <c r="D18" s="167">
        <v>654442.54</v>
      </c>
      <c r="E18" s="167">
        <v>654442.54</v>
      </c>
      <c r="F18" s="167">
        <v>654442.54</v>
      </c>
      <c r="G18" s="174"/>
      <c r="H18" s="167"/>
      <c r="I18" s="167"/>
      <c r="J18" s="167"/>
      <c r="K18" s="167">
        <v>0</v>
      </c>
      <c r="L18" s="167">
        <v>0</v>
      </c>
      <c r="M18" s="167">
        <v>0</v>
      </c>
      <c r="N18" s="167">
        <v>0</v>
      </c>
      <c r="O18" s="167">
        <v>0</v>
      </c>
    </row>
    <row r="19" spans="1:15" ht="29.25" customHeight="1">
      <c r="A19" s="128"/>
      <c r="B19" s="32" t="s">
        <v>125</v>
      </c>
      <c r="C19" s="128" t="s">
        <v>126</v>
      </c>
      <c r="D19" s="167">
        <v>684631.12</v>
      </c>
      <c r="E19" s="167">
        <v>684631.12</v>
      </c>
      <c r="F19" s="167">
        <v>684631.12</v>
      </c>
      <c r="G19" s="174"/>
      <c r="H19" s="167"/>
      <c r="I19" s="167"/>
      <c r="J19" s="167"/>
      <c r="K19" s="167">
        <v>0</v>
      </c>
      <c r="L19" s="167">
        <v>0</v>
      </c>
      <c r="M19" s="167">
        <v>0</v>
      </c>
      <c r="N19" s="167">
        <v>0</v>
      </c>
      <c r="O19" s="167">
        <v>0</v>
      </c>
    </row>
    <row r="20" spans="1:15" ht="29.25" customHeight="1">
      <c r="A20" s="128">
        <v>2010301</v>
      </c>
      <c r="B20" s="32" t="s">
        <v>144</v>
      </c>
      <c r="C20" s="128" t="s">
        <v>138</v>
      </c>
      <c r="D20" s="167">
        <v>684631.12</v>
      </c>
      <c r="E20" s="167">
        <v>684631.12</v>
      </c>
      <c r="F20" s="167">
        <v>684631.12</v>
      </c>
      <c r="G20" s="174"/>
      <c r="H20" s="167"/>
      <c r="I20" s="167"/>
      <c r="J20" s="167"/>
      <c r="K20" s="167">
        <v>0</v>
      </c>
      <c r="L20" s="167">
        <v>0</v>
      </c>
      <c r="M20" s="167">
        <v>0</v>
      </c>
      <c r="N20" s="167">
        <v>0</v>
      </c>
      <c r="O20" s="167">
        <v>0</v>
      </c>
    </row>
    <row r="21" spans="1:15" ht="29.25" customHeight="1">
      <c r="A21" s="128"/>
      <c r="B21" s="32" t="s">
        <v>128</v>
      </c>
      <c r="C21" s="128" t="s">
        <v>129</v>
      </c>
      <c r="D21" s="167">
        <v>175429.94</v>
      </c>
      <c r="E21" s="167">
        <v>175429.94</v>
      </c>
      <c r="F21" s="167">
        <v>175429.94</v>
      </c>
      <c r="G21" s="174"/>
      <c r="H21" s="167"/>
      <c r="I21" s="167"/>
      <c r="J21" s="167"/>
      <c r="K21" s="167">
        <v>0</v>
      </c>
      <c r="L21" s="167">
        <v>0</v>
      </c>
      <c r="M21" s="167">
        <v>0</v>
      </c>
      <c r="N21" s="167">
        <v>0</v>
      </c>
      <c r="O21" s="167">
        <v>0</v>
      </c>
    </row>
    <row r="22" spans="1:15" ht="29.25" customHeight="1">
      <c r="A22" s="128">
        <v>2010301</v>
      </c>
      <c r="B22" s="32" t="s">
        <v>145</v>
      </c>
      <c r="C22" s="128" t="s">
        <v>138</v>
      </c>
      <c r="D22" s="167">
        <v>175429.94</v>
      </c>
      <c r="E22" s="167">
        <v>175429.94</v>
      </c>
      <c r="F22" s="167">
        <v>175429.94</v>
      </c>
      <c r="G22" s="174"/>
      <c r="H22" s="167"/>
      <c r="I22" s="167"/>
      <c r="J22" s="167"/>
      <c r="K22" s="167">
        <v>0</v>
      </c>
      <c r="L22" s="167">
        <v>0</v>
      </c>
      <c r="M22" s="167">
        <v>0</v>
      </c>
      <c r="N22" s="167">
        <v>0</v>
      </c>
      <c r="O22" s="167">
        <v>0</v>
      </c>
    </row>
  </sheetData>
  <sheetProtection formatCells="0" formatColumns="0" formatRows="0"/>
  <mergeCells count="17"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</mergeCells>
  <phoneticPr fontId="20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>
      <selection activeCell="F22" sqref="F22"/>
    </sheetView>
  </sheetViews>
  <sheetFormatPr defaultColWidth="9.33203125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42" t="s">
        <v>146</v>
      </c>
      <c r="B1" s="242"/>
      <c r="C1" s="242"/>
      <c r="D1" s="242"/>
      <c r="E1" s="242"/>
      <c r="F1" s="241" t="s">
        <v>147</v>
      </c>
    </row>
    <row r="2" spans="1:6" ht="11.25" customHeight="1">
      <c r="A2" s="242"/>
      <c r="B2" s="242"/>
      <c r="C2" s="242"/>
      <c r="D2" s="242"/>
      <c r="E2" s="242"/>
      <c r="F2" s="241"/>
    </row>
    <row r="3" spans="1:6" ht="19.5" customHeight="1">
      <c r="A3" s="242"/>
      <c r="B3" s="242"/>
      <c r="C3" s="242"/>
      <c r="D3" s="242"/>
      <c r="E3" s="242"/>
      <c r="F3" s="153"/>
    </row>
    <row r="4" spans="1:6" ht="20.25" customHeight="1">
      <c r="A4" s="154"/>
    </row>
    <row r="5" spans="1:6" ht="25.5" customHeight="1">
      <c r="A5" s="236" t="s">
        <v>4</v>
      </c>
      <c r="B5" s="237"/>
      <c r="C5" s="238" t="s">
        <v>148</v>
      </c>
      <c r="D5" s="239"/>
      <c r="E5" s="239"/>
      <c r="F5" s="240"/>
    </row>
    <row r="6" spans="1:6" ht="15" customHeight="1">
      <c r="A6" s="155" t="s">
        <v>6</v>
      </c>
      <c r="B6" s="156" t="s">
        <v>149</v>
      </c>
      <c r="C6" s="155" t="s">
        <v>150</v>
      </c>
      <c r="D6" s="157" t="s">
        <v>107</v>
      </c>
      <c r="E6" s="157" t="s">
        <v>151</v>
      </c>
      <c r="F6" s="156" t="s">
        <v>152</v>
      </c>
    </row>
    <row r="7" spans="1:6" ht="15" customHeight="1">
      <c r="A7" s="158" t="s">
        <v>153</v>
      </c>
      <c r="B7" s="159">
        <v>5961400.7000000002</v>
      </c>
      <c r="C7" s="158" t="s">
        <v>12</v>
      </c>
      <c r="D7" s="160">
        <v>5961401</v>
      </c>
      <c r="E7" s="161">
        <v>5961401</v>
      </c>
      <c r="F7" s="162"/>
    </row>
    <row r="8" spans="1:6" ht="15" customHeight="1">
      <c r="A8" s="158" t="s">
        <v>154</v>
      </c>
      <c r="B8" s="159">
        <v>5961400.7000000002</v>
      </c>
      <c r="C8" s="158" t="s">
        <v>16</v>
      </c>
      <c r="D8" s="163">
        <f t="shared" ref="D8:D26" si="0">E8+F8</f>
        <v>0</v>
      </c>
      <c r="E8" s="164">
        <v>0</v>
      </c>
      <c r="F8" s="162"/>
    </row>
    <row r="9" spans="1:6" ht="15" customHeight="1">
      <c r="A9" s="158" t="s">
        <v>155</v>
      </c>
      <c r="B9" s="165"/>
      <c r="C9" s="158" t="s">
        <v>20</v>
      </c>
      <c r="D9" s="163">
        <f t="shared" si="0"/>
        <v>0</v>
      </c>
      <c r="E9" s="164">
        <v>0</v>
      </c>
      <c r="F9" s="162"/>
    </row>
    <row r="10" spans="1:6" ht="15" customHeight="1">
      <c r="A10" s="158"/>
      <c r="B10" s="166"/>
      <c r="C10" s="158" t="s">
        <v>24</v>
      </c>
      <c r="D10" s="163"/>
      <c r="E10" s="167"/>
      <c r="F10" s="162"/>
    </row>
    <row r="11" spans="1:6" ht="15" customHeight="1">
      <c r="A11" s="158"/>
      <c r="B11" s="166"/>
      <c r="C11" s="158" t="s">
        <v>28</v>
      </c>
      <c r="D11" s="163">
        <f t="shared" si="0"/>
        <v>0</v>
      </c>
      <c r="E11" s="164">
        <v>0</v>
      </c>
      <c r="F11" s="162"/>
    </row>
    <row r="12" spans="1:6" ht="15" customHeight="1">
      <c r="A12" s="158"/>
      <c r="B12" s="166"/>
      <c r="C12" s="158" t="s">
        <v>31</v>
      </c>
      <c r="D12" s="163">
        <f t="shared" si="0"/>
        <v>0</v>
      </c>
      <c r="E12" s="164">
        <v>0</v>
      </c>
      <c r="F12" s="162"/>
    </row>
    <row r="13" spans="1:6" ht="15" customHeight="1">
      <c r="A13" s="158"/>
      <c r="B13" s="168"/>
      <c r="C13" s="158" t="s">
        <v>35</v>
      </c>
      <c r="D13" s="163"/>
      <c r="E13" s="167"/>
      <c r="F13" s="162"/>
    </row>
    <row r="14" spans="1:6" ht="15" customHeight="1">
      <c r="A14" s="158"/>
      <c r="B14" s="168"/>
      <c r="C14" s="158" t="s">
        <v>38</v>
      </c>
      <c r="D14" s="163"/>
      <c r="E14" s="167"/>
      <c r="F14" s="162"/>
    </row>
    <row r="15" spans="1:6" ht="15" customHeight="1">
      <c r="A15" s="158"/>
      <c r="B15" s="168"/>
      <c r="C15" s="158" t="s">
        <v>156</v>
      </c>
      <c r="D15" s="163">
        <f t="shared" si="0"/>
        <v>0</v>
      </c>
      <c r="E15" s="164">
        <v>0</v>
      </c>
      <c r="F15" s="162"/>
    </row>
    <row r="16" spans="1:6" ht="15" customHeight="1">
      <c r="A16" s="158"/>
      <c r="B16" s="168"/>
      <c r="C16" s="158" t="s">
        <v>157</v>
      </c>
      <c r="D16" s="163">
        <f t="shared" si="0"/>
        <v>0</v>
      </c>
      <c r="E16" s="164">
        <v>0</v>
      </c>
      <c r="F16" s="162"/>
    </row>
    <row r="17" spans="1:6" ht="15" customHeight="1">
      <c r="A17" s="158"/>
      <c r="B17" s="168"/>
      <c r="C17" s="158" t="s">
        <v>158</v>
      </c>
      <c r="D17" s="163">
        <f t="shared" si="0"/>
        <v>0</v>
      </c>
      <c r="E17" s="164">
        <v>0</v>
      </c>
      <c r="F17" s="162"/>
    </row>
    <row r="18" spans="1:6" ht="15" customHeight="1">
      <c r="A18" s="158"/>
      <c r="B18" s="168"/>
      <c r="C18" s="158" t="s">
        <v>159</v>
      </c>
      <c r="D18" s="163"/>
      <c r="E18" s="161"/>
      <c r="F18" s="162"/>
    </row>
    <row r="19" spans="1:6" ht="15" customHeight="1">
      <c r="A19" s="70"/>
      <c r="B19" s="168"/>
      <c r="C19" s="158" t="s">
        <v>160</v>
      </c>
      <c r="D19" s="163">
        <f t="shared" si="0"/>
        <v>0</v>
      </c>
      <c r="E19" s="169"/>
      <c r="F19" s="162"/>
    </row>
    <row r="20" spans="1:6" ht="15" customHeight="1">
      <c r="A20" s="70"/>
      <c r="B20" s="168"/>
      <c r="C20" s="170" t="s">
        <v>161</v>
      </c>
      <c r="D20" s="163">
        <f t="shared" si="0"/>
        <v>0</v>
      </c>
      <c r="E20" s="169"/>
      <c r="F20" s="162"/>
    </row>
    <row r="21" spans="1:6" ht="15" customHeight="1">
      <c r="A21" s="70"/>
      <c r="B21" s="168"/>
      <c r="C21" s="170" t="s">
        <v>162</v>
      </c>
      <c r="D21" s="163">
        <f t="shared" si="0"/>
        <v>0</v>
      </c>
      <c r="E21" s="169"/>
      <c r="F21" s="162"/>
    </row>
    <row r="22" spans="1:6" ht="15" customHeight="1">
      <c r="A22" s="70"/>
      <c r="B22" s="168"/>
      <c r="C22" s="170" t="s">
        <v>163</v>
      </c>
      <c r="D22" s="163">
        <f t="shared" si="0"/>
        <v>0</v>
      </c>
      <c r="E22" s="169"/>
      <c r="F22" s="162"/>
    </row>
    <row r="23" spans="1:6" ht="21.75" customHeight="1">
      <c r="A23" s="70"/>
      <c r="B23" s="168"/>
      <c r="C23" s="170" t="s">
        <v>164</v>
      </c>
      <c r="D23" s="163">
        <f t="shared" si="0"/>
        <v>0</v>
      </c>
      <c r="E23" s="169"/>
      <c r="F23" s="162"/>
    </row>
    <row r="24" spans="1:6" ht="22.5" customHeight="1">
      <c r="A24" s="70"/>
      <c r="B24" s="168"/>
      <c r="C24" s="170" t="s">
        <v>165</v>
      </c>
      <c r="D24" s="163">
        <f t="shared" si="0"/>
        <v>0</v>
      </c>
      <c r="E24" s="169"/>
      <c r="F24" s="162"/>
    </row>
    <row r="25" spans="1:6" ht="22.5" customHeight="1">
      <c r="A25" s="70"/>
      <c r="B25" s="168"/>
      <c r="C25" s="170" t="s">
        <v>166</v>
      </c>
      <c r="D25" s="163">
        <f t="shared" si="0"/>
        <v>0</v>
      </c>
      <c r="E25" s="169"/>
      <c r="F25" s="162"/>
    </row>
    <row r="26" spans="1:6" ht="21" customHeight="1">
      <c r="A26" s="158"/>
      <c r="B26" s="168"/>
      <c r="C26" s="170" t="s">
        <v>167</v>
      </c>
      <c r="D26" s="163">
        <f t="shared" si="0"/>
        <v>0</v>
      </c>
      <c r="E26" s="169"/>
      <c r="F26" s="162"/>
    </row>
    <row r="27" spans="1:6" s="6" customFormat="1" ht="22.5" customHeight="1">
      <c r="A27" s="171" t="s">
        <v>81</v>
      </c>
      <c r="B27" s="159">
        <v>5961400.7000000002</v>
      </c>
      <c r="C27" s="123" t="s">
        <v>93</v>
      </c>
      <c r="D27" s="160">
        <v>5961401</v>
      </c>
      <c r="E27" s="169">
        <f>SUM(E7:E26)</f>
        <v>5961401</v>
      </c>
      <c r="F27" s="162"/>
    </row>
  </sheetData>
  <sheetProtection formatCells="0" formatColumns="0" formatRows="0"/>
  <mergeCells count="4">
    <mergeCell ref="A5:B5"/>
    <mergeCell ref="C5:F5"/>
    <mergeCell ref="F1:F2"/>
    <mergeCell ref="A1:E3"/>
  </mergeCells>
  <phoneticPr fontId="20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2"/>
  <sheetViews>
    <sheetView showGridLines="0" showZeros="0" workbookViewId="0">
      <selection activeCell="I37" sqref="I37"/>
    </sheetView>
  </sheetViews>
  <sheetFormatPr defaultColWidth="9.1640625" defaultRowHeight="11.25"/>
  <cols>
    <col min="1" max="2" width="12.83203125" style="6" customWidth="1"/>
    <col min="3" max="3" width="35.6640625" style="6" customWidth="1"/>
    <col min="4" max="4" width="14.83203125" style="6" customWidth="1"/>
    <col min="5" max="22" width="10.33203125" style="6" customWidth="1"/>
    <col min="23" max="24" width="6.83203125" style="6" customWidth="1"/>
    <col min="25" max="16384" width="9.1640625" style="6"/>
  </cols>
  <sheetData>
    <row r="1" spans="1:24" ht="24.7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93"/>
      <c r="R1" s="93"/>
      <c r="S1" s="73"/>
      <c r="T1" s="73"/>
      <c r="U1" s="114"/>
      <c r="V1" s="97" t="s">
        <v>168</v>
      </c>
      <c r="W1" s="73"/>
      <c r="X1" s="73"/>
    </row>
    <row r="2" spans="1:24" ht="24.75" customHeight="1">
      <c r="A2" s="207" t="s">
        <v>169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73"/>
      <c r="X2" s="73"/>
    </row>
    <row r="3" spans="1:24" ht="24.75" customHeight="1">
      <c r="A3" s="10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10"/>
      <c r="R3" s="110"/>
      <c r="S3" s="112"/>
      <c r="T3" s="112"/>
      <c r="U3" s="112"/>
      <c r="V3" s="117" t="s">
        <v>90</v>
      </c>
      <c r="W3" s="112"/>
      <c r="X3" s="112"/>
    </row>
    <row r="4" spans="1:24" ht="24.75" customHeight="1">
      <c r="A4" s="243" t="s">
        <v>132</v>
      </c>
      <c r="B4" s="244" t="s">
        <v>91</v>
      </c>
      <c r="C4" s="245" t="s">
        <v>133</v>
      </c>
      <c r="D4" s="216" t="s">
        <v>93</v>
      </c>
      <c r="E4" s="216" t="s">
        <v>170</v>
      </c>
      <c r="F4" s="216"/>
      <c r="G4" s="216"/>
      <c r="H4" s="216"/>
      <c r="I4" s="221" t="s">
        <v>171</v>
      </c>
      <c r="J4" s="221"/>
      <c r="K4" s="221"/>
      <c r="L4" s="221"/>
      <c r="M4" s="221"/>
      <c r="N4" s="221"/>
      <c r="O4" s="221"/>
      <c r="P4" s="221"/>
      <c r="Q4" s="221"/>
      <c r="R4" s="221"/>
      <c r="S4" s="244" t="s">
        <v>172</v>
      </c>
      <c r="T4" s="221" t="s">
        <v>173</v>
      </c>
      <c r="U4" s="251" t="s">
        <v>174</v>
      </c>
      <c r="V4" s="221" t="s">
        <v>175</v>
      </c>
      <c r="W4" s="112"/>
      <c r="X4" s="112"/>
    </row>
    <row r="5" spans="1:24" ht="24.75" customHeight="1">
      <c r="A5" s="243"/>
      <c r="B5" s="244"/>
      <c r="C5" s="245"/>
      <c r="D5" s="221"/>
      <c r="E5" s="246" t="s">
        <v>107</v>
      </c>
      <c r="F5" s="220" t="s">
        <v>176</v>
      </c>
      <c r="G5" s="220" t="s">
        <v>177</v>
      </c>
      <c r="H5" s="220" t="s">
        <v>178</v>
      </c>
      <c r="I5" s="220" t="s">
        <v>107</v>
      </c>
      <c r="J5" s="248" t="s">
        <v>179</v>
      </c>
      <c r="K5" s="248" t="s">
        <v>180</v>
      </c>
      <c r="L5" s="248" t="s">
        <v>181</v>
      </c>
      <c r="M5" s="250" t="s">
        <v>182</v>
      </c>
      <c r="N5" s="220" t="s">
        <v>183</v>
      </c>
      <c r="O5" s="220" t="s">
        <v>184</v>
      </c>
      <c r="P5" s="220" t="s">
        <v>185</v>
      </c>
      <c r="Q5" s="220" t="s">
        <v>186</v>
      </c>
      <c r="R5" s="215" t="s">
        <v>187</v>
      </c>
      <c r="S5" s="216"/>
      <c r="T5" s="221"/>
      <c r="U5" s="251"/>
      <c r="V5" s="221"/>
      <c r="W5" s="112"/>
      <c r="X5" s="112"/>
    </row>
    <row r="6" spans="1:24" ht="30.75" customHeight="1">
      <c r="A6" s="243"/>
      <c r="B6" s="244"/>
      <c r="C6" s="245"/>
      <c r="D6" s="221"/>
      <c r="E6" s="247"/>
      <c r="F6" s="221"/>
      <c r="G6" s="221"/>
      <c r="H6" s="221"/>
      <c r="I6" s="221"/>
      <c r="J6" s="249"/>
      <c r="K6" s="249"/>
      <c r="L6" s="249"/>
      <c r="M6" s="248"/>
      <c r="N6" s="221"/>
      <c r="O6" s="221"/>
      <c r="P6" s="221"/>
      <c r="Q6" s="221"/>
      <c r="R6" s="216"/>
      <c r="S6" s="216"/>
      <c r="T6" s="221"/>
      <c r="U6" s="251"/>
      <c r="V6" s="221"/>
      <c r="W6" s="73"/>
      <c r="X6" s="73"/>
    </row>
    <row r="7" spans="1:24" ht="27" customHeight="1">
      <c r="A7" s="150"/>
      <c r="B7" s="151"/>
      <c r="C7" s="150" t="s">
        <v>107</v>
      </c>
      <c r="D7" s="65">
        <v>5961400.7000000002</v>
      </c>
      <c r="E7" s="65">
        <v>5961400.7000000002</v>
      </c>
      <c r="F7" s="65">
        <v>4893865.7</v>
      </c>
      <c r="G7" s="65">
        <v>946680</v>
      </c>
      <c r="H7" s="65">
        <v>120855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>
        <v>0</v>
      </c>
      <c r="V7" s="65">
        <v>0</v>
      </c>
    </row>
    <row r="8" spans="1:24" ht="27" customHeight="1">
      <c r="A8" s="150"/>
      <c r="B8" s="151" t="s">
        <v>136</v>
      </c>
      <c r="C8" s="150" t="s">
        <v>109</v>
      </c>
      <c r="D8" s="65">
        <v>5961400.7000000002</v>
      </c>
      <c r="E8" s="65">
        <v>5961400.7000000002</v>
      </c>
      <c r="F8" s="65">
        <v>4893865.7</v>
      </c>
      <c r="G8" s="65">
        <v>946680</v>
      </c>
      <c r="H8" s="65">
        <v>120855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>
        <v>0</v>
      </c>
      <c r="V8" s="65">
        <v>0</v>
      </c>
      <c r="W8" s="73"/>
      <c r="X8" s="73"/>
    </row>
    <row r="9" spans="1:24" ht="27" customHeight="1">
      <c r="A9" s="150"/>
      <c r="B9" s="151" t="s">
        <v>110</v>
      </c>
      <c r="C9" s="150" t="s">
        <v>111</v>
      </c>
      <c r="D9" s="65">
        <v>3412962.52</v>
      </c>
      <c r="E9" s="65">
        <v>3412962.52</v>
      </c>
      <c r="F9" s="65">
        <v>2744827.52</v>
      </c>
      <c r="G9" s="65">
        <v>547280</v>
      </c>
      <c r="H9" s="65">
        <v>120855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>
        <v>0</v>
      </c>
      <c r="V9" s="65">
        <v>0</v>
      </c>
      <c r="W9" s="73"/>
      <c r="X9" s="73"/>
    </row>
    <row r="10" spans="1:24" ht="27" customHeight="1">
      <c r="A10" s="150">
        <v>2010301</v>
      </c>
      <c r="B10" s="151" t="s">
        <v>137</v>
      </c>
      <c r="C10" s="150" t="s">
        <v>138</v>
      </c>
      <c r="D10" s="65">
        <v>3412962.52</v>
      </c>
      <c r="E10" s="65">
        <v>3412962.52</v>
      </c>
      <c r="F10" s="65">
        <v>2744827.52</v>
      </c>
      <c r="G10" s="65">
        <v>547280</v>
      </c>
      <c r="H10" s="65">
        <v>120855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>
        <v>0</v>
      </c>
      <c r="V10" s="65">
        <v>0</v>
      </c>
      <c r="W10" s="73"/>
      <c r="X10" s="73"/>
    </row>
    <row r="11" spans="1:24" ht="27" customHeight="1">
      <c r="A11" s="150"/>
      <c r="B11" s="151" t="s">
        <v>113</v>
      </c>
      <c r="C11" s="150" t="s">
        <v>114</v>
      </c>
      <c r="D11" s="65">
        <v>181800</v>
      </c>
      <c r="E11" s="65">
        <v>181800</v>
      </c>
      <c r="F11" s="65">
        <v>32400</v>
      </c>
      <c r="G11" s="65">
        <v>149400</v>
      </c>
      <c r="H11" s="65">
        <v>0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>
        <v>0</v>
      </c>
      <c r="V11" s="65">
        <v>0</v>
      </c>
      <c r="W11" s="73"/>
      <c r="X11" s="73"/>
    </row>
    <row r="12" spans="1:24" ht="27" customHeight="1">
      <c r="A12" s="150">
        <v>2010601</v>
      </c>
      <c r="B12" s="151" t="s">
        <v>139</v>
      </c>
      <c r="C12" s="150" t="s">
        <v>140</v>
      </c>
      <c r="D12" s="65">
        <v>181800</v>
      </c>
      <c r="E12" s="65">
        <v>181800</v>
      </c>
      <c r="F12" s="65">
        <v>32400</v>
      </c>
      <c r="G12" s="65">
        <v>149400</v>
      </c>
      <c r="H12" s="65">
        <v>0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>
        <v>0</v>
      </c>
      <c r="V12" s="65">
        <v>0</v>
      </c>
      <c r="W12" s="73"/>
      <c r="X12" s="73"/>
    </row>
    <row r="13" spans="1:24" ht="27" customHeight="1">
      <c r="A13" s="150"/>
      <c r="B13" s="151" t="s">
        <v>116</v>
      </c>
      <c r="C13" s="150" t="s">
        <v>117</v>
      </c>
      <c r="D13" s="65">
        <v>481286.42</v>
      </c>
      <c r="E13" s="65">
        <v>481286.42</v>
      </c>
      <c r="F13" s="65">
        <v>431286.42</v>
      </c>
      <c r="G13" s="65">
        <v>50000</v>
      </c>
      <c r="H13" s="65"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>
        <v>0</v>
      </c>
      <c r="V13" s="65">
        <v>0</v>
      </c>
      <c r="W13" s="73"/>
      <c r="X13" s="73"/>
    </row>
    <row r="14" spans="1:24" ht="27" customHeight="1">
      <c r="A14" s="150">
        <v>2010301</v>
      </c>
      <c r="B14" s="151" t="s">
        <v>141</v>
      </c>
      <c r="C14" s="150" t="s">
        <v>138</v>
      </c>
      <c r="D14" s="65">
        <v>481286.42</v>
      </c>
      <c r="E14" s="65">
        <v>481286.42</v>
      </c>
      <c r="F14" s="65">
        <v>431286.42</v>
      </c>
      <c r="G14" s="65">
        <v>50000</v>
      </c>
      <c r="H14" s="65">
        <v>0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>
        <v>0</v>
      </c>
      <c r="V14" s="65">
        <v>0</v>
      </c>
      <c r="W14" s="73"/>
      <c r="X14" s="73"/>
    </row>
    <row r="15" spans="1:24" ht="27" customHeight="1">
      <c r="A15" s="150"/>
      <c r="B15" s="151" t="s">
        <v>119</v>
      </c>
      <c r="C15" s="150" t="s">
        <v>120</v>
      </c>
      <c r="D15" s="65">
        <v>370848.16</v>
      </c>
      <c r="E15" s="65">
        <v>370848.16</v>
      </c>
      <c r="F15" s="65">
        <v>330848.15999999997</v>
      </c>
      <c r="G15" s="65">
        <v>40000</v>
      </c>
      <c r="H15" s="65">
        <v>0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>
        <v>0</v>
      </c>
      <c r="V15" s="65">
        <v>0</v>
      </c>
      <c r="W15" s="73"/>
      <c r="X15" s="73"/>
    </row>
    <row r="16" spans="1:24" ht="27" customHeight="1">
      <c r="A16" s="150">
        <v>2010301</v>
      </c>
      <c r="B16" s="151" t="s">
        <v>142</v>
      </c>
      <c r="C16" s="150" t="s">
        <v>138</v>
      </c>
      <c r="D16" s="65">
        <v>370848.16</v>
      </c>
      <c r="E16" s="65">
        <v>370848.16</v>
      </c>
      <c r="F16" s="65">
        <v>330848.15999999997</v>
      </c>
      <c r="G16" s="65">
        <v>40000</v>
      </c>
      <c r="H16" s="65">
        <v>0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>
        <v>0</v>
      </c>
      <c r="V16" s="65">
        <v>0</v>
      </c>
      <c r="W16" s="73"/>
      <c r="X16" s="73"/>
    </row>
    <row r="17" spans="1:24" ht="27" customHeight="1">
      <c r="A17" s="150"/>
      <c r="B17" s="151" t="s">
        <v>122</v>
      </c>
      <c r="C17" s="150" t="s">
        <v>123</v>
      </c>
      <c r="D17" s="65">
        <v>654442.54</v>
      </c>
      <c r="E17" s="65">
        <v>654442.54</v>
      </c>
      <c r="F17" s="65">
        <v>584442.54</v>
      </c>
      <c r="G17" s="65">
        <v>70000</v>
      </c>
      <c r="H17" s="65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>
        <v>0</v>
      </c>
      <c r="V17" s="65">
        <v>0</v>
      </c>
      <c r="W17" s="73"/>
      <c r="X17" s="73"/>
    </row>
    <row r="18" spans="1:24" ht="27" customHeight="1">
      <c r="A18" s="150">
        <v>2010301</v>
      </c>
      <c r="B18" s="151" t="s">
        <v>143</v>
      </c>
      <c r="C18" s="150" t="s">
        <v>138</v>
      </c>
      <c r="D18" s="65">
        <v>654442.54</v>
      </c>
      <c r="E18" s="65">
        <v>654442.54</v>
      </c>
      <c r="F18" s="65">
        <v>584442.54</v>
      </c>
      <c r="G18" s="65">
        <v>70000</v>
      </c>
      <c r="H18" s="65">
        <v>0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>
        <v>0</v>
      </c>
      <c r="V18" s="65">
        <v>0</v>
      </c>
      <c r="W18" s="73"/>
      <c r="X18" s="73"/>
    </row>
    <row r="19" spans="1:24" ht="27" customHeight="1">
      <c r="A19" s="150"/>
      <c r="B19" s="151" t="s">
        <v>125</v>
      </c>
      <c r="C19" s="150" t="s">
        <v>126</v>
      </c>
      <c r="D19" s="65">
        <v>684631.12</v>
      </c>
      <c r="E19" s="65">
        <v>684631.12</v>
      </c>
      <c r="F19" s="65">
        <v>614631.12</v>
      </c>
      <c r="G19" s="65">
        <v>70000</v>
      </c>
      <c r="H19" s="65">
        <v>0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>
        <v>0</v>
      </c>
      <c r="V19" s="65">
        <v>0</v>
      </c>
    </row>
    <row r="20" spans="1:24" ht="27" customHeight="1">
      <c r="A20" s="150">
        <v>2010301</v>
      </c>
      <c r="B20" s="151" t="s">
        <v>144</v>
      </c>
      <c r="C20" s="150" t="s">
        <v>138</v>
      </c>
      <c r="D20" s="65">
        <v>684631.12</v>
      </c>
      <c r="E20" s="65">
        <v>684631.12</v>
      </c>
      <c r="F20" s="65">
        <v>614631.12</v>
      </c>
      <c r="G20" s="65">
        <v>70000</v>
      </c>
      <c r="H20" s="65">
        <v>0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>
        <v>0</v>
      </c>
      <c r="V20" s="65">
        <v>0</v>
      </c>
    </row>
    <row r="21" spans="1:24" ht="27" customHeight="1">
      <c r="A21" s="150"/>
      <c r="B21" s="151" t="s">
        <v>128</v>
      </c>
      <c r="C21" s="150" t="s">
        <v>129</v>
      </c>
      <c r="D21" s="65">
        <v>175429.94</v>
      </c>
      <c r="E21" s="65">
        <v>175429.94</v>
      </c>
      <c r="F21" s="65">
        <v>155429.94</v>
      </c>
      <c r="G21" s="65">
        <v>20000</v>
      </c>
      <c r="H21" s="65">
        <v>0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>
        <v>0</v>
      </c>
      <c r="V21" s="65">
        <v>0</v>
      </c>
    </row>
    <row r="22" spans="1:24" ht="27" customHeight="1">
      <c r="A22" s="150">
        <v>2010301</v>
      </c>
      <c r="B22" s="151" t="s">
        <v>145</v>
      </c>
      <c r="C22" s="150" t="s">
        <v>138</v>
      </c>
      <c r="D22" s="65">
        <v>175429.94</v>
      </c>
      <c r="E22" s="65">
        <v>175429.94</v>
      </c>
      <c r="F22" s="65">
        <v>155429.94</v>
      </c>
      <c r="G22" s="65">
        <v>20000</v>
      </c>
      <c r="H22" s="65">
        <v>0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>
        <v>0</v>
      </c>
      <c r="V22" s="65">
        <v>0</v>
      </c>
    </row>
    <row r="26" spans="1:24">
      <c r="L26" s="152"/>
    </row>
    <row r="27" spans="1:24">
      <c r="L27" s="152"/>
    </row>
    <row r="28" spans="1:24">
      <c r="L28" s="152"/>
    </row>
    <row r="29" spans="1:24">
      <c r="L29" s="152"/>
    </row>
    <row r="30" spans="1:24">
      <c r="L30" s="152"/>
    </row>
    <row r="31" spans="1:24">
      <c r="L31" s="152"/>
    </row>
    <row r="32" spans="1:24">
      <c r="L32" s="152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0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22"/>
  <sheetViews>
    <sheetView showGridLines="0" showZeros="0" topLeftCell="A10" workbookViewId="0">
      <selection activeCell="J50" sqref="J50"/>
    </sheetView>
  </sheetViews>
  <sheetFormatPr defaultColWidth="9.1640625" defaultRowHeight="11.25"/>
  <cols>
    <col min="1" max="2" width="12.83203125" style="6" customWidth="1"/>
    <col min="3" max="3" width="35.6640625" style="6" customWidth="1"/>
    <col min="4" max="4" width="16.1640625" style="6" customWidth="1"/>
    <col min="5" max="5" width="13.5" style="6" customWidth="1"/>
    <col min="6" max="6" width="13.33203125" style="6" customWidth="1"/>
    <col min="7" max="7" width="11.83203125" style="6" customWidth="1"/>
    <col min="8" max="9" width="6.83203125" style="6" customWidth="1"/>
    <col min="10" max="16384" width="9.1640625" style="6"/>
  </cols>
  <sheetData>
    <row r="1" spans="1:9" ht="24.75" customHeight="1">
      <c r="A1" s="105"/>
      <c r="B1" s="105"/>
      <c r="C1" s="105"/>
      <c r="D1" s="105"/>
      <c r="E1" s="105"/>
      <c r="F1" s="105"/>
      <c r="G1" s="97" t="s">
        <v>188</v>
      </c>
      <c r="H1" s="73"/>
      <c r="I1" s="73"/>
    </row>
    <row r="2" spans="1:9" ht="24.75" customHeight="1">
      <c r="A2" s="207" t="s">
        <v>189</v>
      </c>
      <c r="B2" s="207"/>
      <c r="C2" s="207"/>
      <c r="D2" s="207"/>
      <c r="E2" s="207"/>
      <c r="F2" s="207"/>
      <c r="G2" s="207"/>
      <c r="H2" s="73"/>
      <c r="I2" s="73"/>
    </row>
    <row r="3" spans="1:9" ht="24.75" customHeight="1">
      <c r="A3" s="106"/>
      <c r="B3" s="105"/>
      <c r="C3" s="105"/>
      <c r="D3" s="105"/>
      <c r="E3" s="105"/>
      <c r="F3" s="105"/>
      <c r="G3" s="117" t="s">
        <v>90</v>
      </c>
      <c r="H3" s="112"/>
      <c r="I3" s="112"/>
    </row>
    <row r="4" spans="1:9" ht="24.75" customHeight="1">
      <c r="A4" s="243" t="s">
        <v>132</v>
      </c>
      <c r="B4" s="244" t="s">
        <v>91</v>
      </c>
      <c r="C4" s="245" t="s">
        <v>133</v>
      </c>
      <c r="D4" s="216" t="s">
        <v>93</v>
      </c>
      <c r="E4" s="221" t="s">
        <v>170</v>
      </c>
      <c r="F4" s="221"/>
      <c r="G4" s="221"/>
      <c r="H4" s="112"/>
      <c r="I4" s="112"/>
    </row>
    <row r="5" spans="1:9" ht="24.75" customHeight="1">
      <c r="A5" s="243"/>
      <c r="B5" s="244"/>
      <c r="C5" s="245"/>
      <c r="D5" s="221"/>
      <c r="E5" s="220" t="s">
        <v>176</v>
      </c>
      <c r="F5" s="220" t="s">
        <v>177</v>
      </c>
      <c r="G5" s="220" t="s">
        <v>178</v>
      </c>
      <c r="H5" s="112"/>
      <c r="I5" s="112"/>
    </row>
    <row r="6" spans="1:9" ht="30.75" customHeight="1">
      <c r="A6" s="243"/>
      <c r="B6" s="244"/>
      <c r="C6" s="245"/>
      <c r="D6" s="221"/>
      <c r="E6" s="221"/>
      <c r="F6" s="221"/>
      <c r="G6" s="221"/>
      <c r="H6" s="73"/>
      <c r="I6" s="73"/>
    </row>
    <row r="7" spans="1:9" ht="27" customHeight="1">
      <c r="A7" s="150"/>
      <c r="B7" s="151"/>
      <c r="C7" s="150" t="s">
        <v>107</v>
      </c>
      <c r="D7" s="65">
        <v>5961400.7000000002</v>
      </c>
      <c r="E7" s="65">
        <v>4893865.7</v>
      </c>
      <c r="F7" s="65">
        <v>946680</v>
      </c>
      <c r="G7" s="65">
        <v>120855</v>
      </c>
    </row>
    <row r="8" spans="1:9" ht="27" customHeight="1">
      <c r="A8" s="150"/>
      <c r="B8" s="151" t="s">
        <v>136</v>
      </c>
      <c r="C8" s="150" t="s">
        <v>109</v>
      </c>
      <c r="D8" s="65">
        <v>5961400.7000000002</v>
      </c>
      <c r="E8" s="65">
        <v>4893865.7</v>
      </c>
      <c r="F8" s="65">
        <v>946680</v>
      </c>
      <c r="G8" s="65">
        <v>120855</v>
      </c>
      <c r="H8" s="73"/>
      <c r="I8" s="73"/>
    </row>
    <row r="9" spans="1:9" ht="27" customHeight="1">
      <c r="A9" s="150"/>
      <c r="B9" s="151" t="s">
        <v>110</v>
      </c>
      <c r="C9" s="150" t="s">
        <v>111</v>
      </c>
      <c r="D9" s="65">
        <v>3412962.52</v>
      </c>
      <c r="E9" s="65">
        <v>2744827.52</v>
      </c>
      <c r="F9" s="65">
        <v>547280</v>
      </c>
      <c r="G9" s="65">
        <v>120855</v>
      </c>
      <c r="H9" s="73"/>
      <c r="I9" s="73"/>
    </row>
    <row r="10" spans="1:9" ht="27" customHeight="1">
      <c r="A10" s="150">
        <v>2010301</v>
      </c>
      <c r="B10" s="151" t="s">
        <v>137</v>
      </c>
      <c r="C10" s="150" t="s">
        <v>138</v>
      </c>
      <c r="D10" s="65">
        <v>3412962.52</v>
      </c>
      <c r="E10" s="65">
        <v>2744827.52</v>
      </c>
      <c r="F10" s="65">
        <v>547280</v>
      </c>
      <c r="G10" s="65">
        <v>120855</v>
      </c>
      <c r="H10" s="73"/>
      <c r="I10" s="73"/>
    </row>
    <row r="11" spans="1:9" ht="27" customHeight="1">
      <c r="A11" s="150"/>
      <c r="B11" s="151" t="s">
        <v>113</v>
      </c>
      <c r="C11" s="150" t="s">
        <v>114</v>
      </c>
      <c r="D11" s="65">
        <v>181800</v>
      </c>
      <c r="E11" s="65">
        <v>32400</v>
      </c>
      <c r="F11" s="65">
        <v>149400</v>
      </c>
      <c r="G11" s="65">
        <v>0</v>
      </c>
      <c r="H11" s="73"/>
      <c r="I11" s="73"/>
    </row>
    <row r="12" spans="1:9" ht="27" customHeight="1">
      <c r="A12" s="150">
        <v>2010601</v>
      </c>
      <c r="B12" s="151" t="s">
        <v>139</v>
      </c>
      <c r="C12" s="150" t="s">
        <v>140</v>
      </c>
      <c r="D12" s="65">
        <v>181800</v>
      </c>
      <c r="E12" s="65">
        <v>32400</v>
      </c>
      <c r="F12" s="65">
        <v>149400</v>
      </c>
      <c r="G12" s="65">
        <v>0</v>
      </c>
      <c r="H12" s="73"/>
      <c r="I12" s="73"/>
    </row>
    <row r="13" spans="1:9" ht="27" customHeight="1">
      <c r="A13" s="150"/>
      <c r="B13" s="151" t="s">
        <v>116</v>
      </c>
      <c r="C13" s="150" t="s">
        <v>117</v>
      </c>
      <c r="D13" s="65">
        <v>481286.42</v>
      </c>
      <c r="E13" s="65">
        <v>431286.42</v>
      </c>
      <c r="F13" s="65">
        <v>50000</v>
      </c>
      <c r="G13" s="65">
        <v>0</v>
      </c>
      <c r="H13" s="73"/>
      <c r="I13" s="73"/>
    </row>
    <row r="14" spans="1:9" ht="27" customHeight="1">
      <c r="A14" s="150">
        <v>2010301</v>
      </c>
      <c r="B14" s="151" t="s">
        <v>141</v>
      </c>
      <c r="C14" s="150" t="s">
        <v>138</v>
      </c>
      <c r="D14" s="65">
        <v>481286.42</v>
      </c>
      <c r="E14" s="65">
        <v>431286.42</v>
      </c>
      <c r="F14" s="65">
        <v>50000</v>
      </c>
      <c r="G14" s="65">
        <v>0</v>
      </c>
      <c r="H14" s="73"/>
      <c r="I14" s="73"/>
    </row>
    <row r="15" spans="1:9" ht="27" customHeight="1">
      <c r="A15" s="150"/>
      <c r="B15" s="151" t="s">
        <v>119</v>
      </c>
      <c r="C15" s="150" t="s">
        <v>120</v>
      </c>
      <c r="D15" s="65">
        <v>370848.16</v>
      </c>
      <c r="E15" s="65">
        <v>330848.15999999997</v>
      </c>
      <c r="F15" s="65">
        <v>40000</v>
      </c>
      <c r="G15" s="65">
        <v>0</v>
      </c>
      <c r="H15" s="73"/>
      <c r="I15" s="73"/>
    </row>
    <row r="16" spans="1:9" ht="27" customHeight="1">
      <c r="A16" s="150">
        <v>2010301</v>
      </c>
      <c r="B16" s="151" t="s">
        <v>142</v>
      </c>
      <c r="C16" s="150" t="s">
        <v>138</v>
      </c>
      <c r="D16" s="65">
        <v>370848.16</v>
      </c>
      <c r="E16" s="65">
        <v>330848.15999999997</v>
      </c>
      <c r="F16" s="65">
        <v>40000</v>
      </c>
      <c r="G16" s="65">
        <v>0</v>
      </c>
      <c r="H16" s="73"/>
      <c r="I16" s="73"/>
    </row>
    <row r="17" spans="1:9" ht="27" customHeight="1">
      <c r="A17" s="150"/>
      <c r="B17" s="151" t="s">
        <v>122</v>
      </c>
      <c r="C17" s="150" t="s">
        <v>123</v>
      </c>
      <c r="D17" s="65">
        <v>654442.54</v>
      </c>
      <c r="E17" s="65">
        <v>584442.54</v>
      </c>
      <c r="F17" s="65">
        <v>70000</v>
      </c>
      <c r="G17" s="65">
        <v>0</v>
      </c>
      <c r="H17" s="73"/>
      <c r="I17" s="73"/>
    </row>
    <row r="18" spans="1:9" ht="27" customHeight="1">
      <c r="A18" s="150">
        <v>2010301</v>
      </c>
      <c r="B18" s="151" t="s">
        <v>143</v>
      </c>
      <c r="C18" s="150" t="s">
        <v>138</v>
      </c>
      <c r="D18" s="65">
        <v>654442.54</v>
      </c>
      <c r="E18" s="65">
        <v>584442.54</v>
      </c>
      <c r="F18" s="65">
        <v>70000</v>
      </c>
      <c r="G18" s="65">
        <v>0</v>
      </c>
      <c r="H18" s="73"/>
      <c r="I18" s="73"/>
    </row>
    <row r="19" spans="1:9" ht="27" customHeight="1">
      <c r="A19" s="150"/>
      <c r="B19" s="151" t="s">
        <v>125</v>
      </c>
      <c r="C19" s="150" t="s">
        <v>126</v>
      </c>
      <c r="D19" s="65">
        <v>684631.12</v>
      </c>
      <c r="E19" s="65">
        <v>614631.12</v>
      </c>
      <c r="F19" s="65">
        <v>70000</v>
      </c>
      <c r="G19" s="65">
        <v>0</v>
      </c>
    </row>
    <row r="20" spans="1:9" ht="27" customHeight="1">
      <c r="A20" s="150">
        <v>2010301</v>
      </c>
      <c r="B20" s="151" t="s">
        <v>144</v>
      </c>
      <c r="C20" s="150" t="s">
        <v>138</v>
      </c>
      <c r="D20" s="65">
        <v>684631.12</v>
      </c>
      <c r="E20" s="65">
        <v>614631.12</v>
      </c>
      <c r="F20" s="65">
        <v>70000</v>
      </c>
      <c r="G20" s="65">
        <v>0</v>
      </c>
    </row>
    <row r="21" spans="1:9" ht="27" customHeight="1">
      <c r="A21" s="150"/>
      <c r="B21" s="151" t="s">
        <v>128</v>
      </c>
      <c r="C21" s="150" t="s">
        <v>129</v>
      </c>
      <c r="D21" s="65">
        <v>175429.94</v>
      </c>
      <c r="E21" s="65">
        <v>155429.94</v>
      </c>
      <c r="F21" s="65">
        <v>20000</v>
      </c>
      <c r="G21" s="65">
        <v>0</v>
      </c>
    </row>
    <row r="22" spans="1:9" ht="27" customHeight="1">
      <c r="A22" s="150">
        <v>2010301</v>
      </c>
      <c r="B22" s="151" t="s">
        <v>145</v>
      </c>
      <c r="C22" s="150" t="s">
        <v>138</v>
      </c>
      <c r="D22" s="65">
        <v>175429.94</v>
      </c>
      <c r="E22" s="65">
        <v>155429.94</v>
      </c>
      <c r="F22" s="65">
        <v>20000</v>
      </c>
      <c r="G22" s="65">
        <v>0</v>
      </c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20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2"/>
  <sheetViews>
    <sheetView showGridLines="0" showZeros="0" topLeftCell="I1" workbookViewId="0">
      <selection activeCell="E23" sqref="E23:E24"/>
    </sheetView>
  </sheetViews>
  <sheetFormatPr defaultColWidth="6.6640625" defaultRowHeight="11.25"/>
  <cols>
    <col min="1" max="2" width="11.5" style="6" customWidth="1"/>
    <col min="3" max="3" width="33.83203125" style="6" customWidth="1"/>
    <col min="4" max="4" width="17" style="6" customWidth="1"/>
    <col min="5" max="5" width="17.1640625" style="6" customWidth="1"/>
    <col min="6" max="6" width="16.1640625" style="6" customWidth="1"/>
    <col min="7" max="7" width="13.6640625" style="6" customWidth="1"/>
    <col min="8" max="8" width="12.83203125" style="6" customWidth="1"/>
    <col min="9" max="10" width="10.1640625" style="6" customWidth="1"/>
    <col min="11" max="11" width="13.33203125" style="6" customWidth="1"/>
    <col min="12" max="12" width="15.5" style="6" customWidth="1"/>
    <col min="13" max="13" width="11.5" style="6" customWidth="1"/>
    <col min="14" max="14" width="12.6640625" style="6" customWidth="1"/>
    <col min="15" max="15" width="10.1640625" style="6" customWidth="1"/>
    <col min="16" max="16" width="13" style="6" customWidth="1"/>
    <col min="17" max="18" width="10.1640625" style="6" customWidth="1"/>
    <col min="19" max="19" width="12.33203125" style="6" customWidth="1"/>
    <col min="20" max="24" width="10.1640625" style="6" customWidth="1"/>
    <col min="25" max="25" width="11" style="6" customWidth="1"/>
    <col min="26" max="26" width="12.33203125" style="139" customWidth="1"/>
    <col min="27" max="16384" width="6.6640625" style="6"/>
  </cols>
  <sheetData>
    <row r="1" spans="1:256" s="73" customFormat="1" ht="23.1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L1" s="97"/>
      <c r="M1" s="97"/>
      <c r="N1" s="97"/>
      <c r="O1" s="97"/>
      <c r="P1" s="97"/>
      <c r="Q1" s="97"/>
      <c r="R1" s="97"/>
      <c r="S1" s="97"/>
      <c r="T1" s="252" t="s">
        <v>190</v>
      </c>
      <c r="U1" s="252"/>
      <c r="V1" s="252"/>
      <c r="W1" s="252"/>
      <c r="X1" s="252"/>
      <c r="Y1" s="252"/>
      <c r="Z1" s="147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</row>
    <row r="2" spans="1:256" s="73" customFormat="1" ht="23.1" customHeight="1">
      <c r="A2" s="207" t="s">
        <v>191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148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</row>
    <row r="3" spans="1:256" s="73" customFormat="1" ht="44.25" customHeight="1">
      <c r="D3" s="99"/>
      <c r="E3" s="99"/>
      <c r="F3" s="99"/>
      <c r="G3" s="99"/>
      <c r="H3" s="99"/>
      <c r="I3" s="99"/>
      <c r="J3" s="99"/>
      <c r="L3" s="142"/>
      <c r="M3" s="142"/>
      <c r="N3" s="105"/>
      <c r="O3" s="99"/>
      <c r="P3" s="143"/>
      <c r="Q3" s="99"/>
      <c r="R3" s="99"/>
      <c r="S3" s="142"/>
      <c r="U3" s="144"/>
      <c r="V3" s="144"/>
      <c r="W3" s="144"/>
      <c r="X3" s="144"/>
      <c r="Y3" s="144" t="s">
        <v>90</v>
      </c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</row>
    <row r="4" spans="1:256" s="73" customFormat="1" ht="23.1" customHeight="1">
      <c r="A4" s="221" t="s">
        <v>132</v>
      </c>
      <c r="B4" s="221" t="s">
        <v>91</v>
      </c>
      <c r="C4" s="209" t="s">
        <v>133</v>
      </c>
      <c r="D4" s="216" t="s">
        <v>134</v>
      </c>
      <c r="E4" s="209" t="s">
        <v>192</v>
      </c>
      <c r="F4" s="209"/>
      <c r="G4" s="209"/>
      <c r="H4" s="209"/>
      <c r="I4" s="209"/>
      <c r="J4" s="209"/>
      <c r="K4" s="209" t="s">
        <v>193</v>
      </c>
      <c r="L4" s="209"/>
      <c r="M4" s="209"/>
      <c r="N4" s="209"/>
      <c r="O4" s="209"/>
      <c r="P4" s="209"/>
      <c r="Q4" s="209"/>
      <c r="R4" s="253"/>
      <c r="S4" s="253" t="s">
        <v>194</v>
      </c>
      <c r="T4" s="254" t="s">
        <v>195</v>
      </c>
      <c r="U4" s="255"/>
      <c r="V4" s="255"/>
      <c r="W4" s="255"/>
      <c r="X4" s="255"/>
      <c r="Y4" s="256"/>
      <c r="Z4" s="148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</row>
    <row r="5" spans="1:256" s="73" customFormat="1" ht="19.5" customHeight="1">
      <c r="A5" s="221"/>
      <c r="B5" s="221"/>
      <c r="C5" s="209"/>
      <c r="D5" s="216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53"/>
      <c r="S5" s="253"/>
      <c r="T5" s="257"/>
      <c r="U5" s="258"/>
      <c r="V5" s="258"/>
      <c r="W5" s="258"/>
      <c r="X5" s="258"/>
      <c r="Y5" s="259"/>
      <c r="Z5" s="148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</row>
    <row r="6" spans="1:256" s="73" customFormat="1" ht="50.25" customHeight="1">
      <c r="A6" s="221"/>
      <c r="B6" s="221"/>
      <c r="C6" s="209"/>
      <c r="D6" s="221"/>
      <c r="E6" s="113" t="s">
        <v>107</v>
      </c>
      <c r="F6" s="113" t="s">
        <v>196</v>
      </c>
      <c r="G6" s="113" t="s">
        <v>197</v>
      </c>
      <c r="H6" s="113" t="s">
        <v>198</v>
      </c>
      <c r="I6" s="113" t="s">
        <v>199</v>
      </c>
      <c r="J6" s="113" t="s">
        <v>200</v>
      </c>
      <c r="K6" s="75" t="s">
        <v>107</v>
      </c>
      <c r="L6" s="75" t="s">
        <v>201</v>
      </c>
      <c r="M6" s="75" t="s">
        <v>202</v>
      </c>
      <c r="N6" s="113" t="s">
        <v>203</v>
      </c>
      <c r="O6" s="113" t="s">
        <v>204</v>
      </c>
      <c r="P6" s="113" t="s">
        <v>205</v>
      </c>
      <c r="Q6" s="113" t="s">
        <v>206</v>
      </c>
      <c r="R6" s="126" t="s">
        <v>207</v>
      </c>
      <c r="S6" s="209"/>
      <c r="T6" s="89" t="s">
        <v>107</v>
      </c>
      <c r="U6" s="89" t="s">
        <v>208</v>
      </c>
      <c r="V6" s="89" t="s">
        <v>209</v>
      </c>
      <c r="W6" s="89" t="s">
        <v>210</v>
      </c>
      <c r="X6" s="89" t="s">
        <v>211</v>
      </c>
      <c r="Y6" s="149" t="s">
        <v>195</v>
      </c>
      <c r="Z6" s="148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</row>
    <row r="7" spans="1:256" ht="23.1" customHeight="1">
      <c r="A7" s="40"/>
      <c r="B7" s="140"/>
      <c r="C7" s="40" t="s">
        <v>107</v>
      </c>
      <c r="D7" s="141">
        <v>4893865.7</v>
      </c>
      <c r="E7" s="141">
        <v>3145236</v>
      </c>
      <c r="F7" s="141">
        <v>1944192</v>
      </c>
      <c r="G7" s="141">
        <v>1201044</v>
      </c>
      <c r="H7" s="141"/>
      <c r="I7" s="141"/>
      <c r="J7" s="141"/>
      <c r="K7" s="141">
        <v>1031833.7</v>
      </c>
      <c r="L7" s="141">
        <v>503237.76</v>
      </c>
      <c r="M7" s="141">
        <v>251618.88</v>
      </c>
      <c r="N7" s="141">
        <v>235892.7</v>
      </c>
      <c r="O7" s="141">
        <v>0</v>
      </c>
      <c r="P7" s="141">
        <v>31452.36</v>
      </c>
      <c r="Q7" s="141">
        <v>9632</v>
      </c>
      <c r="R7" s="141"/>
      <c r="S7" s="141">
        <v>377428.32</v>
      </c>
      <c r="T7" s="141">
        <v>339367.67999999999</v>
      </c>
      <c r="U7" s="141">
        <v>1800</v>
      </c>
      <c r="V7" s="145">
        <v>237600</v>
      </c>
      <c r="W7" s="146">
        <v>29162.880000000001</v>
      </c>
      <c r="X7" s="146">
        <v>48604.800000000003</v>
      </c>
      <c r="Y7" s="137">
        <v>22200</v>
      </c>
      <c r="Z7" s="6"/>
    </row>
    <row r="8" spans="1:256" s="73" customFormat="1" ht="23.1" customHeight="1">
      <c r="A8" s="40"/>
      <c r="B8" s="140" t="s">
        <v>136</v>
      </c>
      <c r="C8" s="40" t="s">
        <v>109</v>
      </c>
      <c r="D8" s="141">
        <v>4893865.7</v>
      </c>
      <c r="E8" s="141">
        <v>3145236</v>
      </c>
      <c r="F8" s="141">
        <v>1944192</v>
      </c>
      <c r="G8" s="141">
        <v>1201044</v>
      </c>
      <c r="H8" s="141"/>
      <c r="I8" s="141"/>
      <c r="J8" s="141"/>
      <c r="K8" s="141">
        <v>1031833.7</v>
      </c>
      <c r="L8" s="141">
        <v>503237.76</v>
      </c>
      <c r="M8" s="141">
        <v>251618.88</v>
      </c>
      <c r="N8" s="141">
        <v>235892.7</v>
      </c>
      <c r="O8" s="141">
        <v>0</v>
      </c>
      <c r="P8" s="141">
        <v>31452.36</v>
      </c>
      <c r="Q8" s="141">
        <v>9632</v>
      </c>
      <c r="R8" s="141"/>
      <c r="S8" s="141">
        <v>377428.32</v>
      </c>
      <c r="T8" s="141">
        <v>339367.67999999999</v>
      </c>
      <c r="U8" s="141">
        <v>1800</v>
      </c>
      <c r="V8" s="145">
        <v>237600</v>
      </c>
      <c r="W8" s="146">
        <v>29162.880000000001</v>
      </c>
      <c r="X8" s="146">
        <v>48604.800000000003</v>
      </c>
      <c r="Y8" s="137">
        <v>22200</v>
      </c>
      <c r="Z8" s="148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</row>
    <row r="9" spans="1:256" s="73" customFormat="1" ht="23.1" customHeight="1">
      <c r="A9" s="40"/>
      <c r="B9" s="140" t="s">
        <v>110</v>
      </c>
      <c r="C9" s="40" t="s">
        <v>111</v>
      </c>
      <c r="D9" s="141">
        <v>2744827.52</v>
      </c>
      <c r="E9" s="141">
        <v>1769280</v>
      </c>
      <c r="F9" s="141">
        <v>1083648</v>
      </c>
      <c r="G9" s="141">
        <v>685632</v>
      </c>
      <c r="H9" s="141"/>
      <c r="I9" s="141"/>
      <c r="J9" s="141"/>
      <c r="K9" s="141">
        <v>584648</v>
      </c>
      <c r="L9" s="141">
        <v>283084.79999999999</v>
      </c>
      <c r="M9" s="141">
        <v>141542.39999999999</v>
      </c>
      <c r="N9" s="141">
        <v>132696</v>
      </c>
      <c r="O9" s="141">
        <v>0</v>
      </c>
      <c r="P9" s="141">
        <v>17692.8</v>
      </c>
      <c r="Q9" s="141">
        <v>9632</v>
      </c>
      <c r="R9" s="141"/>
      <c r="S9" s="141">
        <v>212313.60000000001</v>
      </c>
      <c r="T9" s="141">
        <v>178585.92</v>
      </c>
      <c r="U9" s="141">
        <v>1440</v>
      </c>
      <c r="V9" s="145">
        <v>111600</v>
      </c>
      <c r="W9" s="146">
        <v>16254.72</v>
      </c>
      <c r="X9" s="146">
        <v>27091.200000000001</v>
      </c>
      <c r="Y9" s="137">
        <v>22200</v>
      </c>
      <c r="Z9" s="148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</row>
    <row r="10" spans="1:256" s="73" customFormat="1" ht="23.1" customHeight="1">
      <c r="A10" s="40">
        <v>2010301</v>
      </c>
      <c r="B10" s="140" t="s">
        <v>137</v>
      </c>
      <c r="C10" s="40" t="s">
        <v>138</v>
      </c>
      <c r="D10" s="141">
        <v>2744827.52</v>
      </c>
      <c r="E10" s="141">
        <v>1769280</v>
      </c>
      <c r="F10" s="141">
        <v>1083648</v>
      </c>
      <c r="G10" s="141">
        <v>685632</v>
      </c>
      <c r="H10" s="141"/>
      <c r="I10" s="141"/>
      <c r="J10" s="141"/>
      <c r="K10" s="141">
        <v>584648</v>
      </c>
      <c r="L10" s="141">
        <v>283084.79999999999</v>
      </c>
      <c r="M10" s="141">
        <v>141542.39999999999</v>
      </c>
      <c r="N10" s="141">
        <v>132696</v>
      </c>
      <c r="O10" s="141">
        <v>0</v>
      </c>
      <c r="P10" s="141">
        <v>17692.8</v>
      </c>
      <c r="Q10" s="141">
        <v>9632</v>
      </c>
      <c r="R10" s="141"/>
      <c r="S10" s="141">
        <v>212313.60000000001</v>
      </c>
      <c r="T10" s="141">
        <v>178585.92</v>
      </c>
      <c r="U10" s="141">
        <v>1440</v>
      </c>
      <c r="V10" s="145">
        <v>111600</v>
      </c>
      <c r="W10" s="146">
        <v>16254.72</v>
      </c>
      <c r="X10" s="146">
        <v>27091.200000000001</v>
      </c>
      <c r="Y10" s="137">
        <v>22200</v>
      </c>
      <c r="Z10" s="148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</row>
    <row r="11" spans="1:256" s="73" customFormat="1" ht="23.1" customHeight="1">
      <c r="A11" s="40"/>
      <c r="B11" s="140" t="s">
        <v>113</v>
      </c>
      <c r="C11" s="40" t="s">
        <v>114</v>
      </c>
      <c r="D11" s="141">
        <v>32400</v>
      </c>
      <c r="E11" s="141">
        <v>0</v>
      </c>
      <c r="F11" s="141">
        <v>0</v>
      </c>
      <c r="G11" s="141">
        <v>0</v>
      </c>
      <c r="H11" s="141"/>
      <c r="I11" s="141"/>
      <c r="J11" s="141"/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/>
      <c r="S11" s="141">
        <v>0</v>
      </c>
      <c r="T11" s="141">
        <v>32400</v>
      </c>
      <c r="U11" s="141">
        <v>0</v>
      </c>
      <c r="V11" s="145">
        <v>32400</v>
      </c>
      <c r="W11" s="146">
        <v>0</v>
      </c>
      <c r="X11" s="146">
        <v>0</v>
      </c>
      <c r="Y11" s="137">
        <v>0</v>
      </c>
      <c r="Z11" s="148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pans="1:256" s="73" customFormat="1" ht="23.1" customHeight="1">
      <c r="A12" s="40">
        <v>2010601</v>
      </c>
      <c r="B12" s="140" t="s">
        <v>139</v>
      </c>
      <c r="C12" s="40" t="s">
        <v>140</v>
      </c>
      <c r="D12" s="141">
        <v>32400</v>
      </c>
      <c r="E12" s="141">
        <v>0</v>
      </c>
      <c r="F12" s="141">
        <v>0</v>
      </c>
      <c r="G12" s="141">
        <v>0</v>
      </c>
      <c r="H12" s="141"/>
      <c r="I12" s="141"/>
      <c r="J12" s="141"/>
      <c r="K12" s="141">
        <v>0</v>
      </c>
      <c r="L12" s="141">
        <v>0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1"/>
      <c r="S12" s="141">
        <v>0</v>
      </c>
      <c r="T12" s="141">
        <v>32400</v>
      </c>
      <c r="U12" s="141">
        <v>0</v>
      </c>
      <c r="V12" s="145">
        <v>32400</v>
      </c>
      <c r="W12" s="146">
        <v>0</v>
      </c>
      <c r="X12" s="146">
        <v>0</v>
      </c>
      <c r="Y12" s="137">
        <v>0</v>
      </c>
      <c r="Z12" s="148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</row>
    <row r="13" spans="1:256" s="73" customFormat="1" ht="23.1" customHeight="1">
      <c r="A13" s="40"/>
      <c r="B13" s="140" t="s">
        <v>116</v>
      </c>
      <c r="C13" s="40" t="s">
        <v>117</v>
      </c>
      <c r="D13" s="141">
        <v>431286.42</v>
      </c>
      <c r="E13" s="141">
        <v>281028</v>
      </c>
      <c r="F13" s="141">
        <v>180024</v>
      </c>
      <c r="G13" s="141">
        <v>101004</v>
      </c>
      <c r="H13" s="141"/>
      <c r="I13" s="141"/>
      <c r="J13" s="141"/>
      <c r="K13" s="141">
        <v>91334.1</v>
      </c>
      <c r="L13" s="141">
        <v>44964.480000000003</v>
      </c>
      <c r="M13" s="141">
        <v>22482.240000000002</v>
      </c>
      <c r="N13" s="141">
        <v>21077.1</v>
      </c>
      <c r="O13" s="141">
        <v>0</v>
      </c>
      <c r="P13" s="141">
        <v>2810.28</v>
      </c>
      <c r="Q13" s="141">
        <v>0</v>
      </c>
      <c r="R13" s="141"/>
      <c r="S13" s="141">
        <v>33723.360000000001</v>
      </c>
      <c r="T13" s="141">
        <v>25200.959999999999</v>
      </c>
      <c r="U13" s="141">
        <v>0</v>
      </c>
      <c r="V13" s="145">
        <v>18000</v>
      </c>
      <c r="W13" s="146">
        <v>2700.36</v>
      </c>
      <c r="X13" s="146">
        <v>4500.6000000000004</v>
      </c>
      <c r="Y13" s="137">
        <v>0</v>
      </c>
      <c r="Z13" s="148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</row>
    <row r="14" spans="1:256" s="73" customFormat="1" ht="23.1" customHeight="1">
      <c r="A14" s="40">
        <v>2010301</v>
      </c>
      <c r="B14" s="140" t="s">
        <v>141</v>
      </c>
      <c r="C14" s="40" t="s">
        <v>138</v>
      </c>
      <c r="D14" s="141">
        <v>431286.42</v>
      </c>
      <c r="E14" s="141">
        <v>281028</v>
      </c>
      <c r="F14" s="141">
        <v>180024</v>
      </c>
      <c r="G14" s="141">
        <v>101004</v>
      </c>
      <c r="H14" s="141"/>
      <c r="I14" s="141"/>
      <c r="J14" s="141"/>
      <c r="K14" s="141">
        <v>91334.1</v>
      </c>
      <c r="L14" s="141">
        <v>44964.480000000003</v>
      </c>
      <c r="M14" s="141">
        <v>22482.240000000002</v>
      </c>
      <c r="N14" s="141">
        <v>21077.1</v>
      </c>
      <c r="O14" s="141">
        <v>0</v>
      </c>
      <c r="P14" s="141">
        <v>2810.28</v>
      </c>
      <c r="Q14" s="141">
        <v>0</v>
      </c>
      <c r="R14" s="141"/>
      <c r="S14" s="141">
        <v>33723.360000000001</v>
      </c>
      <c r="T14" s="141">
        <v>25200.959999999999</v>
      </c>
      <c r="U14" s="141">
        <v>0</v>
      </c>
      <c r="V14" s="145">
        <v>18000</v>
      </c>
      <c r="W14" s="146">
        <v>2700.36</v>
      </c>
      <c r="X14" s="146">
        <v>4500.6000000000004</v>
      </c>
      <c r="Y14" s="137">
        <v>0</v>
      </c>
      <c r="Z14" s="148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</row>
    <row r="15" spans="1:256" s="73" customFormat="1" ht="23.1" customHeight="1">
      <c r="A15" s="40"/>
      <c r="B15" s="140" t="s">
        <v>119</v>
      </c>
      <c r="C15" s="40" t="s">
        <v>120</v>
      </c>
      <c r="D15" s="141">
        <v>330848.15999999997</v>
      </c>
      <c r="E15" s="141">
        <v>215328</v>
      </c>
      <c r="F15" s="141">
        <v>132480</v>
      </c>
      <c r="G15" s="141">
        <v>82848</v>
      </c>
      <c r="H15" s="141"/>
      <c r="I15" s="141"/>
      <c r="J15" s="141"/>
      <c r="K15" s="141">
        <v>69981.600000000006</v>
      </c>
      <c r="L15" s="141">
        <v>34452.480000000003</v>
      </c>
      <c r="M15" s="141">
        <v>17226.240000000002</v>
      </c>
      <c r="N15" s="141">
        <v>16149.6</v>
      </c>
      <c r="O15" s="141">
        <v>0</v>
      </c>
      <c r="P15" s="141">
        <v>2153.2800000000002</v>
      </c>
      <c r="Q15" s="141">
        <v>0</v>
      </c>
      <c r="R15" s="141"/>
      <c r="S15" s="141">
        <v>25839.360000000001</v>
      </c>
      <c r="T15" s="141">
        <v>19699.2</v>
      </c>
      <c r="U15" s="141">
        <v>0</v>
      </c>
      <c r="V15" s="145">
        <v>14400</v>
      </c>
      <c r="W15" s="146">
        <v>1987.2</v>
      </c>
      <c r="X15" s="146">
        <v>3312</v>
      </c>
      <c r="Y15" s="137">
        <v>0</v>
      </c>
      <c r="Z15" s="148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</row>
    <row r="16" spans="1:256" s="73" customFormat="1" ht="23.1" customHeight="1">
      <c r="A16" s="40">
        <v>2010301</v>
      </c>
      <c r="B16" s="140" t="s">
        <v>142</v>
      </c>
      <c r="C16" s="40" t="s">
        <v>138</v>
      </c>
      <c r="D16" s="141">
        <v>330848.15999999997</v>
      </c>
      <c r="E16" s="141">
        <v>215328</v>
      </c>
      <c r="F16" s="141">
        <v>132480</v>
      </c>
      <c r="G16" s="141">
        <v>82848</v>
      </c>
      <c r="H16" s="141"/>
      <c r="I16" s="141"/>
      <c r="J16" s="141"/>
      <c r="K16" s="141">
        <v>69981.600000000006</v>
      </c>
      <c r="L16" s="141">
        <v>34452.480000000003</v>
      </c>
      <c r="M16" s="141">
        <v>17226.240000000002</v>
      </c>
      <c r="N16" s="141">
        <v>16149.6</v>
      </c>
      <c r="O16" s="141">
        <v>0</v>
      </c>
      <c r="P16" s="141">
        <v>2153.2800000000002</v>
      </c>
      <c r="Q16" s="141">
        <v>0</v>
      </c>
      <c r="R16" s="141"/>
      <c r="S16" s="141">
        <v>25839.360000000001</v>
      </c>
      <c r="T16" s="141">
        <v>19699.2</v>
      </c>
      <c r="U16" s="141">
        <v>0</v>
      </c>
      <c r="V16" s="145">
        <v>14400</v>
      </c>
      <c r="W16" s="146">
        <v>1987.2</v>
      </c>
      <c r="X16" s="146">
        <v>3312</v>
      </c>
      <c r="Y16" s="137">
        <v>0</v>
      </c>
      <c r="Z16" s="148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</row>
    <row r="17" spans="1:25" ht="23.1" customHeight="1">
      <c r="A17" s="40"/>
      <c r="B17" s="140" t="s">
        <v>122</v>
      </c>
      <c r="C17" s="40" t="s">
        <v>123</v>
      </c>
      <c r="D17" s="141">
        <v>584442.54</v>
      </c>
      <c r="E17" s="141">
        <v>380220</v>
      </c>
      <c r="F17" s="141">
        <v>236616</v>
      </c>
      <c r="G17" s="141">
        <v>143604</v>
      </c>
      <c r="H17" s="141"/>
      <c r="I17" s="141"/>
      <c r="J17" s="141"/>
      <c r="K17" s="141">
        <v>123571.5</v>
      </c>
      <c r="L17" s="141">
        <v>60835.199999999997</v>
      </c>
      <c r="M17" s="141">
        <v>30417.599999999999</v>
      </c>
      <c r="N17" s="141">
        <v>28516.5</v>
      </c>
      <c r="O17" s="141">
        <v>0</v>
      </c>
      <c r="P17" s="141">
        <v>3802.2</v>
      </c>
      <c r="Q17" s="141">
        <v>0</v>
      </c>
      <c r="R17" s="141"/>
      <c r="S17" s="141">
        <v>45626.400000000001</v>
      </c>
      <c r="T17" s="141">
        <v>35024.639999999999</v>
      </c>
      <c r="U17" s="141">
        <v>360</v>
      </c>
      <c r="V17" s="145">
        <v>25200</v>
      </c>
      <c r="W17" s="146">
        <v>3549.24</v>
      </c>
      <c r="X17" s="146">
        <v>5915.4</v>
      </c>
      <c r="Y17" s="137">
        <v>0</v>
      </c>
    </row>
    <row r="18" spans="1:25" ht="23.1" customHeight="1">
      <c r="A18" s="40">
        <v>2010301</v>
      </c>
      <c r="B18" s="140" t="s">
        <v>143</v>
      </c>
      <c r="C18" s="40" t="s">
        <v>138</v>
      </c>
      <c r="D18" s="141">
        <v>584442.54</v>
      </c>
      <c r="E18" s="141">
        <v>380220</v>
      </c>
      <c r="F18" s="141">
        <v>236616</v>
      </c>
      <c r="G18" s="141">
        <v>143604</v>
      </c>
      <c r="H18" s="141"/>
      <c r="I18" s="141"/>
      <c r="J18" s="141"/>
      <c r="K18" s="141">
        <v>123571.5</v>
      </c>
      <c r="L18" s="141">
        <v>60835.199999999997</v>
      </c>
      <c r="M18" s="141">
        <v>30417.599999999999</v>
      </c>
      <c r="N18" s="141">
        <v>28516.5</v>
      </c>
      <c r="O18" s="141">
        <v>0</v>
      </c>
      <c r="P18" s="141">
        <v>3802.2</v>
      </c>
      <c r="Q18" s="141">
        <v>0</v>
      </c>
      <c r="R18" s="141"/>
      <c r="S18" s="141">
        <v>45626.400000000001</v>
      </c>
      <c r="T18" s="141">
        <v>35024.639999999999</v>
      </c>
      <c r="U18" s="141">
        <v>360</v>
      </c>
      <c r="V18" s="145">
        <v>25200</v>
      </c>
      <c r="W18" s="146">
        <v>3549.24</v>
      </c>
      <c r="X18" s="146">
        <v>5915.4</v>
      </c>
      <c r="Y18" s="137">
        <v>0</v>
      </c>
    </row>
    <row r="19" spans="1:25" ht="23.1" customHeight="1">
      <c r="A19" s="40"/>
      <c r="B19" s="140" t="s">
        <v>125</v>
      </c>
      <c r="C19" s="40" t="s">
        <v>126</v>
      </c>
      <c r="D19" s="141">
        <v>614631.12</v>
      </c>
      <c r="E19" s="141">
        <v>398448</v>
      </c>
      <c r="F19" s="141">
        <v>251844</v>
      </c>
      <c r="G19" s="141">
        <v>146604</v>
      </c>
      <c r="H19" s="141"/>
      <c r="I19" s="141"/>
      <c r="J19" s="141"/>
      <c r="K19" s="141">
        <v>129495.6</v>
      </c>
      <c r="L19" s="141">
        <v>63751.68</v>
      </c>
      <c r="M19" s="141">
        <v>31875.84</v>
      </c>
      <c r="N19" s="141">
        <v>29883.599999999999</v>
      </c>
      <c r="O19" s="141">
        <v>0</v>
      </c>
      <c r="P19" s="141">
        <v>3984.48</v>
      </c>
      <c r="Q19" s="141">
        <v>0</v>
      </c>
      <c r="R19" s="141"/>
      <c r="S19" s="141">
        <v>47813.760000000002</v>
      </c>
      <c r="T19" s="141">
        <v>38873.760000000002</v>
      </c>
      <c r="U19" s="141">
        <v>0</v>
      </c>
      <c r="V19" s="145">
        <v>28800</v>
      </c>
      <c r="W19" s="146">
        <v>3777.66</v>
      </c>
      <c r="X19" s="146">
        <v>6296.1</v>
      </c>
      <c r="Y19" s="137">
        <v>0</v>
      </c>
    </row>
    <row r="20" spans="1:25" ht="23.1" customHeight="1">
      <c r="A20" s="40">
        <v>2010301</v>
      </c>
      <c r="B20" s="140" t="s">
        <v>144</v>
      </c>
      <c r="C20" s="40" t="s">
        <v>138</v>
      </c>
      <c r="D20" s="141">
        <v>614631.12</v>
      </c>
      <c r="E20" s="141">
        <v>398448</v>
      </c>
      <c r="F20" s="141">
        <v>251844</v>
      </c>
      <c r="G20" s="141">
        <v>146604</v>
      </c>
      <c r="H20" s="141"/>
      <c r="I20" s="141"/>
      <c r="J20" s="141"/>
      <c r="K20" s="141">
        <v>129495.6</v>
      </c>
      <c r="L20" s="141">
        <v>63751.68</v>
      </c>
      <c r="M20" s="141">
        <v>31875.84</v>
      </c>
      <c r="N20" s="141">
        <v>29883.599999999999</v>
      </c>
      <c r="O20" s="141">
        <v>0</v>
      </c>
      <c r="P20" s="141">
        <v>3984.48</v>
      </c>
      <c r="Q20" s="141">
        <v>0</v>
      </c>
      <c r="R20" s="141"/>
      <c r="S20" s="141">
        <v>47813.760000000002</v>
      </c>
      <c r="T20" s="141">
        <v>38873.760000000002</v>
      </c>
      <c r="U20" s="141">
        <v>0</v>
      </c>
      <c r="V20" s="145">
        <v>28800</v>
      </c>
      <c r="W20" s="146">
        <v>3777.66</v>
      </c>
      <c r="X20" s="146">
        <v>6296.1</v>
      </c>
      <c r="Y20" s="137">
        <v>0</v>
      </c>
    </row>
    <row r="21" spans="1:25" ht="23.1" customHeight="1">
      <c r="A21" s="40"/>
      <c r="B21" s="140" t="s">
        <v>128</v>
      </c>
      <c r="C21" s="40" t="s">
        <v>129</v>
      </c>
      <c r="D21" s="141">
        <v>155429.94</v>
      </c>
      <c r="E21" s="141">
        <v>100932</v>
      </c>
      <c r="F21" s="141">
        <v>59580</v>
      </c>
      <c r="G21" s="141">
        <v>41352</v>
      </c>
      <c r="H21" s="141"/>
      <c r="I21" s="141"/>
      <c r="J21" s="141"/>
      <c r="K21" s="141">
        <v>32802.9</v>
      </c>
      <c r="L21" s="141">
        <v>16149.12</v>
      </c>
      <c r="M21" s="141">
        <v>8074.56</v>
      </c>
      <c r="N21" s="141">
        <v>7569.9</v>
      </c>
      <c r="O21" s="141">
        <v>0</v>
      </c>
      <c r="P21" s="141">
        <v>1009.32</v>
      </c>
      <c r="Q21" s="141">
        <v>0</v>
      </c>
      <c r="R21" s="141"/>
      <c r="S21" s="141">
        <v>12111.84</v>
      </c>
      <c r="T21" s="141">
        <v>9583.2000000000007</v>
      </c>
      <c r="U21" s="141">
        <v>0</v>
      </c>
      <c r="V21" s="145">
        <v>7200</v>
      </c>
      <c r="W21" s="146">
        <v>893.7</v>
      </c>
      <c r="X21" s="146">
        <v>1489.5</v>
      </c>
      <c r="Y21" s="137">
        <v>0</v>
      </c>
    </row>
    <row r="22" spans="1:25" ht="23.1" customHeight="1">
      <c r="A22" s="40">
        <v>2010301</v>
      </c>
      <c r="B22" s="140" t="s">
        <v>145</v>
      </c>
      <c r="C22" s="40" t="s">
        <v>138</v>
      </c>
      <c r="D22" s="141">
        <v>155429.94</v>
      </c>
      <c r="E22" s="141">
        <v>100932</v>
      </c>
      <c r="F22" s="141">
        <v>59580</v>
      </c>
      <c r="G22" s="141">
        <v>41352</v>
      </c>
      <c r="H22" s="141"/>
      <c r="I22" s="141"/>
      <c r="J22" s="141"/>
      <c r="K22" s="141">
        <v>32802.9</v>
      </c>
      <c r="L22" s="141">
        <v>16149.12</v>
      </c>
      <c r="M22" s="141">
        <v>8074.56</v>
      </c>
      <c r="N22" s="141">
        <v>7569.9</v>
      </c>
      <c r="O22" s="141">
        <v>0</v>
      </c>
      <c r="P22" s="141">
        <v>1009.32</v>
      </c>
      <c r="Q22" s="141">
        <v>0</v>
      </c>
      <c r="R22" s="141"/>
      <c r="S22" s="141">
        <v>12111.84</v>
      </c>
      <c r="T22" s="141">
        <v>9583.2000000000007</v>
      </c>
      <c r="U22" s="141">
        <v>0</v>
      </c>
      <c r="V22" s="145">
        <v>7200</v>
      </c>
      <c r="W22" s="146">
        <v>893.7</v>
      </c>
      <c r="X22" s="146">
        <v>1489.5</v>
      </c>
      <c r="Y22" s="137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honeticPr fontId="20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22"/>
  <sheetViews>
    <sheetView showGridLines="0" showZeros="0" topLeftCell="I1" workbookViewId="0">
      <selection activeCell="F23" sqref="F23:G24"/>
    </sheetView>
  </sheetViews>
  <sheetFormatPr defaultColWidth="9.1640625" defaultRowHeight="11.25"/>
  <cols>
    <col min="1" max="2" width="9" customWidth="1"/>
    <col min="3" max="3" width="46.33203125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1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2" width="12.33203125" customWidth="1"/>
    <col min="23" max="23" width="12.1640625" customWidth="1"/>
    <col min="24" max="24" width="10.33203125" customWidth="1"/>
    <col min="25" max="245" width="6.6640625" customWidth="1"/>
  </cols>
  <sheetData>
    <row r="1" spans="1:245" ht="23.1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R1" s="133"/>
      <c r="S1" s="133"/>
      <c r="T1" s="133"/>
      <c r="U1" s="129"/>
      <c r="V1" s="129"/>
      <c r="W1" s="129" t="s">
        <v>212</v>
      </c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</row>
    <row r="2" spans="1:245" ht="23.1" customHeight="1">
      <c r="A2" s="207" t="s">
        <v>213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</row>
    <row r="3" spans="1:245" ht="23.1" customHeight="1">
      <c r="A3" s="99"/>
      <c r="B3" s="99"/>
      <c r="C3" s="99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R3" s="133"/>
      <c r="S3" s="133"/>
      <c r="T3" s="133"/>
      <c r="U3" s="224" t="s">
        <v>90</v>
      </c>
      <c r="V3" s="224"/>
      <c r="W3" s="224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</row>
    <row r="4" spans="1:245" ht="23.1" customHeight="1">
      <c r="A4" s="221" t="s">
        <v>132</v>
      </c>
      <c r="B4" s="260" t="s">
        <v>91</v>
      </c>
      <c r="C4" s="261" t="s">
        <v>133</v>
      </c>
      <c r="D4" s="260" t="s">
        <v>134</v>
      </c>
      <c r="E4" s="262" t="s">
        <v>214</v>
      </c>
      <c r="F4" s="262" t="s">
        <v>215</v>
      </c>
      <c r="G4" s="262" t="s">
        <v>216</v>
      </c>
      <c r="H4" s="262" t="s">
        <v>217</v>
      </c>
      <c r="I4" s="262" t="s">
        <v>218</v>
      </c>
      <c r="J4" s="263" t="s">
        <v>219</v>
      </c>
      <c r="K4" s="263" t="s">
        <v>220</v>
      </c>
      <c r="L4" s="263" t="s">
        <v>221</v>
      </c>
      <c r="M4" s="263" t="s">
        <v>222</v>
      </c>
      <c r="N4" s="263" t="s">
        <v>223</v>
      </c>
      <c r="O4" s="263" t="s">
        <v>224</v>
      </c>
      <c r="P4" s="265" t="s">
        <v>225</v>
      </c>
      <c r="Q4" s="263" t="s">
        <v>226</v>
      </c>
      <c r="R4" s="221" t="s">
        <v>227</v>
      </c>
      <c r="S4" s="243" t="s">
        <v>228</v>
      </c>
      <c r="T4" s="221" t="s">
        <v>229</v>
      </c>
      <c r="U4" s="221" t="s">
        <v>230</v>
      </c>
      <c r="V4" s="222" t="s">
        <v>231</v>
      </c>
      <c r="W4" s="221" t="s">
        <v>232</v>
      </c>
      <c r="X4" s="134"/>
      <c r="Y4" s="134"/>
      <c r="Z4" s="134"/>
      <c r="AA4" s="134"/>
      <c r="AB4" s="134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</row>
    <row r="5" spans="1:245" ht="19.5" customHeight="1">
      <c r="A5" s="221"/>
      <c r="B5" s="260"/>
      <c r="C5" s="261"/>
      <c r="D5" s="260"/>
      <c r="E5" s="262"/>
      <c r="F5" s="262"/>
      <c r="G5" s="262"/>
      <c r="H5" s="262"/>
      <c r="I5" s="262"/>
      <c r="J5" s="263"/>
      <c r="K5" s="263"/>
      <c r="L5" s="263"/>
      <c r="M5" s="263"/>
      <c r="N5" s="263"/>
      <c r="O5" s="263"/>
      <c r="P5" s="266"/>
      <c r="Q5" s="263"/>
      <c r="R5" s="221"/>
      <c r="S5" s="243"/>
      <c r="T5" s="221"/>
      <c r="U5" s="221"/>
      <c r="V5" s="264"/>
      <c r="W5" s="221"/>
      <c r="X5" s="134"/>
      <c r="Y5" s="134"/>
      <c r="Z5" s="134"/>
      <c r="AA5" s="134"/>
      <c r="AB5" s="134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</row>
    <row r="6" spans="1:245" ht="39.75" customHeight="1">
      <c r="A6" s="221"/>
      <c r="B6" s="260"/>
      <c r="C6" s="261"/>
      <c r="D6" s="260"/>
      <c r="E6" s="262"/>
      <c r="F6" s="262"/>
      <c r="G6" s="262"/>
      <c r="H6" s="262"/>
      <c r="I6" s="262"/>
      <c r="J6" s="263"/>
      <c r="K6" s="263"/>
      <c r="L6" s="263"/>
      <c r="M6" s="263"/>
      <c r="N6" s="263"/>
      <c r="O6" s="263"/>
      <c r="P6" s="267"/>
      <c r="Q6" s="263"/>
      <c r="R6" s="221"/>
      <c r="S6" s="243"/>
      <c r="T6" s="221"/>
      <c r="U6" s="221"/>
      <c r="V6" s="220"/>
      <c r="W6" s="221"/>
      <c r="X6" s="134"/>
      <c r="Y6" s="134"/>
      <c r="Z6" s="134"/>
      <c r="AA6" s="134"/>
      <c r="AB6" s="134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</row>
    <row r="7" spans="1:245" s="6" customFormat="1" ht="25.5" customHeight="1">
      <c r="A7" s="31"/>
      <c r="B7" s="61"/>
      <c r="C7" s="31" t="s">
        <v>107</v>
      </c>
      <c r="D7" s="137">
        <v>946680</v>
      </c>
      <c r="E7" s="138">
        <v>78000</v>
      </c>
      <c r="F7" s="138">
        <v>19500</v>
      </c>
      <c r="G7" s="138">
        <v>13000</v>
      </c>
      <c r="H7" s="138">
        <v>19500</v>
      </c>
      <c r="I7" s="138">
        <v>32500</v>
      </c>
      <c r="J7" s="138">
        <v>0</v>
      </c>
      <c r="K7" s="138">
        <v>130000</v>
      </c>
      <c r="L7" s="138">
        <v>32500</v>
      </c>
      <c r="M7" s="138">
        <v>0</v>
      </c>
      <c r="N7" s="138">
        <v>65000</v>
      </c>
      <c r="O7" s="138">
        <v>0</v>
      </c>
      <c r="P7" s="138">
        <v>0</v>
      </c>
      <c r="Q7" s="138">
        <v>130000</v>
      </c>
      <c r="R7" s="138">
        <v>10000</v>
      </c>
      <c r="S7" s="138">
        <v>0</v>
      </c>
      <c r="T7" s="138">
        <v>0</v>
      </c>
      <c r="U7" s="138">
        <v>286680</v>
      </c>
      <c r="V7" s="138">
        <v>0</v>
      </c>
      <c r="W7" s="138">
        <v>130000</v>
      </c>
    </row>
    <row r="8" spans="1:245" ht="25.5" customHeight="1">
      <c r="A8" s="31"/>
      <c r="B8" s="61" t="s">
        <v>136</v>
      </c>
      <c r="C8" s="31" t="s">
        <v>109</v>
      </c>
      <c r="D8" s="137">
        <v>946680</v>
      </c>
      <c r="E8" s="138">
        <v>78000</v>
      </c>
      <c r="F8" s="138">
        <v>19500</v>
      </c>
      <c r="G8" s="138">
        <v>13000</v>
      </c>
      <c r="H8" s="138">
        <v>19500</v>
      </c>
      <c r="I8" s="138">
        <v>32500</v>
      </c>
      <c r="J8" s="138">
        <v>0</v>
      </c>
      <c r="K8" s="138">
        <v>130000</v>
      </c>
      <c r="L8" s="138">
        <v>32500</v>
      </c>
      <c r="M8" s="138">
        <v>0</v>
      </c>
      <c r="N8" s="138">
        <v>65000</v>
      </c>
      <c r="O8" s="138">
        <v>0</v>
      </c>
      <c r="P8" s="138">
        <v>0</v>
      </c>
      <c r="Q8" s="138">
        <v>130000</v>
      </c>
      <c r="R8" s="138">
        <v>10000</v>
      </c>
      <c r="S8" s="138">
        <v>0</v>
      </c>
      <c r="T8" s="138">
        <v>0</v>
      </c>
      <c r="U8" s="138">
        <v>286680</v>
      </c>
      <c r="V8" s="138">
        <v>0</v>
      </c>
      <c r="W8" s="138">
        <v>130000</v>
      </c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</row>
    <row r="9" spans="1:245" ht="25.5" customHeight="1">
      <c r="A9" s="31"/>
      <c r="B9" s="61" t="s">
        <v>110</v>
      </c>
      <c r="C9" s="31" t="s">
        <v>111</v>
      </c>
      <c r="D9" s="137">
        <v>547280</v>
      </c>
      <c r="E9" s="138">
        <v>37200</v>
      </c>
      <c r="F9" s="138">
        <v>9300</v>
      </c>
      <c r="G9" s="138">
        <v>6200</v>
      </c>
      <c r="H9" s="138">
        <v>9300</v>
      </c>
      <c r="I9" s="138">
        <v>15500</v>
      </c>
      <c r="J9" s="138">
        <v>0</v>
      </c>
      <c r="K9" s="138">
        <v>62000</v>
      </c>
      <c r="L9" s="138">
        <v>15500</v>
      </c>
      <c r="M9" s="138">
        <v>0</v>
      </c>
      <c r="N9" s="138">
        <v>31000</v>
      </c>
      <c r="O9" s="138">
        <v>0</v>
      </c>
      <c r="P9" s="138">
        <v>0</v>
      </c>
      <c r="Q9" s="138">
        <v>62000</v>
      </c>
      <c r="R9" s="138">
        <v>10000</v>
      </c>
      <c r="S9" s="138">
        <v>0</v>
      </c>
      <c r="T9" s="138">
        <v>0</v>
      </c>
      <c r="U9" s="138">
        <v>227280</v>
      </c>
      <c r="V9" s="138">
        <v>0</v>
      </c>
      <c r="W9" s="138">
        <v>62000</v>
      </c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</row>
    <row r="10" spans="1:245" ht="25.5" customHeight="1">
      <c r="A10" s="31">
        <v>2010301</v>
      </c>
      <c r="B10" s="61" t="s">
        <v>137</v>
      </c>
      <c r="C10" s="31" t="s">
        <v>138</v>
      </c>
      <c r="D10" s="137">
        <v>547280</v>
      </c>
      <c r="E10" s="138">
        <v>37200</v>
      </c>
      <c r="F10" s="138">
        <v>9300</v>
      </c>
      <c r="G10" s="138">
        <v>6200</v>
      </c>
      <c r="H10" s="138">
        <v>9300</v>
      </c>
      <c r="I10" s="138">
        <v>15500</v>
      </c>
      <c r="J10" s="138">
        <v>0</v>
      </c>
      <c r="K10" s="138">
        <v>62000</v>
      </c>
      <c r="L10" s="138">
        <v>15500</v>
      </c>
      <c r="M10" s="138">
        <v>0</v>
      </c>
      <c r="N10" s="138">
        <v>31000</v>
      </c>
      <c r="O10" s="138">
        <v>0</v>
      </c>
      <c r="P10" s="138">
        <v>0</v>
      </c>
      <c r="Q10" s="138">
        <v>62000</v>
      </c>
      <c r="R10" s="138">
        <v>10000</v>
      </c>
      <c r="S10" s="138">
        <v>0</v>
      </c>
      <c r="T10" s="138">
        <v>0</v>
      </c>
      <c r="U10" s="138">
        <v>227280</v>
      </c>
      <c r="V10" s="138">
        <v>0</v>
      </c>
      <c r="W10" s="138">
        <v>62000</v>
      </c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</row>
    <row r="11" spans="1:245" ht="25.5" customHeight="1">
      <c r="A11" s="31"/>
      <c r="B11" s="61" t="s">
        <v>113</v>
      </c>
      <c r="C11" s="31" t="s">
        <v>114</v>
      </c>
      <c r="D11" s="137">
        <v>149400</v>
      </c>
      <c r="E11" s="138">
        <v>10800</v>
      </c>
      <c r="F11" s="138">
        <v>2700</v>
      </c>
      <c r="G11" s="138">
        <v>1800</v>
      </c>
      <c r="H11" s="138">
        <v>2700</v>
      </c>
      <c r="I11" s="138">
        <v>4500</v>
      </c>
      <c r="J11" s="138">
        <v>0</v>
      </c>
      <c r="K11" s="138">
        <v>18000</v>
      </c>
      <c r="L11" s="138">
        <v>4500</v>
      </c>
      <c r="M11" s="138">
        <v>0</v>
      </c>
      <c r="N11" s="138">
        <v>9000</v>
      </c>
      <c r="O11" s="138">
        <v>0</v>
      </c>
      <c r="P11" s="138">
        <v>0</v>
      </c>
      <c r="Q11" s="138">
        <v>18000</v>
      </c>
      <c r="R11" s="138">
        <v>0</v>
      </c>
      <c r="S11" s="138">
        <v>0</v>
      </c>
      <c r="T11" s="138">
        <v>0</v>
      </c>
      <c r="U11" s="138">
        <v>59400</v>
      </c>
      <c r="V11" s="138">
        <v>0</v>
      </c>
      <c r="W11" s="138">
        <v>18000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</row>
    <row r="12" spans="1:245" ht="25.5" customHeight="1">
      <c r="A12" s="31">
        <v>2010601</v>
      </c>
      <c r="B12" s="61" t="s">
        <v>139</v>
      </c>
      <c r="C12" s="31" t="s">
        <v>140</v>
      </c>
      <c r="D12" s="137">
        <v>149400</v>
      </c>
      <c r="E12" s="138">
        <v>10800</v>
      </c>
      <c r="F12" s="138">
        <v>2700</v>
      </c>
      <c r="G12" s="138">
        <v>1800</v>
      </c>
      <c r="H12" s="138">
        <v>2700</v>
      </c>
      <c r="I12" s="138">
        <v>4500</v>
      </c>
      <c r="J12" s="138">
        <v>0</v>
      </c>
      <c r="K12" s="138">
        <v>18000</v>
      </c>
      <c r="L12" s="138">
        <v>4500</v>
      </c>
      <c r="M12" s="138">
        <v>0</v>
      </c>
      <c r="N12" s="138">
        <v>9000</v>
      </c>
      <c r="O12" s="138">
        <v>0</v>
      </c>
      <c r="P12" s="138">
        <v>0</v>
      </c>
      <c r="Q12" s="138">
        <v>18000</v>
      </c>
      <c r="R12" s="138">
        <v>0</v>
      </c>
      <c r="S12" s="138">
        <v>0</v>
      </c>
      <c r="T12" s="138">
        <v>0</v>
      </c>
      <c r="U12" s="138">
        <v>59400</v>
      </c>
      <c r="V12" s="138">
        <v>0</v>
      </c>
      <c r="W12" s="138">
        <v>18000</v>
      </c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</row>
    <row r="13" spans="1:245" ht="25.5" customHeight="1">
      <c r="A13" s="31"/>
      <c r="B13" s="61" t="s">
        <v>116</v>
      </c>
      <c r="C13" s="31" t="s">
        <v>117</v>
      </c>
      <c r="D13" s="137">
        <v>50000</v>
      </c>
      <c r="E13" s="138">
        <v>6000</v>
      </c>
      <c r="F13" s="138">
        <v>1500</v>
      </c>
      <c r="G13" s="138">
        <v>1000</v>
      </c>
      <c r="H13" s="138">
        <v>1500</v>
      </c>
      <c r="I13" s="138">
        <v>2500</v>
      </c>
      <c r="J13" s="138">
        <v>0</v>
      </c>
      <c r="K13" s="138">
        <v>10000</v>
      </c>
      <c r="L13" s="138">
        <v>2500</v>
      </c>
      <c r="M13" s="138">
        <v>0</v>
      </c>
      <c r="N13" s="138">
        <v>5000</v>
      </c>
      <c r="O13" s="138">
        <v>0</v>
      </c>
      <c r="P13" s="138">
        <v>0</v>
      </c>
      <c r="Q13" s="138">
        <v>10000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8">
        <v>10000</v>
      </c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</row>
    <row r="14" spans="1:245" ht="25.5" customHeight="1">
      <c r="A14" s="31">
        <v>2010301</v>
      </c>
      <c r="B14" s="61" t="s">
        <v>141</v>
      </c>
      <c r="C14" s="31" t="s">
        <v>138</v>
      </c>
      <c r="D14" s="137">
        <v>50000</v>
      </c>
      <c r="E14" s="138">
        <v>6000</v>
      </c>
      <c r="F14" s="138">
        <v>1500</v>
      </c>
      <c r="G14" s="138">
        <v>1000</v>
      </c>
      <c r="H14" s="138">
        <v>1500</v>
      </c>
      <c r="I14" s="138">
        <v>2500</v>
      </c>
      <c r="J14" s="138">
        <v>0</v>
      </c>
      <c r="K14" s="138">
        <v>10000</v>
      </c>
      <c r="L14" s="138">
        <v>2500</v>
      </c>
      <c r="M14" s="138">
        <v>0</v>
      </c>
      <c r="N14" s="138">
        <v>5000</v>
      </c>
      <c r="O14" s="138">
        <v>0</v>
      </c>
      <c r="P14" s="138">
        <v>0</v>
      </c>
      <c r="Q14" s="138">
        <v>10000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10000</v>
      </c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</row>
    <row r="15" spans="1:245" ht="25.5" customHeight="1">
      <c r="A15" s="31"/>
      <c r="B15" s="61" t="s">
        <v>119</v>
      </c>
      <c r="C15" s="31" t="s">
        <v>120</v>
      </c>
      <c r="D15" s="137">
        <v>40000</v>
      </c>
      <c r="E15" s="138">
        <v>4800</v>
      </c>
      <c r="F15" s="138">
        <v>1200</v>
      </c>
      <c r="G15" s="138">
        <v>800</v>
      </c>
      <c r="H15" s="138">
        <v>1200</v>
      </c>
      <c r="I15" s="138">
        <v>2000</v>
      </c>
      <c r="J15" s="138">
        <v>0</v>
      </c>
      <c r="K15" s="138">
        <v>8000</v>
      </c>
      <c r="L15" s="138">
        <v>2000</v>
      </c>
      <c r="M15" s="138">
        <v>0</v>
      </c>
      <c r="N15" s="138">
        <v>4000</v>
      </c>
      <c r="O15" s="138">
        <v>0</v>
      </c>
      <c r="P15" s="138">
        <v>0</v>
      </c>
      <c r="Q15" s="138">
        <v>8000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8000</v>
      </c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</row>
    <row r="16" spans="1:245" ht="25.5" customHeight="1">
      <c r="A16" s="31">
        <v>2010301</v>
      </c>
      <c r="B16" s="61" t="s">
        <v>142</v>
      </c>
      <c r="C16" s="31" t="s">
        <v>138</v>
      </c>
      <c r="D16" s="137">
        <v>40000</v>
      </c>
      <c r="E16" s="138">
        <v>4800</v>
      </c>
      <c r="F16" s="138">
        <v>1200</v>
      </c>
      <c r="G16" s="138">
        <v>800</v>
      </c>
      <c r="H16" s="138">
        <v>1200</v>
      </c>
      <c r="I16" s="138">
        <v>2000</v>
      </c>
      <c r="J16" s="138">
        <v>0</v>
      </c>
      <c r="K16" s="138">
        <v>8000</v>
      </c>
      <c r="L16" s="138">
        <v>2000</v>
      </c>
      <c r="M16" s="138">
        <v>0</v>
      </c>
      <c r="N16" s="138">
        <v>4000</v>
      </c>
      <c r="O16" s="138">
        <v>0</v>
      </c>
      <c r="P16" s="138">
        <v>0</v>
      </c>
      <c r="Q16" s="138">
        <v>8000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8000</v>
      </c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</row>
    <row r="17" spans="1:23" ht="25.5" customHeight="1">
      <c r="A17" s="31"/>
      <c r="B17" s="61" t="s">
        <v>122</v>
      </c>
      <c r="C17" s="31" t="s">
        <v>123</v>
      </c>
      <c r="D17" s="137">
        <v>70000</v>
      </c>
      <c r="E17" s="138">
        <v>8400</v>
      </c>
      <c r="F17" s="138">
        <v>2100</v>
      </c>
      <c r="G17" s="138">
        <v>1400</v>
      </c>
      <c r="H17" s="138">
        <v>2100</v>
      </c>
      <c r="I17" s="138">
        <v>3500</v>
      </c>
      <c r="J17" s="138">
        <v>0</v>
      </c>
      <c r="K17" s="138">
        <v>14000</v>
      </c>
      <c r="L17" s="138">
        <v>3500</v>
      </c>
      <c r="M17" s="138">
        <v>0</v>
      </c>
      <c r="N17" s="138">
        <v>7000</v>
      </c>
      <c r="O17" s="138">
        <v>0</v>
      </c>
      <c r="P17" s="138">
        <v>0</v>
      </c>
      <c r="Q17" s="138">
        <v>14000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14000</v>
      </c>
    </row>
    <row r="18" spans="1:23" ht="25.5" customHeight="1">
      <c r="A18" s="31">
        <v>2010301</v>
      </c>
      <c r="B18" s="61" t="s">
        <v>143</v>
      </c>
      <c r="C18" s="31" t="s">
        <v>138</v>
      </c>
      <c r="D18" s="137">
        <v>70000</v>
      </c>
      <c r="E18" s="138">
        <v>8400</v>
      </c>
      <c r="F18" s="138">
        <v>2100</v>
      </c>
      <c r="G18" s="138">
        <v>1400</v>
      </c>
      <c r="H18" s="138">
        <v>2100</v>
      </c>
      <c r="I18" s="138">
        <v>3500</v>
      </c>
      <c r="J18" s="138">
        <v>0</v>
      </c>
      <c r="K18" s="138">
        <v>14000</v>
      </c>
      <c r="L18" s="138">
        <v>3500</v>
      </c>
      <c r="M18" s="138">
        <v>0</v>
      </c>
      <c r="N18" s="138">
        <v>7000</v>
      </c>
      <c r="O18" s="138">
        <v>0</v>
      </c>
      <c r="P18" s="138">
        <v>0</v>
      </c>
      <c r="Q18" s="138">
        <v>14000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14000</v>
      </c>
    </row>
    <row r="19" spans="1:23" ht="25.5" customHeight="1">
      <c r="A19" s="31"/>
      <c r="B19" s="61" t="s">
        <v>125</v>
      </c>
      <c r="C19" s="31" t="s">
        <v>126</v>
      </c>
      <c r="D19" s="137">
        <v>70000</v>
      </c>
      <c r="E19" s="138">
        <v>8400</v>
      </c>
      <c r="F19" s="138">
        <v>2100</v>
      </c>
      <c r="G19" s="138">
        <v>1400</v>
      </c>
      <c r="H19" s="138">
        <v>2100</v>
      </c>
      <c r="I19" s="138">
        <v>3500</v>
      </c>
      <c r="J19" s="138">
        <v>0</v>
      </c>
      <c r="K19" s="138">
        <v>14000</v>
      </c>
      <c r="L19" s="138">
        <v>3500</v>
      </c>
      <c r="M19" s="138">
        <v>0</v>
      </c>
      <c r="N19" s="138">
        <v>7000</v>
      </c>
      <c r="O19" s="138">
        <v>0</v>
      </c>
      <c r="P19" s="138">
        <v>0</v>
      </c>
      <c r="Q19" s="138">
        <v>14000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14000</v>
      </c>
    </row>
    <row r="20" spans="1:23" ht="25.5" customHeight="1">
      <c r="A20" s="31">
        <v>2010301</v>
      </c>
      <c r="B20" s="61" t="s">
        <v>144</v>
      </c>
      <c r="C20" s="31" t="s">
        <v>138</v>
      </c>
      <c r="D20" s="137">
        <v>70000</v>
      </c>
      <c r="E20" s="138">
        <v>8400</v>
      </c>
      <c r="F20" s="138">
        <v>2100</v>
      </c>
      <c r="G20" s="138">
        <v>1400</v>
      </c>
      <c r="H20" s="138">
        <v>2100</v>
      </c>
      <c r="I20" s="138">
        <v>3500</v>
      </c>
      <c r="J20" s="138">
        <v>0</v>
      </c>
      <c r="K20" s="138">
        <v>14000</v>
      </c>
      <c r="L20" s="138">
        <v>3500</v>
      </c>
      <c r="M20" s="138">
        <v>0</v>
      </c>
      <c r="N20" s="138">
        <v>7000</v>
      </c>
      <c r="O20" s="138">
        <v>0</v>
      </c>
      <c r="P20" s="138">
        <v>0</v>
      </c>
      <c r="Q20" s="138">
        <v>14000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14000</v>
      </c>
    </row>
    <row r="21" spans="1:23" ht="25.5" customHeight="1">
      <c r="A21" s="31"/>
      <c r="B21" s="61" t="s">
        <v>128</v>
      </c>
      <c r="C21" s="31" t="s">
        <v>129</v>
      </c>
      <c r="D21" s="137">
        <v>20000</v>
      </c>
      <c r="E21" s="138">
        <v>2400</v>
      </c>
      <c r="F21" s="138">
        <v>600</v>
      </c>
      <c r="G21" s="138">
        <v>400</v>
      </c>
      <c r="H21" s="138">
        <v>600</v>
      </c>
      <c r="I21" s="138">
        <v>1000</v>
      </c>
      <c r="J21" s="138">
        <v>0</v>
      </c>
      <c r="K21" s="138">
        <v>4000</v>
      </c>
      <c r="L21" s="138">
        <v>1000</v>
      </c>
      <c r="M21" s="138">
        <v>0</v>
      </c>
      <c r="N21" s="138">
        <v>2000</v>
      </c>
      <c r="O21" s="138">
        <v>0</v>
      </c>
      <c r="P21" s="138">
        <v>0</v>
      </c>
      <c r="Q21" s="138">
        <v>4000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4000</v>
      </c>
    </row>
    <row r="22" spans="1:23" ht="25.5" customHeight="1">
      <c r="A22" s="31">
        <v>2010301</v>
      </c>
      <c r="B22" s="61" t="s">
        <v>145</v>
      </c>
      <c r="C22" s="31" t="s">
        <v>138</v>
      </c>
      <c r="D22" s="137">
        <v>20000</v>
      </c>
      <c r="E22" s="138">
        <v>2400</v>
      </c>
      <c r="F22" s="138">
        <v>600</v>
      </c>
      <c r="G22" s="138">
        <v>400</v>
      </c>
      <c r="H22" s="138">
        <v>600</v>
      </c>
      <c r="I22" s="138">
        <v>1000</v>
      </c>
      <c r="J22" s="138">
        <v>0</v>
      </c>
      <c r="K22" s="138">
        <v>4000</v>
      </c>
      <c r="L22" s="138">
        <v>1000</v>
      </c>
      <c r="M22" s="138">
        <v>0</v>
      </c>
      <c r="N22" s="138">
        <v>2000</v>
      </c>
      <c r="O22" s="138">
        <v>0</v>
      </c>
      <c r="P22" s="138">
        <v>0</v>
      </c>
      <c r="Q22" s="138">
        <v>4000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4000</v>
      </c>
    </row>
  </sheetData>
  <sheetProtection formatCells="0" formatColumns="0" formatRows="0"/>
  <mergeCells count="25">
    <mergeCell ref="T4:T6"/>
    <mergeCell ref="U4:U6"/>
    <mergeCell ref="V4:V6"/>
    <mergeCell ref="W4:W6"/>
    <mergeCell ref="O4:O6"/>
    <mergeCell ref="P4:P6"/>
    <mergeCell ref="Q4:Q6"/>
    <mergeCell ref="R4:R6"/>
    <mergeCell ref="S4:S6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0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1"/>
  <sheetViews>
    <sheetView showGridLines="0" showZeros="0" workbookViewId="0">
      <selection activeCell="K18" sqref="K18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16" width="15" customWidth="1"/>
    <col min="17" max="248" width="6.6640625" customWidth="1"/>
  </cols>
  <sheetData>
    <row r="1" spans="1:248" ht="23.1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4"/>
      <c r="L1" s="130"/>
      <c r="M1" s="130"/>
      <c r="N1" s="130"/>
      <c r="O1" s="129" t="s">
        <v>233</v>
      </c>
      <c r="P1" s="101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</row>
    <row r="2" spans="1:248" ht="23.1" customHeight="1">
      <c r="A2" s="207" t="s">
        <v>234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</row>
    <row r="3" spans="1:248" ht="30.75" customHeight="1">
      <c r="A3" s="99"/>
      <c r="B3" s="99"/>
      <c r="C3" s="99"/>
      <c r="D3" s="131"/>
      <c r="E3" s="132"/>
      <c r="F3" s="105"/>
      <c r="G3" s="131"/>
      <c r="H3" s="105"/>
      <c r="I3" s="131"/>
      <c r="J3" s="131"/>
      <c r="K3" s="134"/>
      <c r="L3" s="131"/>
      <c r="M3" s="131"/>
      <c r="N3" s="268" t="s">
        <v>90</v>
      </c>
      <c r="O3" s="268"/>
      <c r="P3" s="135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</row>
    <row r="4" spans="1:248" ht="23.1" customHeight="1">
      <c r="A4" s="260" t="s">
        <v>132</v>
      </c>
      <c r="B4" s="260" t="s">
        <v>91</v>
      </c>
      <c r="C4" s="209" t="s">
        <v>133</v>
      </c>
      <c r="D4" s="269" t="s">
        <v>134</v>
      </c>
      <c r="E4" s="262" t="s">
        <v>235</v>
      </c>
      <c r="F4" s="262" t="s">
        <v>236</v>
      </c>
      <c r="G4" s="262" t="s">
        <v>237</v>
      </c>
      <c r="H4" s="262" t="s">
        <v>238</v>
      </c>
      <c r="I4" s="262" t="s">
        <v>239</v>
      </c>
      <c r="J4" s="262" t="s">
        <v>240</v>
      </c>
      <c r="K4" s="263" t="s">
        <v>241</v>
      </c>
      <c r="L4" s="263" t="s">
        <v>242</v>
      </c>
      <c r="M4" s="263" t="s">
        <v>243</v>
      </c>
      <c r="N4" s="263" t="s">
        <v>244</v>
      </c>
      <c r="O4" s="263" t="s">
        <v>245</v>
      </c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</row>
    <row r="5" spans="1:248" ht="19.5" customHeight="1">
      <c r="A5" s="260"/>
      <c r="B5" s="260"/>
      <c r="C5" s="209"/>
      <c r="D5" s="269"/>
      <c r="E5" s="262"/>
      <c r="F5" s="262"/>
      <c r="G5" s="262"/>
      <c r="H5" s="262"/>
      <c r="I5" s="262"/>
      <c r="J5" s="262"/>
      <c r="K5" s="263"/>
      <c r="L5" s="263"/>
      <c r="M5" s="263"/>
      <c r="N5" s="263"/>
      <c r="O5" s="26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</row>
    <row r="6" spans="1:248" ht="39.75" customHeight="1">
      <c r="A6" s="260"/>
      <c r="B6" s="260"/>
      <c r="C6" s="209"/>
      <c r="D6" s="269"/>
      <c r="E6" s="262"/>
      <c r="F6" s="262"/>
      <c r="G6" s="262"/>
      <c r="H6" s="262"/>
      <c r="I6" s="262"/>
      <c r="J6" s="262"/>
      <c r="K6" s="263"/>
      <c r="L6" s="263"/>
      <c r="M6" s="263"/>
      <c r="N6" s="263"/>
      <c r="O6" s="26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</row>
    <row r="7" spans="1:248" s="6" customFormat="1" ht="23.1" customHeight="1">
      <c r="A7" s="107"/>
      <c r="B7" s="32"/>
      <c r="C7" s="107" t="s">
        <v>107</v>
      </c>
      <c r="D7" s="100">
        <v>120855</v>
      </c>
      <c r="E7" s="100">
        <v>0</v>
      </c>
      <c r="F7" s="100">
        <v>0</v>
      </c>
      <c r="G7" s="100">
        <v>0</v>
      </c>
      <c r="H7" s="100">
        <v>0</v>
      </c>
      <c r="I7" s="100">
        <v>77760</v>
      </c>
      <c r="J7" s="100">
        <v>0</v>
      </c>
      <c r="K7" s="100">
        <v>0</v>
      </c>
      <c r="L7" s="136">
        <v>0</v>
      </c>
      <c r="M7" s="100">
        <v>0</v>
      </c>
      <c r="N7" s="100">
        <v>0</v>
      </c>
      <c r="O7" s="100">
        <v>43095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</row>
    <row r="8" spans="1:248" ht="23.1" customHeight="1">
      <c r="A8" s="107"/>
      <c r="B8" s="32" t="s">
        <v>136</v>
      </c>
      <c r="C8" s="107" t="s">
        <v>109</v>
      </c>
      <c r="D8" s="100">
        <v>120855</v>
      </c>
      <c r="E8" s="100">
        <v>0</v>
      </c>
      <c r="F8" s="100">
        <v>0</v>
      </c>
      <c r="G8" s="100">
        <v>0</v>
      </c>
      <c r="H8" s="100">
        <v>0</v>
      </c>
      <c r="I8" s="100">
        <v>77760</v>
      </c>
      <c r="J8" s="100">
        <v>0</v>
      </c>
      <c r="K8" s="100">
        <v>0</v>
      </c>
      <c r="L8" s="136">
        <v>0</v>
      </c>
      <c r="M8" s="100">
        <v>0</v>
      </c>
      <c r="N8" s="100">
        <v>0</v>
      </c>
      <c r="O8" s="100">
        <v>43095</v>
      </c>
    </row>
    <row r="9" spans="1:248" ht="23.1" customHeight="1">
      <c r="A9" s="107"/>
      <c r="B9" s="32" t="s">
        <v>110</v>
      </c>
      <c r="C9" s="107" t="s">
        <v>111</v>
      </c>
      <c r="D9" s="100">
        <v>120855</v>
      </c>
      <c r="E9" s="100">
        <v>0</v>
      </c>
      <c r="F9" s="100">
        <v>0</v>
      </c>
      <c r="G9" s="100">
        <v>0</v>
      </c>
      <c r="H9" s="100">
        <v>0</v>
      </c>
      <c r="I9" s="100">
        <v>77760</v>
      </c>
      <c r="J9" s="100">
        <v>0</v>
      </c>
      <c r="K9" s="100">
        <v>0</v>
      </c>
      <c r="L9" s="136">
        <v>0</v>
      </c>
      <c r="M9" s="100">
        <v>0</v>
      </c>
      <c r="N9" s="100">
        <v>0</v>
      </c>
      <c r="O9" s="100">
        <v>43095</v>
      </c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</row>
    <row r="10" spans="1:248" ht="23.1" customHeight="1">
      <c r="A10" s="107">
        <v>2010301</v>
      </c>
      <c r="B10" s="32" t="s">
        <v>137</v>
      </c>
      <c r="C10" s="107" t="s">
        <v>138</v>
      </c>
      <c r="D10" s="100">
        <v>120855</v>
      </c>
      <c r="E10" s="100">
        <v>0</v>
      </c>
      <c r="F10" s="100">
        <v>0</v>
      </c>
      <c r="G10" s="100">
        <v>0</v>
      </c>
      <c r="H10" s="100">
        <v>0</v>
      </c>
      <c r="I10" s="100">
        <v>77760</v>
      </c>
      <c r="J10" s="100">
        <v>0</v>
      </c>
      <c r="K10" s="100">
        <v>0</v>
      </c>
      <c r="L10" s="136">
        <v>0</v>
      </c>
      <c r="M10" s="100">
        <v>0</v>
      </c>
      <c r="N10" s="100">
        <v>0</v>
      </c>
      <c r="O10" s="100">
        <v>43095</v>
      </c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</row>
    <row r="11" spans="1:248" ht="23.1" customHeight="1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</row>
  </sheetData>
  <sheetProtection formatCells="0" formatColumns="0" formatRows="0"/>
  <mergeCells count="17">
    <mergeCell ref="M4:M6"/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0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"/>
  <sheetViews>
    <sheetView showGridLines="0" showZeros="0" workbookViewId="0">
      <selection activeCell="E17" sqref="E17"/>
    </sheetView>
  </sheetViews>
  <sheetFormatPr defaultColWidth="9.33203125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20.332031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73"/>
      <c r="L1" s="101"/>
      <c r="M1" s="102"/>
      <c r="N1" s="102"/>
      <c r="O1" s="102"/>
      <c r="P1" s="102"/>
      <c r="Q1" s="129" t="s">
        <v>246</v>
      </c>
    </row>
    <row r="2" spans="1:17" ht="18.75" customHeight="1">
      <c r="A2" s="207" t="s">
        <v>247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spans="1:17" ht="12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73"/>
      <c r="L3" s="104"/>
      <c r="M3" s="102"/>
      <c r="N3" s="102"/>
      <c r="O3" s="102"/>
      <c r="P3" s="102"/>
      <c r="Q3" s="103" t="s">
        <v>90</v>
      </c>
    </row>
    <row r="4" spans="1:17" ht="24" customHeight="1">
      <c r="A4" s="221" t="s">
        <v>92</v>
      </c>
      <c r="B4" s="221" t="s">
        <v>132</v>
      </c>
      <c r="C4" s="221" t="s">
        <v>248</v>
      </c>
      <c r="D4" s="221" t="s">
        <v>249</v>
      </c>
      <c r="E4" s="225" t="s">
        <v>134</v>
      </c>
      <c r="F4" s="209" t="s">
        <v>94</v>
      </c>
      <c r="G4" s="209"/>
      <c r="H4" s="209"/>
      <c r="I4" s="217" t="s">
        <v>95</v>
      </c>
      <c r="J4" s="210" t="s">
        <v>96</v>
      </c>
      <c r="K4" s="210" t="s">
        <v>97</v>
      </c>
      <c r="L4" s="210"/>
      <c r="M4" s="210" t="s">
        <v>98</v>
      </c>
      <c r="N4" s="235" t="s">
        <v>250</v>
      </c>
      <c r="O4" s="221" t="s">
        <v>99</v>
      </c>
      <c r="P4" s="221" t="s">
        <v>100</v>
      </c>
      <c r="Q4" s="270" t="s">
        <v>101</v>
      </c>
    </row>
    <row r="5" spans="1:17" ht="12" customHeight="1">
      <c r="A5" s="221"/>
      <c r="B5" s="221"/>
      <c r="C5" s="221"/>
      <c r="D5" s="221"/>
      <c r="E5" s="229"/>
      <c r="F5" s="212" t="s">
        <v>135</v>
      </c>
      <c r="G5" s="232" t="s">
        <v>103</v>
      </c>
      <c r="H5" s="257" t="s">
        <v>104</v>
      </c>
      <c r="I5" s="209"/>
      <c r="J5" s="210"/>
      <c r="K5" s="210"/>
      <c r="L5" s="210"/>
      <c r="M5" s="210"/>
      <c r="N5" s="274"/>
      <c r="O5" s="221"/>
      <c r="P5" s="221"/>
      <c r="Q5" s="271"/>
    </row>
    <row r="6" spans="1:17" ht="24" customHeight="1">
      <c r="A6" s="221"/>
      <c r="B6" s="221"/>
      <c r="C6" s="221"/>
      <c r="D6" s="221"/>
      <c r="E6" s="229"/>
      <c r="F6" s="213"/>
      <c r="G6" s="273"/>
      <c r="H6" s="253"/>
      <c r="I6" s="209"/>
      <c r="J6" s="210"/>
      <c r="K6" s="107" t="s">
        <v>105</v>
      </c>
      <c r="L6" s="107" t="s">
        <v>106</v>
      </c>
      <c r="M6" s="210"/>
      <c r="N6" s="218"/>
      <c r="O6" s="221"/>
      <c r="P6" s="221"/>
      <c r="Q6" s="272"/>
    </row>
    <row r="7" spans="1:17" s="6" customFormat="1" ht="35.25" customHeight="1">
      <c r="A7" s="32" t="s">
        <v>251</v>
      </c>
      <c r="B7" s="107"/>
      <c r="C7" s="107"/>
      <c r="D7" s="32" t="s">
        <v>252</v>
      </c>
      <c r="E7" s="32" t="s">
        <v>253</v>
      </c>
      <c r="F7" s="32" t="s">
        <v>253</v>
      </c>
      <c r="G7" s="32" t="s">
        <v>253</v>
      </c>
      <c r="H7" s="32" t="s">
        <v>253</v>
      </c>
      <c r="I7" s="32" t="s">
        <v>253</v>
      </c>
      <c r="J7" s="32" t="s">
        <v>253</v>
      </c>
      <c r="K7" s="32" t="s">
        <v>253</v>
      </c>
      <c r="L7" s="32" t="s">
        <v>253</v>
      </c>
      <c r="M7" s="32" t="s">
        <v>253</v>
      </c>
      <c r="N7" s="32" t="s">
        <v>253</v>
      </c>
      <c r="O7" s="32" t="s">
        <v>253</v>
      </c>
      <c r="P7" s="32" t="s">
        <v>253</v>
      </c>
      <c r="Q7" s="32" t="s">
        <v>253</v>
      </c>
    </row>
  </sheetData>
  <sheetProtection formatCells="0" formatColumns="0" formatRows="0"/>
  <sortState ref="A8:Q40">
    <sortCondition ref="A8"/>
  </sortState>
  <mergeCells count="18">
    <mergeCell ref="M4:M6"/>
    <mergeCell ref="N4:N6"/>
    <mergeCell ref="O4:O6"/>
    <mergeCell ref="P4:P6"/>
    <mergeCell ref="Q4:Q6"/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</mergeCells>
  <phoneticPr fontId="20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workbookViewId="0">
      <selection activeCell="J11" sqref="J11"/>
    </sheetView>
  </sheetViews>
  <sheetFormatPr defaultColWidth="9.1640625" defaultRowHeight="11.25"/>
  <cols>
    <col min="1" max="2" width="10.1640625" style="6" customWidth="1"/>
    <col min="3" max="3" width="35.6640625" style="6" customWidth="1"/>
    <col min="4" max="4" width="15.1640625" style="6" customWidth="1"/>
    <col min="5" max="21" width="9.1640625" style="6" customWidth="1"/>
    <col min="22" max="22" width="6.83203125" style="6" customWidth="1"/>
    <col min="23" max="16384" width="9.1640625" style="6"/>
  </cols>
  <sheetData>
    <row r="1" spans="1:22" ht="24.7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93"/>
      <c r="Q1" s="93"/>
      <c r="R1" s="93"/>
      <c r="S1" s="73"/>
      <c r="T1" s="73"/>
      <c r="U1" s="125" t="s">
        <v>254</v>
      </c>
      <c r="V1" s="73"/>
    </row>
    <row r="2" spans="1:22" ht="24.75" customHeight="1">
      <c r="A2" s="207" t="s">
        <v>255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73"/>
    </row>
    <row r="3" spans="1:22" ht="24.75" customHeight="1">
      <c r="A3" s="10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10"/>
      <c r="Q3" s="110"/>
      <c r="R3" s="110"/>
      <c r="S3" s="112"/>
      <c r="T3" s="224" t="s">
        <v>90</v>
      </c>
      <c r="U3" s="224"/>
      <c r="V3" s="73"/>
    </row>
    <row r="4" spans="1:22" ht="24.75" customHeight="1">
      <c r="A4" s="243" t="s">
        <v>132</v>
      </c>
      <c r="B4" s="216" t="s">
        <v>91</v>
      </c>
      <c r="C4" s="227" t="s">
        <v>133</v>
      </c>
      <c r="D4" s="225" t="s">
        <v>134</v>
      </c>
      <c r="E4" s="221" t="s">
        <v>170</v>
      </c>
      <c r="F4" s="221"/>
      <c r="G4" s="221"/>
      <c r="H4" s="216"/>
      <c r="I4" s="221" t="s">
        <v>171</v>
      </c>
      <c r="J4" s="221"/>
      <c r="K4" s="221"/>
      <c r="L4" s="221"/>
      <c r="M4" s="221"/>
      <c r="N4" s="221"/>
      <c r="O4" s="221"/>
      <c r="P4" s="221"/>
      <c r="Q4" s="221"/>
      <c r="R4" s="221"/>
      <c r="S4" s="247" t="s">
        <v>256</v>
      </c>
      <c r="T4" s="220" t="s">
        <v>173</v>
      </c>
      <c r="U4" s="212" t="s">
        <v>174</v>
      </c>
      <c r="V4" s="73"/>
    </row>
    <row r="5" spans="1:22" ht="24.75" customHeight="1">
      <c r="A5" s="243"/>
      <c r="B5" s="216"/>
      <c r="C5" s="227"/>
      <c r="D5" s="229"/>
      <c r="E5" s="220" t="s">
        <v>107</v>
      </c>
      <c r="F5" s="220" t="s">
        <v>176</v>
      </c>
      <c r="G5" s="220" t="s">
        <v>177</v>
      </c>
      <c r="H5" s="220" t="s">
        <v>178</v>
      </c>
      <c r="I5" s="220" t="s">
        <v>107</v>
      </c>
      <c r="J5" s="248" t="s">
        <v>179</v>
      </c>
      <c r="K5" s="250" t="s">
        <v>180</v>
      </c>
      <c r="L5" s="248" t="s">
        <v>181</v>
      </c>
      <c r="M5" s="250" t="s">
        <v>182</v>
      </c>
      <c r="N5" s="220" t="s">
        <v>183</v>
      </c>
      <c r="O5" s="220" t="s">
        <v>184</v>
      </c>
      <c r="P5" s="220" t="s">
        <v>185</v>
      </c>
      <c r="Q5" s="220" t="s">
        <v>186</v>
      </c>
      <c r="R5" s="220" t="s">
        <v>187</v>
      </c>
      <c r="S5" s="221"/>
      <c r="T5" s="221"/>
      <c r="U5" s="213"/>
      <c r="V5" s="73"/>
    </row>
    <row r="6" spans="1:22" ht="30.75" customHeight="1">
      <c r="A6" s="243"/>
      <c r="B6" s="216"/>
      <c r="C6" s="227"/>
      <c r="D6" s="229"/>
      <c r="E6" s="221"/>
      <c r="F6" s="221"/>
      <c r="G6" s="221"/>
      <c r="H6" s="221"/>
      <c r="I6" s="221"/>
      <c r="J6" s="249"/>
      <c r="K6" s="248"/>
      <c r="L6" s="249"/>
      <c r="M6" s="248"/>
      <c r="N6" s="221"/>
      <c r="O6" s="221"/>
      <c r="P6" s="221"/>
      <c r="Q6" s="221"/>
      <c r="R6" s="221"/>
      <c r="S6" s="221"/>
      <c r="T6" s="221"/>
      <c r="U6" s="213"/>
      <c r="V6" s="73"/>
    </row>
    <row r="7" spans="1:22" ht="24.75" customHeight="1">
      <c r="A7" s="107"/>
      <c r="B7" s="32" t="s">
        <v>136</v>
      </c>
      <c r="C7" s="32" t="s">
        <v>251</v>
      </c>
      <c r="D7" s="32" t="s">
        <v>253</v>
      </c>
      <c r="E7" s="32" t="s">
        <v>253</v>
      </c>
      <c r="F7" s="32" t="s">
        <v>253</v>
      </c>
      <c r="G7" s="32" t="s">
        <v>253</v>
      </c>
      <c r="H7" s="32" t="s">
        <v>253</v>
      </c>
      <c r="I7" s="32" t="s">
        <v>253</v>
      </c>
      <c r="J7" s="32" t="s">
        <v>253</v>
      </c>
      <c r="K7" s="32" t="s">
        <v>253</v>
      </c>
      <c r="L7" s="32" t="s">
        <v>253</v>
      </c>
      <c r="M7" s="32" t="s">
        <v>253</v>
      </c>
      <c r="N7" s="32" t="s">
        <v>253</v>
      </c>
      <c r="O7" s="32" t="s">
        <v>253</v>
      </c>
      <c r="P7" s="32" t="s">
        <v>253</v>
      </c>
      <c r="Q7" s="32" t="s">
        <v>253</v>
      </c>
      <c r="R7" s="32" t="s">
        <v>253</v>
      </c>
      <c r="S7" s="32" t="s">
        <v>253</v>
      </c>
      <c r="T7" s="32" t="s">
        <v>253</v>
      </c>
      <c r="U7" s="32" t="s">
        <v>253</v>
      </c>
      <c r="V7" s="73"/>
    </row>
    <row r="8" spans="1:22" customFormat="1" ht="33" customHeight="1">
      <c r="A8" s="6"/>
      <c r="B8" s="6"/>
      <c r="C8" s="6"/>
      <c r="D8" s="6"/>
      <c r="E8" s="6"/>
      <c r="F8" s="6"/>
    </row>
    <row r="9" spans="1:22" ht="18.95" customHeight="1">
      <c r="A9" s="108"/>
      <c r="B9" s="108"/>
      <c r="C9" s="109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73"/>
      <c r="T9" s="73"/>
      <c r="U9" s="114"/>
      <c r="V9" s="73"/>
    </row>
    <row r="10" spans="1:22" ht="18.95" customHeight="1">
      <c r="A10" s="108"/>
      <c r="B10" s="108"/>
      <c r="C10" s="109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73"/>
      <c r="T10" s="73"/>
      <c r="U10" s="114"/>
      <c r="V10" s="73"/>
    </row>
    <row r="11" spans="1:22" ht="18.95" customHeight="1">
      <c r="A11" s="108"/>
      <c r="B11" s="108"/>
      <c r="C11" s="109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73"/>
      <c r="T11" s="73"/>
      <c r="U11" s="114"/>
      <c r="V11" s="73"/>
    </row>
    <row r="12" spans="1:22" ht="18.95" customHeight="1">
      <c r="A12" s="108"/>
      <c r="B12" s="108"/>
      <c r="C12" s="109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73"/>
      <c r="T12" s="73"/>
      <c r="U12" s="114"/>
      <c r="V12" s="73"/>
    </row>
    <row r="13" spans="1:22" ht="18.95" customHeight="1">
      <c r="A13" s="108"/>
      <c r="B13" s="108"/>
      <c r="C13" s="109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73"/>
      <c r="T13" s="73"/>
      <c r="U13" s="114"/>
      <c r="V13" s="73"/>
    </row>
    <row r="14" spans="1:22" ht="18.95" customHeight="1">
      <c r="A14" s="108"/>
      <c r="B14" s="108"/>
      <c r="C14" s="109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73"/>
      <c r="T14" s="73"/>
      <c r="U14" s="114"/>
      <c r="V14" s="73"/>
    </row>
    <row r="15" spans="1:22" ht="18.95" customHeight="1">
      <c r="A15" s="108"/>
      <c r="B15" s="108"/>
      <c r="C15" s="109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73"/>
      <c r="T15" s="73"/>
      <c r="U15" s="114"/>
      <c r="V15" s="73"/>
    </row>
    <row r="16" spans="1:22" ht="18.95" customHeight="1">
      <c r="A16" s="108"/>
      <c r="B16" s="108"/>
      <c r="C16" s="109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73"/>
      <c r="T16" s="73"/>
      <c r="U16" s="114"/>
      <c r="V16" s="73"/>
    </row>
    <row r="17" spans="1:22" ht="18.95" customHeight="1">
      <c r="A17" s="108"/>
      <c r="B17" s="108"/>
      <c r="C17" s="109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73"/>
      <c r="T17" s="73"/>
      <c r="U17" s="114"/>
      <c r="V17" s="73"/>
    </row>
    <row r="18" spans="1:22" ht="18.95" customHeight="1">
      <c r="A18" s="108"/>
      <c r="B18" s="108"/>
      <c r="C18" s="109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73"/>
      <c r="T18" s="73"/>
      <c r="U18" s="114"/>
      <c r="V18" s="73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0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G16" sqref="G16"/>
    </sheetView>
  </sheetViews>
  <sheetFormatPr defaultColWidth="9.33203125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18" t="s">
        <v>257</v>
      </c>
    </row>
    <row r="2" spans="1:3" ht="24" customHeight="1">
      <c r="A2" s="275" t="s">
        <v>258</v>
      </c>
      <c r="B2" s="275"/>
      <c r="C2" s="275"/>
    </row>
    <row r="3" spans="1:3" ht="18" customHeight="1">
      <c r="A3" s="275"/>
      <c r="B3" s="275"/>
      <c r="C3" s="275"/>
    </row>
    <row r="4" spans="1:3" ht="18" customHeight="1">
      <c r="A4" s="120" t="s">
        <v>259</v>
      </c>
      <c r="B4" s="119"/>
      <c r="C4" s="121" t="s">
        <v>90</v>
      </c>
    </row>
    <row r="5" spans="1:3" ht="25.5" customHeight="1">
      <c r="A5" s="122" t="s">
        <v>260</v>
      </c>
      <c r="B5" s="122" t="s">
        <v>261</v>
      </c>
      <c r="C5" s="122" t="s">
        <v>262</v>
      </c>
    </row>
    <row r="6" spans="1:3" s="6" customFormat="1" ht="25.5" customHeight="1">
      <c r="A6" s="123" t="s">
        <v>107</v>
      </c>
      <c r="B6" s="124" t="s">
        <v>263</v>
      </c>
      <c r="C6" s="91"/>
    </row>
    <row r="7" spans="1:3" s="6" customFormat="1" ht="25.5" customHeight="1">
      <c r="A7" s="70" t="s">
        <v>264</v>
      </c>
      <c r="B7" s="124" t="s">
        <v>253</v>
      </c>
      <c r="C7" s="91"/>
    </row>
    <row r="8" spans="1:3" s="6" customFormat="1" ht="25.5" customHeight="1">
      <c r="A8" s="70" t="s">
        <v>265</v>
      </c>
      <c r="B8" s="124" t="s">
        <v>263</v>
      </c>
      <c r="C8" s="91"/>
    </row>
    <row r="9" spans="1:3" s="6" customFormat="1" ht="25.5" customHeight="1">
      <c r="A9" s="70" t="s">
        <v>266</v>
      </c>
      <c r="B9" s="124" t="s">
        <v>253</v>
      </c>
      <c r="C9" s="91"/>
    </row>
    <row r="10" spans="1:3" s="6" customFormat="1" ht="25.5" customHeight="1">
      <c r="A10" s="70" t="s">
        <v>267</v>
      </c>
      <c r="B10" s="124" t="s">
        <v>253</v>
      </c>
      <c r="C10" s="91"/>
    </row>
    <row r="11" spans="1:3" s="6" customFormat="1" ht="25.5" customHeight="1">
      <c r="A11" s="70" t="s">
        <v>268</v>
      </c>
      <c r="B11" s="124" t="s">
        <v>253</v>
      </c>
      <c r="C11" s="91"/>
    </row>
  </sheetData>
  <sheetProtection formatCells="0" formatColumns="0" formatRows="0"/>
  <mergeCells count="1">
    <mergeCell ref="A2:C3"/>
  </mergeCells>
  <phoneticPr fontId="20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"/>
  <sheetViews>
    <sheetView showGridLines="0" showZeros="0" topLeftCell="D1" workbookViewId="0">
      <selection activeCell="E10" sqref="E10"/>
    </sheetView>
  </sheetViews>
  <sheetFormatPr defaultColWidth="9.33203125" defaultRowHeight="11.25"/>
  <cols>
    <col min="1" max="1" width="31.1640625" style="6" customWidth="1"/>
    <col min="2" max="2" width="33.6640625" style="6" customWidth="1"/>
    <col min="3" max="3" width="21.5" style="6" customWidth="1"/>
    <col min="4" max="4" width="21.33203125" style="6" customWidth="1"/>
    <col min="5" max="6" width="11" style="6" customWidth="1"/>
    <col min="7" max="8" width="10" style="6" customWidth="1"/>
    <col min="9" max="9" width="10.1640625" style="6" customWidth="1"/>
    <col min="10" max="10" width="11.6640625" style="6" customWidth="1"/>
    <col min="11" max="13" width="10.1640625" style="6" customWidth="1"/>
    <col min="14" max="14" width="6.83203125" style="6" customWidth="1"/>
    <col min="15" max="15" width="12.6640625" style="6"/>
    <col min="16" max="17" width="9.33203125" style="6"/>
    <col min="18" max="19" width="12.6640625" style="6"/>
    <col min="20" max="16384" width="9.33203125" style="6"/>
  </cols>
  <sheetData>
    <row r="1" spans="1:21" ht="23.1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02" t="s">
        <v>269</v>
      </c>
    </row>
    <row r="2" spans="1:21" ht="23.1" customHeight="1">
      <c r="A2" s="223" t="s">
        <v>270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21" ht="23.1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4"/>
      <c r="T3" s="114"/>
      <c r="U3" s="117" t="s">
        <v>90</v>
      </c>
    </row>
    <row r="4" spans="1:21" ht="30.75" customHeight="1">
      <c r="A4" s="221" t="s">
        <v>92</v>
      </c>
      <c r="B4" s="221" t="s">
        <v>249</v>
      </c>
      <c r="C4" s="221" t="s">
        <v>271</v>
      </c>
      <c r="D4" s="216" t="s">
        <v>272</v>
      </c>
      <c r="E4" s="221" t="s">
        <v>273</v>
      </c>
      <c r="F4" s="221"/>
      <c r="G4" s="221"/>
      <c r="H4" s="221"/>
      <c r="I4" s="216" t="s">
        <v>274</v>
      </c>
      <c r="J4" s="244"/>
      <c r="K4" s="244"/>
      <c r="L4" s="244"/>
      <c r="M4" s="244"/>
      <c r="N4" s="244"/>
      <c r="O4" s="247"/>
      <c r="P4" s="221" t="s">
        <v>231</v>
      </c>
      <c r="Q4" s="221"/>
      <c r="R4" s="221" t="s">
        <v>275</v>
      </c>
      <c r="S4" s="221"/>
      <c r="T4" s="221"/>
      <c r="U4" s="221"/>
    </row>
    <row r="5" spans="1:21" customFormat="1" ht="30.75" customHeight="1">
      <c r="A5" s="221"/>
      <c r="B5" s="221"/>
      <c r="C5" s="221"/>
      <c r="D5" s="221"/>
      <c r="E5" s="210" t="s">
        <v>276</v>
      </c>
      <c r="F5" s="221" t="s">
        <v>277</v>
      </c>
      <c r="G5" s="221" t="s">
        <v>278</v>
      </c>
      <c r="H5" s="221" t="s">
        <v>279</v>
      </c>
      <c r="I5" s="222" t="s">
        <v>280</v>
      </c>
      <c r="J5" s="222" t="s">
        <v>281</v>
      </c>
      <c r="K5" s="222" t="s">
        <v>282</v>
      </c>
      <c r="L5" s="222" t="s">
        <v>283</v>
      </c>
      <c r="M5" s="222" t="s">
        <v>284</v>
      </c>
      <c r="N5" s="222" t="s">
        <v>99</v>
      </c>
      <c r="O5" s="222" t="s">
        <v>276</v>
      </c>
      <c r="P5" s="221" t="s">
        <v>285</v>
      </c>
      <c r="Q5" s="221" t="s">
        <v>286</v>
      </c>
      <c r="R5" s="221" t="s">
        <v>107</v>
      </c>
      <c r="S5" s="221" t="s">
        <v>287</v>
      </c>
      <c r="T5" s="222" t="s">
        <v>282</v>
      </c>
      <c r="U5" s="209" t="s">
        <v>288</v>
      </c>
    </row>
    <row r="6" spans="1:21" ht="23.25" customHeight="1">
      <c r="A6" s="221"/>
      <c r="B6" s="221"/>
      <c r="C6" s="221"/>
      <c r="D6" s="221"/>
      <c r="E6" s="210"/>
      <c r="F6" s="221"/>
      <c r="G6" s="221"/>
      <c r="H6" s="221"/>
      <c r="I6" s="220"/>
      <c r="J6" s="220"/>
      <c r="K6" s="220"/>
      <c r="L6" s="220"/>
      <c r="M6" s="220"/>
      <c r="N6" s="220"/>
      <c r="O6" s="220"/>
      <c r="P6" s="221"/>
      <c r="Q6" s="221"/>
      <c r="R6" s="221"/>
      <c r="S6" s="221"/>
      <c r="T6" s="220"/>
      <c r="U6" s="209"/>
    </row>
    <row r="7" spans="1:21" ht="23.1" customHeight="1">
      <c r="A7" s="115" t="s">
        <v>251</v>
      </c>
      <c r="B7" s="115" t="s">
        <v>252</v>
      </c>
      <c r="C7" s="115" t="s">
        <v>253</v>
      </c>
      <c r="D7" s="115" t="s">
        <v>253</v>
      </c>
      <c r="E7" s="115" t="s">
        <v>253</v>
      </c>
      <c r="F7" s="115" t="s">
        <v>253</v>
      </c>
      <c r="G7" s="115" t="s">
        <v>253</v>
      </c>
      <c r="H7" s="116" t="s">
        <v>253</v>
      </c>
      <c r="I7" s="115" t="s">
        <v>253</v>
      </c>
      <c r="J7" s="116" t="s">
        <v>253</v>
      </c>
      <c r="K7" s="115" t="s">
        <v>253</v>
      </c>
      <c r="L7" s="116" t="s">
        <v>253</v>
      </c>
      <c r="M7" s="115" t="s">
        <v>253</v>
      </c>
      <c r="N7" s="116" t="s">
        <v>253</v>
      </c>
      <c r="O7" s="115" t="s">
        <v>253</v>
      </c>
      <c r="P7" s="116" t="s">
        <v>253</v>
      </c>
      <c r="Q7" s="115" t="s">
        <v>253</v>
      </c>
      <c r="R7" s="116" t="s">
        <v>253</v>
      </c>
      <c r="S7" s="115" t="s">
        <v>253</v>
      </c>
      <c r="T7" s="116" t="s">
        <v>253</v>
      </c>
      <c r="U7" s="115" t="s">
        <v>253</v>
      </c>
    </row>
    <row r="8" spans="1:21" ht="23.1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73"/>
    </row>
    <row r="9" spans="1:21" ht="23.1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73"/>
    </row>
    <row r="10" spans="1:21" ht="23.1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73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0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workbookViewId="0">
      <selection activeCell="J13" sqref="J13"/>
    </sheetView>
  </sheetViews>
  <sheetFormatPr defaultColWidth="9.1640625" defaultRowHeight="11.25"/>
  <cols>
    <col min="1" max="2" width="11.1640625" style="6" customWidth="1"/>
    <col min="3" max="3" width="35.6640625" style="6" customWidth="1"/>
    <col min="4" max="4" width="13.5" style="6" customWidth="1"/>
    <col min="5" max="21" width="9" style="6" customWidth="1"/>
    <col min="22" max="26" width="6.83203125" style="6" customWidth="1"/>
    <col min="27" max="16384" width="9.1640625" style="6"/>
  </cols>
  <sheetData>
    <row r="1" spans="1:26" ht="24.7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93"/>
      <c r="Q1" s="93"/>
      <c r="R1" s="93"/>
      <c r="S1" s="73"/>
      <c r="T1" s="73"/>
      <c r="U1" s="111" t="s">
        <v>289</v>
      </c>
      <c r="V1" s="73"/>
      <c r="W1" s="73"/>
      <c r="X1" s="73"/>
      <c r="Y1" s="73"/>
      <c r="Z1" s="73"/>
    </row>
    <row r="2" spans="1:26" ht="24.75" customHeight="1">
      <c r="A2" s="207" t="s">
        <v>290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73"/>
      <c r="W2" s="73"/>
      <c r="X2" s="73"/>
      <c r="Y2" s="73"/>
      <c r="Z2" s="73"/>
    </row>
    <row r="3" spans="1:26" ht="24.75" customHeight="1">
      <c r="A3" s="10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10"/>
      <c r="Q3" s="110"/>
      <c r="R3" s="110"/>
      <c r="S3" s="112"/>
      <c r="T3" s="224" t="s">
        <v>90</v>
      </c>
      <c r="U3" s="224"/>
      <c r="V3" s="73"/>
      <c r="W3" s="73"/>
      <c r="X3" s="73"/>
      <c r="Y3" s="73"/>
      <c r="Z3" s="73"/>
    </row>
    <row r="4" spans="1:26" ht="24.75" customHeight="1">
      <c r="A4" s="243" t="s">
        <v>132</v>
      </c>
      <c r="B4" s="221" t="s">
        <v>91</v>
      </c>
      <c r="C4" s="227" t="s">
        <v>133</v>
      </c>
      <c r="D4" s="211" t="s">
        <v>134</v>
      </c>
      <c r="E4" s="221" t="s">
        <v>170</v>
      </c>
      <c r="F4" s="221"/>
      <c r="G4" s="221"/>
      <c r="H4" s="216"/>
      <c r="I4" s="221" t="s">
        <v>171</v>
      </c>
      <c r="J4" s="221"/>
      <c r="K4" s="221"/>
      <c r="L4" s="221"/>
      <c r="M4" s="221"/>
      <c r="N4" s="221"/>
      <c r="O4" s="221"/>
      <c r="P4" s="221"/>
      <c r="Q4" s="221"/>
      <c r="R4" s="221"/>
      <c r="S4" s="247" t="s">
        <v>256</v>
      </c>
      <c r="T4" s="220" t="s">
        <v>173</v>
      </c>
      <c r="U4" s="212" t="s">
        <v>174</v>
      </c>
      <c r="V4" s="73"/>
      <c r="W4" s="73"/>
      <c r="X4" s="73"/>
      <c r="Y4" s="73"/>
      <c r="Z4" s="73"/>
    </row>
    <row r="5" spans="1:26" ht="24.75" customHeight="1">
      <c r="A5" s="243"/>
      <c r="B5" s="221"/>
      <c r="C5" s="227"/>
      <c r="D5" s="210"/>
      <c r="E5" s="220" t="s">
        <v>107</v>
      </c>
      <c r="F5" s="220" t="s">
        <v>176</v>
      </c>
      <c r="G5" s="220" t="s">
        <v>177</v>
      </c>
      <c r="H5" s="220" t="s">
        <v>178</v>
      </c>
      <c r="I5" s="220" t="s">
        <v>107</v>
      </c>
      <c r="J5" s="248" t="s">
        <v>179</v>
      </c>
      <c r="K5" s="248" t="s">
        <v>180</v>
      </c>
      <c r="L5" s="248" t="s">
        <v>181</v>
      </c>
      <c r="M5" s="248" t="s">
        <v>182</v>
      </c>
      <c r="N5" s="220" t="s">
        <v>183</v>
      </c>
      <c r="O5" s="220" t="s">
        <v>184</v>
      </c>
      <c r="P5" s="220" t="s">
        <v>185</v>
      </c>
      <c r="Q5" s="220" t="s">
        <v>186</v>
      </c>
      <c r="R5" s="220" t="s">
        <v>187</v>
      </c>
      <c r="S5" s="221"/>
      <c r="T5" s="221"/>
      <c r="U5" s="213"/>
      <c r="V5" s="73"/>
      <c r="W5" s="73"/>
      <c r="X5" s="73"/>
      <c r="Y5" s="73"/>
      <c r="Z5" s="73"/>
    </row>
    <row r="6" spans="1:26" ht="30.75" customHeight="1">
      <c r="A6" s="243"/>
      <c r="B6" s="221"/>
      <c r="C6" s="227"/>
      <c r="D6" s="210"/>
      <c r="E6" s="221"/>
      <c r="F6" s="221"/>
      <c r="G6" s="221"/>
      <c r="H6" s="221"/>
      <c r="I6" s="221"/>
      <c r="J6" s="249"/>
      <c r="K6" s="249"/>
      <c r="L6" s="249"/>
      <c r="M6" s="249"/>
      <c r="N6" s="221"/>
      <c r="O6" s="221"/>
      <c r="P6" s="221"/>
      <c r="Q6" s="221"/>
      <c r="R6" s="221"/>
      <c r="S6" s="221"/>
      <c r="T6" s="221"/>
      <c r="U6" s="213"/>
      <c r="V6" s="73"/>
      <c r="W6" s="73"/>
      <c r="X6" s="73"/>
      <c r="Y6" s="73"/>
      <c r="Z6" s="73"/>
    </row>
    <row r="7" spans="1:26" ht="24.75" customHeight="1">
      <c r="A7" s="107"/>
      <c r="B7" s="32" t="s">
        <v>136</v>
      </c>
      <c r="C7" s="107" t="s">
        <v>251</v>
      </c>
      <c r="D7" s="32" t="s">
        <v>253</v>
      </c>
      <c r="E7" s="32" t="s">
        <v>253</v>
      </c>
      <c r="F7" s="32" t="s">
        <v>253</v>
      </c>
      <c r="G7" s="32" t="s">
        <v>253</v>
      </c>
      <c r="H7" s="32" t="s">
        <v>253</v>
      </c>
      <c r="I7" s="32" t="s">
        <v>253</v>
      </c>
      <c r="J7" s="32" t="s">
        <v>253</v>
      </c>
      <c r="K7" s="32" t="s">
        <v>253</v>
      </c>
      <c r="L7" s="32" t="s">
        <v>253</v>
      </c>
      <c r="M7" s="32" t="s">
        <v>253</v>
      </c>
      <c r="N7" s="32" t="s">
        <v>253</v>
      </c>
      <c r="O7" s="32" t="s">
        <v>253</v>
      </c>
      <c r="P7" s="32" t="s">
        <v>253</v>
      </c>
      <c r="Q7" s="32" t="s">
        <v>253</v>
      </c>
      <c r="R7" s="32" t="s">
        <v>253</v>
      </c>
      <c r="S7" s="32" t="s">
        <v>253</v>
      </c>
      <c r="T7" s="32" t="s">
        <v>253</v>
      </c>
      <c r="U7" s="32" t="s">
        <v>253</v>
      </c>
      <c r="V7" s="73"/>
      <c r="W7" s="73"/>
      <c r="X7" s="73"/>
      <c r="Y7" s="73"/>
      <c r="Z7" s="73"/>
    </row>
    <row r="8" spans="1:26" customFormat="1" ht="32.25" customHeight="1">
      <c r="A8" s="6"/>
      <c r="B8" s="6"/>
      <c r="C8" s="6"/>
      <c r="D8" s="6"/>
      <c r="E8" s="6"/>
      <c r="F8" s="6"/>
    </row>
    <row r="9" spans="1:26" ht="18.95" customHeight="1">
      <c r="A9" s="108"/>
      <c r="B9" s="108"/>
      <c r="C9" s="109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73"/>
      <c r="T9" s="73"/>
      <c r="U9" s="114"/>
      <c r="V9" s="73"/>
      <c r="W9" s="73"/>
      <c r="X9" s="73"/>
      <c r="Y9" s="73"/>
      <c r="Z9" s="73"/>
    </row>
    <row r="10" spans="1:26" ht="18.95" customHeight="1">
      <c r="A10" s="108"/>
      <c r="B10" s="108"/>
      <c r="C10" s="109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73"/>
      <c r="T10" s="73"/>
      <c r="U10" s="114"/>
      <c r="V10" s="73"/>
      <c r="W10" s="73"/>
      <c r="X10" s="73"/>
      <c r="Y10" s="73"/>
      <c r="Z10" s="73"/>
    </row>
    <row r="11" spans="1:26" ht="18.95" customHeight="1">
      <c r="A11" s="108"/>
      <c r="B11" s="108"/>
      <c r="C11" s="109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73"/>
      <c r="T11" s="73"/>
      <c r="U11" s="114"/>
      <c r="V11" s="73"/>
      <c r="W11" s="73"/>
      <c r="X11" s="73"/>
      <c r="Y11" s="73"/>
      <c r="Z11" s="73"/>
    </row>
    <row r="12" spans="1:26" ht="18.95" customHeight="1">
      <c r="A12" s="108"/>
      <c r="B12" s="108"/>
      <c r="C12" s="109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73"/>
      <c r="T12" s="73"/>
      <c r="U12" s="114"/>
      <c r="V12" s="73"/>
      <c r="W12" s="73"/>
      <c r="X12" s="73"/>
      <c r="Y12" s="73"/>
      <c r="Z12" s="73"/>
    </row>
    <row r="13" spans="1:26" ht="18.95" customHeight="1">
      <c r="A13" s="108"/>
      <c r="B13" s="108"/>
      <c r="C13" s="109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73"/>
      <c r="T13" s="73"/>
      <c r="U13" s="114"/>
      <c r="V13" s="73"/>
      <c r="W13" s="73"/>
      <c r="X13" s="73"/>
      <c r="Y13" s="73"/>
      <c r="Z13" s="73"/>
    </row>
    <row r="14" spans="1:26" ht="18.95" customHeight="1">
      <c r="A14" s="108"/>
      <c r="B14" s="108"/>
      <c r="C14" s="109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73"/>
      <c r="T14" s="73"/>
      <c r="U14" s="114"/>
      <c r="V14" s="73"/>
      <c r="W14" s="73"/>
      <c r="X14" s="73"/>
      <c r="Y14" s="73"/>
      <c r="Z14" s="73"/>
    </row>
    <row r="15" spans="1:26" ht="18.95" customHeight="1">
      <c r="A15" s="108"/>
      <c r="B15" s="108"/>
      <c r="C15" s="109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73"/>
      <c r="T15" s="73"/>
      <c r="U15" s="114"/>
      <c r="V15" s="73"/>
      <c r="W15" s="73"/>
      <c r="X15" s="73"/>
      <c r="Y15" s="73"/>
      <c r="Z15" s="73"/>
    </row>
    <row r="16" spans="1:26" ht="18.95" customHeight="1">
      <c r="A16" s="108"/>
      <c r="B16" s="108"/>
      <c r="C16" s="109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73"/>
      <c r="T16" s="73"/>
      <c r="U16" s="114"/>
      <c r="V16" s="73"/>
      <c r="W16" s="73"/>
      <c r="X16" s="73"/>
      <c r="Y16" s="73"/>
      <c r="Z16" s="73"/>
    </row>
    <row r="17" spans="1:26" ht="18.95" customHeight="1">
      <c r="A17" s="108"/>
      <c r="B17" s="108"/>
      <c r="C17" s="109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73"/>
      <c r="T17" s="73"/>
      <c r="U17" s="114"/>
      <c r="V17" s="73"/>
      <c r="W17" s="73"/>
      <c r="X17" s="73"/>
      <c r="Y17" s="73"/>
      <c r="Z17" s="73"/>
    </row>
    <row r="18" spans="1:26" ht="18.95" customHeight="1">
      <c r="A18" s="108"/>
      <c r="B18" s="108"/>
      <c r="C18" s="109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73"/>
      <c r="T18" s="73"/>
      <c r="U18" s="114"/>
      <c r="V18" s="73"/>
      <c r="W18" s="73"/>
      <c r="X18" s="73"/>
      <c r="Y18" s="73"/>
      <c r="Z18" s="73"/>
    </row>
    <row r="19" spans="1:26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2.7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0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9"/>
  <sheetViews>
    <sheetView showGridLines="0" showZeros="0" topLeftCell="A5" workbookViewId="0">
      <selection activeCell="H17" sqref="H17"/>
    </sheetView>
  </sheetViews>
  <sheetFormatPr defaultColWidth="9.1640625" defaultRowHeight="11.25"/>
  <cols>
    <col min="1" max="1" width="10.6640625" style="6" customWidth="1"/>
    <col min="2" max="2" width="18.83203125" style="6" customWidth="1"/>
    <col min="3" max="3" width="11.6640625" style="6" customWidth="1"/>
    <col min="4" max="4" width="12" style="6" customWidth="1"/>
    <col min="5" max="5" width="11.33203125" style="6" customWidth="1"/>
    <col min="6" max="6" width="11.6640625" style="6" customWidth="1"/>
    <col min="7" max="7" width="9.6640625" style="6" customWidth="1"/>
    <col min="8" max="10" width="17.1640625" style="6" customWidth="1"/>
    <col min="11" max="11" width="12.1640625" style="6" customWidth="1"/>
    <col min="12" max="12" width="8.6640625" style="6" customWidth="1"/>
    <col min="13" max="13" width="14.83203125" style="6" customWidth="1"/>
    <col min="14" max="14" width="9.83203125" style="6" customWidth="1"/>
    <col min="15" max="15" width="8.33203125" style="6" customWidth="1"/>
    <col min="16" max="16" width="9.1640625" style="6" customWidth="1"/>
    <col min="17" max="17" width="10.83203125" style="6" customWidth="1"/>
    <col min="18" max="18" width="7.5" style="6" customWidth="1"/>
    <col min="19" max="19" width="7.83203125" style="6" customWidth="1"/>
    <col min="20" max="247" width="6.6640625" style="6" customWidth="1"/>
    <col min="248" max="16384" width="9.1640625" style="6"/>
  </cols>
  <sheetData>
    <row r="1" spans="1:247" ht="23.1" customHeight="1">
      <c r="A1" s="96"/>
      <c r="B1" s="97"/>
      <c r="C1" s="97"/>
      <c r="D1" s="97"/>
      <c r="E1" s="98"/>
      <c r="F1" s="97"/>
      <c r="G1" s="97"/>
      <c r="H1" s="97"/>
      <c r="I1" s="97"/>
      <c r="J1" s="97"/>
      <c r="K1" s="97"/>
      <c r="L1" s="97"/>
      <c r="O1" s="101"/>
      <c r="P1" s="102"/>
      <c r="Q1" s="102"/>
      <c r="R1" s="276" t="s">
        <v>291</v>
      </c>
      <c r="S1" s="276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</row>
    <row r="2" spans="1:247" ht="23.1" customHeight="1">
      <c r="B2" s="223" t="s">
        <v>292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</row>
    <row r="3" spans="1:247" ht="23.1" customHeight="1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277"/>
      <c r="N3" s="208"/>
      <c r="O3" s="104"/>
      <c r="P3" s="102"/>
      <c r="Q3" s="102"/>
      <c r="R3" s="224" t="s">
        <v>293</v>
      </c>
      <c r="S3" s="224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</row>
    <row r="4" spans="1:247" ht="23.1" customHeight="1">
      <c r="A4" s="280" t="s">
        <v>294</v>
      </c>
      <c r="B4" s="221" t="s">
        <v>92</v>
      </c>
      <c r="C4" s="221" t="s">
        <v>249</v>
      </c>
      <c r="D4" s="221" t="s">
        <v>295</v>
      </c>
      <c r="E4" s="221" t="s">
        <v>296</v>
      </c>
      <c r="F4" s="221" t="s">
        <v>297</v>
      </c>
      <c r="G4" s="216" t="s">
        <v>298</v>
      </c>
      <c r="H4" s="216" t="s">
        <v>93</v>
      </c>
      <c r="I4" s="278" t="s">
        <v>94</v>
      </c>
      <c r="J4" s="278"/>
      <c r="K4" s="278"/>
      <c r="L4" s="279" t="s">
        <v>95</v>
      </c>
      <c r="M4" s="209" t="s">
        <v>96</v>
      </c>
      <c r="N4" s="209" t="s">
        <v>97</v>
      </c>
      <c r="O4" s="209"/>
      <c r="P4" s="221" t="s">
        <v>98</v>
      </c>
      <c r="Q4" s="221" t="s">
        <v>99</v>
      </c>
      <c r="R4" s="220" t="s">
        <v>100</v>
      </c>
      <c r="S4" s="219" t="s">
        <v>101</v>
      </c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</row>
    <row r="5" spans="1:247" ht="23.1" customHeight="1">
      <c r="A5" s="280"/>
      <c r="B5" s="221"/>
      <c r="C5" s="221"/>
      <c r="D5" s="221"/>
      <c r="E5" s="221"/>
      <c r="F5" s="221"/>
      <c r="G5" s="216"/>
      <c r="H5" s="221"/>
      <c r="I5" s="219" t="s">
        <v>135</v>
      </c>
      <c r="J5" s="215" t="s">
        <v>103</v>
      </c>
      <c r="K5" s="220" t="s">
        <v>104</v>
      </c>
      <c r="L5" s="209"/>
      <c r="M5" s="209"/>
      <c r="N5" s="209"/>
      <c r="O5" s="209"/>
      <c r="P5" s="221"/>
      <c r="Q5" s="221"/>
      <c r="R5" s="221"/>
      <c r="S5" s="209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</row>
    <row r="6" spans="1:247" ht="19.5" customHeight="1">
      <c r="A6" s="280"/>
      <c r="B6" s="221"/>
      <c r="C6" s="221"/>
      <c r="D6" s="221"/>
      <c r="E6" s="221"/>
      <c r="F6" s="221"/>
      <c r="G6" s="216"/>
      <c r="H6" s="221"/>
      <c r="I6" s="209"/>
      <c r="J6" s="216"/>
      <c r="K6" s="221"/>
      <c r="L6" s="209"/>
      <c r="M6" s="209"/>
      <c r="N6" s="209" t="s">
        <v>105</v>
      </c>
      <c r="O6" s="209" t="s">
        <v>106</v>
      </c>
      <c r="P6" s="221"/>
      <c r="Q6" s="221"/>
      <c r="R6" s="221"/>
      <c r="S6" s="209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</row>
    <row r="7" spans="1:247" ht="39.75" customHeight="1">
      <c r="A7" s="280"/>
      <c r="B7" s="221"/>
      <c r="C7" s="221"/>
      <c r="D7" s="221"/>
      <c r="E7" s="221"/>
      <c r="F7" s="221"/>
      <c r="G7" s="216"/>
      <c r="H7" s="221"/>
      <c r="I7" s="209"/>
      <c r="J7" s="216"/>
      <c r="K7" s="221"/>
      <c r="L7" s="209"/>
      <c r="M7" s="209"/>
      <c r="N7" s="209"/>
      <c r="O7" s="209"/>
      <c r="P7" s="221"/>
      <c r="Q7" s="221"/>
      <c r="R7" s="221"/>
      <c r="S7" s="209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</row>
    <row r="8" spans="1:247" ht="27.75" customHeight="1">
      <c r="A8" s="32" t="s">
        <v>136</v>
      </c>
      <c r="B8" s="32" t="s">
        <v>109</v>
      </c>
      <c r="C8" s="32"/>
      <c r="D8" s="32"/>
      <c r="E8" s="32"/>
      <c r="F8" s="100">
        <v>673</v>
      </c>
      <c r="G8" s="32"/>
      <c r="H8" s="100">
        <v>13000000</v>
      </c>
      <c r="I8" s="100">
        <v>0</v>
      </c>
      <c r="J8" s="100">
        <v>0</v>
      </c>
      <c r="K8" s="100">
        <v>0</v>
      </c>
      <c r="L8" s="100">
        <v>0</v>
      </c>
      <c r="M8" s="100"/>
      <c r="N8" s="100">
        <v>0</v>
      </c>
      <c r="O8" s="62">
        <v>0</v>
      </c>
      <c r="P8" s="62">
        <v>0</v>
      </c>
      <c r="Q8" s="62">
        <v>13000000</v>
      </c>
      <c r="R8" s="62">
        <v>0</v>
      </c>
      <c r="S8" s="62">
        <v>0</v>
      </c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</row>
    <row r="9" spans="1:247" ht="27.75" customHeight="1">
      <c r="A9" s="32" t="s">
        <v>110</v>
      </c>
      <c r="B9" s="32" t="s">
        <v>111</v>
      </c>
      <c r="C9" s="32"/>
      <c r="D9" s="32"/>
      <c r="E9" s="32"/>
      <c r="F9" s="100">
        <v>673</v>
      </c>
      <c r="G9" s="32"/>
      <c r="H9" s="100">
        <v>13000000</v>
      </c>
      <c r="I9" s="100">
        <v>0</v>
      </c>
      <c r="J9" s="100">
        <v>0</v>
      </c>
      <c r="K9" s="100">
        <v>0</v>
      </c>
      <c r="L9" s="100">
        <v>0</v>
      </c>
      <c r="M9" s="100"/>
      <c r="N9" s="100">
        <v>0</v>
      </c>
      <c r="O9" s="62">
        <v>0</v>
      </c>
      <c r="P9" s="62">
        <v>0</v>
      </c>
      <c r="Q9" s="62">
        <v>13000000</v>
      </c>
      <c r="R9" s="62">
        <v>0</v>
      </c>
      <c r="S9" s="62">
        <v>0</v>
      </c>
    </row>
    <row r="10" spans="1:247" ht="27.75" customHeight="1">
      <c r="A10" s="32" t="s">
        <v>137</v>
      </c>
      <c r="B10" s="32" t="s">
        <v>299</v>
      </c>
      <c r="C10" s="32" t="s">
        <v>300</v>
      </c>
      <c r="D10" s="32" t="s">
        <v>300</v>
      </c>
      <c r="E10" s="32"/>
      <c r="F10" s="100">
        <v>60</v>
      </c>
      <c r="G10" s="32" t="s">
        <v>301</v>
      </c>
      <c r="H10" s="100">
        <v>300000</v>
      </c>
      <c r="I10" s="100">
        <v>0</v>
      </c>
      <c r="J10" s="100">
        <v>0</v>
      </c>
      <c r="K10" s="100">
        <v>0</v>
      </c>
      <c r="L10" s="100">
        <v>0</v>
      </c>
      <c r="M10" s="100"/>
      <c r="N10" s="100">
        <v>0</v>
      </c>
      <c r="O10" s="62">
        <v>0</v>
      </c>
      <c r="P10" s="62">
        <v>0</v>
      </c>
      <c r="Q10" s="62">
        <v>300000</v>
      </c>
      <c r="R10" s="62">
        <v>0</v>
      </c>
      <c r="S10" s="62">
        <v>0</v>
      </c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</row>
    <row r="11" spans="1:247" ht="27.75" customHeight="1">
      <c r="A11" s="32" t="s">
        <v>137</v>
      </c>
      <c r="B11" s="32" t="s">
        <v>299</v>
      </c>
      <c r="C11" s="32" t="s">
        <v>302</v>
      </c>
      <c r="D11" s="32" t="s">
        <v>303</v>
      </c>
      <c r="E11" s="32"/>
      <c r="F11" s="100">
        <v>5</v>
      </c>
      <c r="G11" s="32" t="s">
        <v>304</v>
      </c>
      <c r="H11" s="100">
        <v>3500000</v>
      </c>
      <c r="I11" s="100">
        <v>0</v>
      </c>
      <c r="J11" s="100">
        <v>0</v>
      </c>
      <c r="K11" s="100">
        <v>0</v>
      </c>
      <c r="L11" s="100">
        <v>0</v>
      </c>
      <c r="M11" s="100"/>
      <c r="N11" s="100">
        <v>0</v>
      </c>
      <c r="O11" s="62">
        <v>0</v>
      </c>
      <c r="P11" s="62">
        <v>0</v>
      </c>
      <c r="Q11" s="62">
        <v>3500000</v>
      </c>
      <c r="R11" s="62">
        <v>0</v>
      </c>
      <c r="S11" s="62">
        <v>0</v>
      </c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</row>
    <row r="12" spans="1:247" ht="27.75" customHeight="1">
      <c r="A12" s="32" t="s">
        <v>137</v>
      </c>
      <c r="B12" s="32" t="s">
        <v>299</v>
      </c>
      <c r="C12" s="32" t="s">
        <v>305</v>
      </c>
      <c r="D12" s="32" t="s">
        <v>306</v>
      </c>
      <c r="E12" s="32"/>
      <c r="F12" s="100">
        <v>2</v>
      </c>
      <c r="G12" s="32" t="s">
        <v>304</v>
      </c>
      <c r="H12" s="100">
        <v>4000000</v>
      </c>
      <c r="I12" s="100">
        <v>0</v>
      </c>
      <c r="J12" s="100">
        <v>0</v>
      </c>
      <c r="K12" s="100">
        <v>0</v>
      </c>
      <c r="L12" s="100">
        <v>0</v>
      </c>
      <c r="M12" s="100"/>
      <c r="N12" s="100">
        <v>0</v>
      </c>
      <c r="O12" s="62">
        <v>0</v>
      </c>
      <c r="P12" s="62">
        <v>0</v>
      </c>
      <c r="Q12" s="62">
        <v>4000000</v>
      </c>
      <c r="R12" s="62">
        <v>0</v>
      </c>
      <c r="S12" s="62">
        <v>0</v>
      </c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</row>
    <row r="13" spans="1:247" ht="27.75" customHeight="1">
      <c r="A13" s="32" t="s">
        <v>137</v>
      </c>
      <c r="B13" s="32" t="s">
        <v>299</v>
      </c>
      <c r="C13" s="32" t="s">
        <v>307</v>
      </c>
      <c r="D13" s="32" t="s">
        <v>308</v>
      </c>
      <c r="E13" s="32"/>
      <c r="F13" s="100">
        <v>10</v>
      </c>
      <c r="G13" s="32" t="s">
        <v>309</v>
      </c>
      <c r="H13" s="100">
        <v>100000</v>
      </c>
      <c r="I13" s="100">
        <v>0</v>
      </c>
      <c r="J13" s="100">
        <v>0</v>
      </c>
      <c r="K13" s="100">
        <v>0</v>
      </c>
      <c r="L13" s="100">
        <v>0</v>
      </c>
      <c r="M13" s="100"/>
      <c r="N13" s="100">
        <v>0</v>
      </c>
      <c r="O13" s="62">
        <v>0</v>
      </c>
      <c r="P13" s="62">
        <v>0</v>
      </c>
      <c r="Q13" s="62">
        <v>100000</v>
      </c>
      <c r="R13" s="62">
        <v>0</v>
      </c>
      <c r="S13" s="62">
        <v>0</v>
      </c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</row>
    <row r="14" spans="1:247" ht="27.75" customHeight="1">
      <c r="A14" s="32" t="s">
        <v>137</v>
      </c>
      <c r="B14" s="32" t="s">
        <v>299</v>
      </c>
      <c r="C14" s="32" t="s">
        <v>307</v>
      </c>
      <c r="D14" s="32" t="s">
        <v>310</v>
      </c>
      <c r="E14" s="32"/>
      <c r="F14" s="100">
        <v>10</v>
      </c>
      <c r="G14" s="32" t="s">
        <v>309</v>
      </c>
      <c r="H14" s="100">
        <v>50000</v>
      </c>
      <c r="I14" s="100">
        <v>0</v>
      </c>
      <c r="J14" s="100">
        <v>0</v>
      </c>
      <c r="K14" s="100">
        <v>0</v>
      </c>
      <c r="L14" s="100">
        <v>0</v>
      </c>
      <c r="M14" s="100"/>
      <c r="N14" s="100">
        <v>0</v>
      </c>
      <c r="O14" s="62">
        <v>0</v>
      </c>
      <c r="P14" s="62">
        <v>0</v>
      </c>
      <c r="Q14" s="62">
        <v>50000</v>
      </c>
      <c r="R14" s="62">
        <v>0</v>
      </c>
      <c r="S14" s="62">
        <v>0</v>
      </c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</row>
    <row r="15" spans="1:247" ht="27.75" customHeight="1">
      <c r="A15" s="32" t="s">
        <v>137</v>
      </c>
      <c r="B15" s="32" t="s">
        <v>299</v>
      </c>
      <c r="C15" s="32" t="s">
        <v>311</v>
      </c>
      <c r="D15" s="32" t="s">
        <v>312</v>
      </c>
      <c r="E15" s="32"/>
      <c r="F15" s="100">
        <v>5</v>
      </c>
      <c r="G15" s="32" t="s">
        <v>304</v>
      </c>
      <c r="H15" s="100">
        <v>3000000</v>
      </c>
      <c r="I15" s="100">
        <v>0</v>
      </c>
      <c r="J15" s="100">
        <v>0</v>
      </c>
      <c r="K15" s="100">
        <v>0</v>
      </c>
      <c r="L15" s="100">
        <v>0</v>
      </c>
      <c r="M15" s="100"/>
      <c r="N15" s="100">
        <v>0</v>
      </c>
      <c r="O15" s="62">
        <v>0</v>
      </c>
      <c r="P15" s="62">
        <v>0</v>
      </c>
      <c r="Q15" s="62">
        <v>3000000</v>
      </c>
      <c r="R15" s="62">
        <v>0</v>
      </c>
      <c r="S15" s="62">
        <v>0</v>
      </c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</row>
    <row r="16" spans="1:247" ht="27.75" customHeight="1">
      <c r="A16" s="32" t="s">
        <v>137</v>
      </c>
      <c r="B16" s="32" t="s">
        <v>299</v>
      </c>
      <c r="C16" s="32" t="s">
        <v>313</v>
      </c>
      <c r="D16" s="32" t="s">
        <v>314</v>
      </c>
      <c r="E16" s="32"/>
      <c r="F16" s="100">
        <v>1</v>
      </c>
      <c r="G16" s="32" t="s">
        <v>304</v>
      </c>
      <c r="H16" s="100">
        <v>1000000</v>
      </c>
      <c r="I16" s="100">
        <v>0</v>
      </c>
      <c r="J16" s="100">
        <v>0</v>
      </c>
      <c r="K16" s="100">
        <v>0</v>
      </c>
      <c r="L16" s="100">
        <v>0</v>
      </c>
      <c r="M16" s="100"/>
      <c r="N16" s="100">
        <v>0</v>
      </c>
      <c r="O16" s="62">
        <v>0</v>
      </c>
      <c r="P16" s="62">
        <v>0</v>
      </c>
      <c r="Q16" s="62">
        <v>1000000</v>
      </c>
      <c r="R16" s="62">
        <v>0</v>
      </c>
      <c r="S16" s="62">
        <v>0</v>
      </c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</row>
    <row r="17" spans="1:247" ht="27.75" customHeight="1">
      <c r="A17" s="32" t="s">
        <v>137</v>
      </c>
      <c r="B17" s="32" t="s">
        <v>299</v>
      </c>
      <c r="C17" s="32" t="s">
        <v>315</v>
      </c>
      <c r="D17" s="32" t="s">
        <v>316</v>
      </c>
      <c r="E17" s="32"/>
      <c r="F17" s="100">
        <v>100</v>
      </c>
      <c r="G17" s="32"/>
      <c r="H17" s="100">
        <v>204000</v>
      </c>
      <c r="I17" s="100">
        <v>0</v>
      </c>
      <c r="J17" s="100">
        <v>0</v>
      </c>
      <c r="K17" s="100">
        <v>0</v>
      </c>
      <c r="L17" s="100">
        <v>0</v>
      </c>
      <c r="M17" s="100"/>
      <c r="N17" s="100">
        <v>0</v>
      </c>
      <c r="O17" s="62">
        <v>0</v>
      </c>
      <c r="P17" s="62">
        <v>0</v>
      </c>
      <c r="Q17" s="62">
        <v>204000</v>
      </c>
      <c r="R17" s="62">
        <v>0</v>
      </c>
      <c r="S17" s="62">
        <v>0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</row>
    <row r="18" spans="1:247" ht="27.75" customHeight="1">
      <c r="A18" s="32" t="s">
        <v>137</v>
      </c>
      <c r="B18" s="32" t="s">
        <v>299</v>
      </c>
      <c r="C18" s="32" t="s">
        <v>317</v>
      </c>
      <c r="D18" s="32" t="s">
        <v>317</v>
      </c>
      <c r="E18" s="32"/>
      <c r="F18" s="100">
        <v>280</v>
      </c>
      <c r="G18" s="32" t="s">
        <v>301</v>
      </c>
      <c r="H18" s="100">
        <v>800000</v>
      </c>
      <c r="I18" s="100">
        <v>0</v>
      </c>
      <c r="J18" s="100">
        <v>0</v>
      </c>
      <c r="K18" s="100">
        <v>0</v>
      </c>
      <c r="L18" s="100">
        <v>0</v>
      </c>
      <c r="M18" s="100"/>
      <c r="N18" s="100">
        <v>0</v>
      </c>
      <c r="O18" s="62">
        <v>0</v>
      </c>
      <c r="P18" s="62">
        <v>0</v>
      </c>
      <c r="Q18" s="62">
        <v>800000</v>
      </c>
      <c r="R18" s="62">
        <v>0</v>
      </c>
      <c r="S18" s="62">
        <v>0</v>
      </c>
    </row>
    <row r="19" spans="1:247" ht="27.75" customHeight="1">
      <c r="A19" s="32" t="s">
        <v>137</v>
      </c>
      <c r="B19" s="32" t="s">
        <v>299</v>
      </c>
      <c r="C19" s="32" t="s">
        <v>315</v>
      </c>
      <c r="D19" s="32" t="s">
        <v>318</v>
      </c>
      <c r="E19" s="32"/>
      <c r="F19" s="100">
        <v>200</v>
      </c>
      <c r="G19" s="32" t="s">
        <v>319</v>
      </c>
      <c r="H19" s="100">
        <v>46000</v>
      </c>
      <c r="I19" s="100">
        <v>0</v>
      </c>
      <c r="J19" s="100">
        <v>0</v>
      </c>
      <c r="K19" s="100">
        <v>0</v>
      </c>
      <c r="L19" s="100">
        <v>0</v>
      </c>
      <c r="M19" s="100"/>
      <c r="N19" s="100">
        <v>0</v>
      </c>
      <c r="O19" s="62">
        <v>0</v>
      </c>
      <c r="P19" s="62">
        <v>0</v>
      </c>
      <c r="Q19" s="62">
        <v>46000</v>
      </c>
      <c r="R19" s="62">
        <v>0</v>
      </c>
      <c r="S19" s="62">
        <v>0</v>
      </c>
    </row>
  </sheetData>
  <sheetProtection formatCells="0" formatColumns="0" formatRows="0"/>
  <mergeCells count="25">
    <mergeCell ref="Q4:Q7"/>
    <mergeCell ref="R4:R7"/>
    <mergeCell ref="S4:S7"/>
    <mergeCell ref="N4:O5"/>
    <mergeCell ref="A4:A7"/>
    <mergeCell ref="B4:B7"/>
    <mergeCell ref="C4:C7"/>
    <mergeCell ref="D4:D7"/>
    <mergeCell ref="E4:E7"/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</mergeCells>
  <phoneticPr fontId="20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20"/>
  <sheetViews>
    <sheetView showGridLines="0" showZeros="0" workbookViewId="0">
      <selection activeCell="K12" sqref="K12"/>
    </sheetView>
  </sheetViews>
  <sheetFormatPr defaultColWidth="9.1640625" defaultRowHeight="11.25"/>
  <cols>
    <col min="1" max="1" width="10.1640625" style="6" customWidth="1"/>
    <col min="2" max="2" width="26.33203125" style="6" customWidth="1"/>
    <col min="3" max="3" width="9.33203125" style="6" customWidth="1"/>
    <col min="4" max="4" width="9.5" style="6" customWidth="1"/>
    <col min="5" max="5" width="8.83203125" style="6" customWidth="1"/>
    <col min="6" max="6" width="10.1640625" style="6" customWidth="1"/>
    <col min="7" max="7" width="9.1640625" style="6" customWidth="1"/>
    <col min="8" max="8" width="10.5" style="6" customWidth="1"/>
    <col min="9" max="10" width="9.33203125" style="6" customWidth="1"/>
    <col min="11" max="11" width="9.1640625" style="6" customWidth="1"/>
    <col min="12" max="13" width="9.83203125" style="6" customWidth="1"/>
    <col min="14" max="14" width="9.33203125" style="6" customWidth="1"/>
    <col min="15" max="15" width="9.6640625" style="6" customWidth="1"/>
    <col min="16" max="16" width="10.1640625" style="6" customWidth="1"/>
    <col min="17" max="17" width="11.6640625" style="6" customWidth="1"/>
    <col min="18" max="18" width="10" style="6" customWidth="1"/>
    <col min="19" max="19" width="9" style="6" customWidth="1"/>
    <col min="20" max="20" width="9.1640625" style="6" customWidth="1"/>
    <col min="21" max="21" width="9.5" style="6" customWidth="1"/>
    <col min="22" max="22" width="8.5" style="6" customWidth="1"/>
    <col min="23" max="24" width="8.6640625" style="6" customWidth="1"/>
    <col min="25" max="25" width="9" style="6" customWidth="1"/>
    <col min="26" max="26" width="9.33203125" style="6" customWidth="1"/>
    <col min="27" max="27" width="9.6640625" style="6" customWidth="1"/>
    <col min="28" max="28" width="8" style="6" customWidth="1"/>
    <col min="29" max="30" width="8.6640625" style="6" customWidth="1"/>
    <col min="31" max="32" width="9.1640625" style="6" customWidth="1"/>
    <col min="33" max="33" width="10.6640625" style="6" customWidth="1"/>
    <col min="34" max="230" width="9.33203125" style="6" customWidth="1"/>
    <col min="231" max="16384" width="9.1640625" style="6"/>
  </cols>
  <sheetData>
    <row r="1" spans="1:230" ht="23.1" customHeight="1">
      <c r="A1" s="71"/>
      <c r="B1" s="72"/>
      <c r="C1" s="72"/>
      <c r="D1" s="72"/>
      <c r="E1" s="72"/>
      <c r="F1" s="73"/>
      <c r="G1" s="73"/>
      <c r="I1" s="72"/>
      <c r="J1" s="72"/>
      <c r="K1" s="72"/>
      <c r="L1" s="72"/>
      <c r="M1" s="72"/>
      <c r="N1" s="72"/>
      <c r="O1" s="72"/>
      <c r="P1" s="72"/>
      <c r="S1" s="72"/>
      <c r="T1" s="72"/>
      <c r="U1" s="72"/>
      <c r="AC1" s="72"/>
      <c r="AD1" s="88"/>
      <c r="AE1" s="88"/>
      <c r="AF1" s="88"/>
      <c r="AG1" s="92" t="s">
        <v>320</v>
      </c>
      <c r="AH1" s="93"/>
      <c r="AI1" s="93"/>
      <c r="AJ1" s="93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</row>
    <row r="2" spans="1:230" ht="23.1" customHeight="1">
      <c r="A2" s="281" t="s">
        <v>321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94"/>
    </row>
    <row r="3" spans="1:230" ht="23.1" customHeight="1">
      <c r="A3" s="71"/>
      <c r="B3" s="72"/>
      <c r="C3" s="72"/>
      <c r="D3" s="72"/>
      <c r="E3" s="72"/>
      <c r="F3" s="73"/>
      <c r="G3" s="73"/>
      <c r="I3" s="72"/>
      <c r="J3" s="72"/>
      <c r="K3" s="72"/>
      <c r="L3" s="72"/>
      <c r="M3" s="72"/>
      <c r="N3" s="72"/>
      <c r="O3" s="72"/>
      <c r="P3" s="72"/>
      <c r="S3" s="72"/>
      <c r="T3" s="72"/>
      <c r="U3" s="72"/>
      <c r="AC3" s="72"/>
      <c r="AD3" s="88"/>
      <c r="AE3" s="88"/>
      <c r="AF3" s="88"/>
      <c r="AG3" s="72" t="s">
        <v>322</v>
      </c>
      <c r="AH3" s="93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</row>
    <row r="4" spans="1:230" ht="23.25" customHeight="1">
      <c r="A4" s="209" t="s">
        <v>91</v>
      </c>
      <c r="B4" s="261" t="s">
        <v>92</v>
      </c>
      <c r="C4" s="209" t="s">
        <v>323</v>
      </c>
      <c r="D4" s="209"/>
      <c r="E4" s="209"/>
      <c r="F4" s="209"/>
      <c r="G4" s="261"/>
      <c r="H4" s="227" t="s">
        <v>324</v>
      </c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17" t="s">
        <v>325</v>
      </c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</row>
    <row r="5" spans="1:230" ht="23.25" customHeight="1">
      <c r="A5" s="209"/>
      <c r="B5" s="261"/>
      <c r="C5" s="209"/>
      <c r="D5" s="209"/>
      <c r="E5" s="209"/>
      <c r="F5" s="209"/>
      <c r="G5" s="209"/>
      <c r="H5" s="285" t="s">
        <v>93</v>
      </c>
      <c r="I5" s="219" t="s">
        <v>326</v>
      </c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59" t="s">
        <v>327</v>
      </c>
      <c r="AD5" s="219" t="s">
        <v>328</v>
      </c>
      <c r="AE5" s="219"/>
      <c r="AF5" s="219"/>
      <c r="AG5" s="209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</row>
    <row r="6" spans="1:230" ht="32.25" customHeight="1">
      <c r="A6" s="209"/>
      <c r="B6" s="209"/>
      <c r="C6" s="219" t="s">
        <v>107</v>
      </c>
      <c r="D6" s="219" t="s">
        <v>329</v>
      </c>
      <c r="E6" s="219"/>
      <c r="F6" s="219" t="s">
        <v>330</v>
      </c>
      <c r="G6" s="284" t="s">
        <v>331</v>
      </c>
      <c r="H6" s="278"/>
      <c r="I6" s="257" t="s">
        <v>107</v>
      </c>
      <c r="J6" s="219" t="s">
        <v>332</v>
      </c>
      <c r="K6" s="219"/>
      <c r="L6" s="219"/>
      <c r="M6" s="219"/>
      <c r="N6" s="219"/>
      <c r="O6" s="219"/>
      <c r="P6" s="219"/>
      <c r="Q6" s="282" t="s">
        <v>333</v>
      </c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17"/>
      <c r="AD6" s="209" t="s">
        <v>107</v>
      </c>
      <c r="AE6" s="209" t="s">
        <v>329</v>
      </c>
      <c r="AF6" s="209" t="s">
        <v>330</v>
      </c>
      <c r="AG6" s="209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</row>
    <row r="7" spans="1:230" ht="27" customHeight="1">
      <c r="A7" s="209"/>
      <c r="B7" s="209"/>
      <c r="C7" s="209"/>
      <c r="D7" s="209" t="s">
        <v>334</v>
      </c>
      <c r="E7" s="209" t="s">
        <v>335</v>
      </c>
      <c r="F7" s="209"/>
      <c r="G7" s="209"/>
      <c r="H7" s="278"/>
      <c r="I7" s="209"/>
      <c r="J7" s="219" t="s">
        <v>107</v>
      </c>
      <c r="K7" s="219" t="s">
        <v>336</v>
      </c>
      <c r="L7" s="219" t="s">
        <v>337</v>
      </c>
      <c r="M7" s="219" t="s">
        <v>338</v>
      </c>
      <c r="N7" s="219" t="s">
        <v>339</v>
      </c>
      <c r="O7" s="219" t="s">
        <v>340</v>
      </c>
      <c r="P7" s="219" t="s">
        <v>341</v>
      </c>
      <c r="Q7" s="283" t="s">
        <v>107</v>
      </c>
      <c r="R7" s="219" t="s">
        <v>342</v>
      </c>
      <c r="S7" s="219"/>
      <c r="T7" s="219"/>
      <c r="U7" s="219"/>
      <c r="V7" s="219"/>
      <c r="W7" s="219"/>
      <c r="X7" s="284" t="s">
        <v>343</v>
      </c>
      <c r="Y7" s="284"/>
      <c r="Z7" s="284"/>
      <c r="AA7" s="257"/>
      <c r="AB7" s="284" t="s">
        <v>344</v>
      </c>
      <c r="AC7" s="217"/>
      <c r="AD7" s="209"/>
      <c r="AE7" s="209"/>
      <c r="AF7" s="209"/>
      <c r="AG7" s="209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</row>
    <row r="8" spans="1:230" ht="20.25" customHeight="1">
      <c r="A8" s="209"/>
      <c r="B8" s="209"/>
      <c r="C8" s="209"/>
      <c r="D8" s="209"/>
      <c r="E8" s="209"/>
      <c r="F8" s="209"/>
      <c r="G8" s="209"/>
      <c r="H8" s="278"/>
      <c r="I8" s="209"/>
      <c r="J8" s="209"/>
      <c r="K8" s="209"/>
      <c r="L8" s="209"/>
      <c r="M8" s="209"/>
      <c r="N8" s="209"/>
      <c r="O8" s="209"/>
      <c r="P8" s="209"/>
      <c r="Q8" s="278"/>
      <c r="R8" s="85" t="s">
        <v>276</v>
      </c>
      <c r="S8" s="74" t="s">
        <v>337</v>
      </c>
      <c r="T8" s="74" t="s">
        <v>338</v>
      </c>
      <c r="U8" s="74" t="s">
        <v>339</v>
      </c>
      <c r="V8" s="74" t="s">
        <v>340</v>
      </c>
      <c r="W8" s="74" t="s">
        <v>341</v>
      </c>
      <c r="X8" s="86" t="s">
        <v>276</v>
      </c>
      <c r="Y8" s="89" t="s">
        <v>339</v>
      </c>
      <c r="Z8" s="89" t="s">
        <v>340</v>
      </c>
      <c r="AA8" s="90" t="s">
        <v>341</v>
      </c>
      <c r="AB8" s="209"/>
      <c r="AC8" s="217"/>
      <c r="AD8" s="209"/>
      <c r="AE8" s="209"/>
      <c r="AF8" s="209"/>
      <c r="AG8" s="209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</row>
    <row r="9" spans="1:230" ht="30" customHeight="1">
      <c r="A9" s="32" t="s">
        <v>136</v>
      </c>
      <c r="B9" s="32" t="s">
        <v>109</v>
      </c>
      <c r="C9" s="74">
        <v>65</v>
      </c>
      <c r="D9" s="74">
        <v>33</v>
      </c>
      <c r="E9" s="74">
        <v>32</v>
      </c>
      <c r="F9" s="74">
        <v>0</v>
      </c>
      <c r="G9" s="74"/>
      <c r="H9" s="74">
        <v>75</v>
      </c>
      <c r="I9" s="74">
        <v>65</v>
      </c>
      <c r="J9" s="74">
        <v>33</v>
      </c>
      <c r="K9" s="74"/>
      <c r="L9" s="74"/>
      <c r="M9" s="74">
        <v>0</v>
      </c>
      <c r="N9" s="74">
        <v>5</v>
      </c>
      <c r="O9" s="74">
        <v>19</v>
      </c>
      <c r="P9" s="74">
        <v>9</v>
      </c>
      <c r="Q9" s="74">
        <v>32</v>
      </c>
      <c r="R9" s="74">
        <v>32</v>
      </c>
      <c r="S9" s="74"/>
      <c r="T9" s="74"/>
      <c r="U9" s="74"/>
      <c r="V9" s="74"/>
      <c r="W9" s="74">
        <v>32</v>
      </c>
      <c r="X9" s="74">
        <v>0</v>
      </c>
      <c r="Y9" s="74"/>
      <c r="Z9" s="74"/>
      <c r="AA9" s="74"/>
      <c r="AB9" s="74"/>
      <c r="AC9" s="74"/>
      <c r="AD9" s="74">
        <v>10</v>
      </c>
      <c r="AE9" s="74">
        <v>10</v>
      </c>
      <c r="AF9" s="74"/>
      <c r="AG9" s="74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</row>
    <row r="10" spans="1:230" ht="23.25" customHeight="1">
      <c r="A10" s="74"/>
      <c r="B10" s="74"/>
      <c r="C10" s="30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87"/>
      <c r="AF10" s="87"/>
      <c r="AG10" s="87"/>
      <c r="AH10" s="94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</row>
    <row r="11" spans="1:230" customFormat="1" ht="23.25" customHeight="1">
      <c r="A11" s="74"/>
      <c r="B11" s="74"/>
      <c r="C11" s="30"/>
      <c r="D11" s="74"/>
      <c r="E11" s="74"/>
      <c r="F11" s="74"/>
      <c r="G11" s="74"/>
      <c r="H11" s="74"/>
      <c r="I11" s="74"/>
      <c r="J11" s="74"/>
      <c r="K11" s="83"/>
      <c r="L11" s="74"/>
      <c r="M11" s="74"/>
      <c r="N11" s="74"/>
      <c r="O11" s="74"/>
      <c r="P11" s="74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9"/>
      <c r="AD11" s="89"/>
      <c r="AE11" s="83"/>
      <c r="AF11" s="83"/>
      <c r="AG11" s="89"/>
    </row>
    <row r="12" spans="1:230" ht="23.25" customHeight="1">
      <c r="A12" s="74"/>
      <c r="B12" s="74"/>
      <c r="C12" s="30"/>
      <c r="D12" s="74"/>
      <c r="E12" s="74"/>
      <c r="F12" s="74"/>
      <c r="G12" s="74"/>
      <c r="H12" s="74"/>
      <c r="I12" s="74"/>
      <c r="J12" s="74"/>
      <c r="K12" s="84"/>
      <c r="L12" s="74"/>
      <c r="M12" s="74"/>
      <c r="N12" s="74"/>
      <c r="O12" s="74"/>
      <c r="P12" s="74"/>
      <c r="Q12" s="83"/>
      <c r="R12" s="83"/>
      <c r="S12" s="84"/>
      <c r="T12" s="84"/>
      <c r="U12" s="84"/>
      <c r="V12" s="86"/>
      <c r="W12" s="87"/>
      <c r="X12" s="86"/>
      <c r="Y12" s="86"/>
      <c r="Z12" s="86"/>
      <c r="AA12" s="86"/>
      <c r="AB12" s="91"/>
      <c r="AC12" s="89"/>
      <c r="AD12" s="89"/>
      <c r="AE12" s="84"/>
      <c r="AF12" s="84"/>
      <c r="AG12" s="89"/>
      <c r="AH12" s="94"/>
      <c r="AI12" s="94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</row>
    <row r="13" spans="1:230" ht="23.25" customHeight="1">
      <c r="A13" s="74"/>
      <c r="B13" s="74"/>
      <c r="C13" s="30"/>
      <c r="D13" s="74"/>
      <c r="E13" s="74"/>
      <c r="F13" s="74"/>
      <c r="G13" s="74"/>
      <c r="H13" s="74"/>
      <c r="I13" s="74"/>
      <c r="J13" s="74"/>
      <c r="K13" s="84"/>
      <c r="L13" s="74"/>
      <c r="M13" s="74"/>
      <c r="N13" s="74"/>
      <c r="O13" s="74"/>
      <c r="P13" s="74"/>
      <c r="Q13" s="83"/>
      <c r="R13" s="83"/>
      <c r="S13" s="84"/>
      <c r="T13" s="84"/>
      <c r="U13" s="84"/>
      <c r="V13" s="86"/>
      <c r="W13" s="87"/>
      <c r="X13" s="86"/>
      <c r="Y13" s="86"/>
      <c r="Z13" s="86"/>
      <c r="AA13" s="86"/>
      <c r="AB13" s="91"/>
      <c r="AC13" s="89"/>
      <c r="AD13" s="89"/>
      <c r="AE13" s="84"/>
      <c r="AF13" s="84"/>
      <c r="AG13" s="89"/>
      <c r="AH13" s="94"/>
      <c r="AI13" s="94"/>
      <c r="AJ13" s="94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</row>
    <row r="14" spans="1:230" ht="23.25" customHeight="1">
      <c r="A14" s="74"/>
      <c r="B14" s="74"/>
      <c r="C14" s="30"/>
      <c r="D14" s="74"/>
      <c r="E14" s="74"/>
      <c r="F14" s="74"/>
      <c r="G14" s="74"/>
      <c r="H14" s="74"/>
      <c r="I14" s="74"/>
      <c r="J14" s="74"/>
      <c r="K14" s="84"/>
      <c r="L14" s="74"/>
      <c r="M14" s="74"/>
      <c r="N14" s="74"/>
      <c r="O14" s="74"/>
      <c r="P14" s="74"/>
      <c r="Q14" s="83"/>
      <c r="R14" s="83"/>
      <c r="S14" s="84"/>
      <c r="T14" s="84"/>
      <c r="U14" s="84"/>
      <c r="V14" s="86"/>
      <c r="W14" s="74"/>
      <c r="X14" s="86"/>
      <c r="Y14" s="86"/>
      <c r="Z14" s="86"/>
      <c r="AA14" s="86"/>
      <c r="AB14" s="91"/>
      <c r="AC14" s="89"/>
      <c r="AD14" s="89"/>
      <c r="AE14" s="84"/>
      <c r="AF14" s="84"/>
      <c r="AG14" s="89"/>
      <c r="AH14" s="94"/>
      <c r="AI14" s="94"/>
      <c r="AJ14" s="94"/>
      <c r="AK14" s="94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</row>
    <row r="15" spans="1:230" ht="23.25" customHeight="1">
      <c r="A15" s="74"/>
      <c r="B15" s="74"/>
      <c r="C15" s="30"/>
      <c r="D15" s="74"/>
      <c r="E15" s="74"/>
      <c r="F15" s="74"/>
      <c r="G15" s="74"/>
      <c r="H15" s="74"/>
      <c r="I15" s="74"/>
      <c r="J15" s="74"/>
      <c r="K15" s="84"/>
      <c r="L15" s="74"/>
      <c r="M15" s="74"/>
      <c r="N15" s="74"/>
      <c r="O15" s="74"/>
      <c r="P15" s="74"/>
      <c r="Q15" s="83"/>
      <c r="R15" s="83"/>
      <c r="S15" s="84"/>
      <c r="T15" s="84"/>
      <c r="U15" s="84"/>
      <c r="V15" s="86"/>
      <c r="W15" s="74"/>
      <c r="X15" s="86"/>
      <c r="Y15" s="86"/>
      <c r="Z15" s="86"/>
      <c r="AA15" s="86"/>
      <c r="AB15" s="91"/>
      <c r="AC15" s="89"/>
      <c r="AD15" s="89"/>
      <c r="AE15" s="84"/>
      <c r="AF15" s="84"/>
      <c r="AG15" s="89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</row>
    <row r="16" spans="1:230" ht="23.25" customHeight="1">
      <c r="A16" s="74"/>
      <c r="B16" s="74"/>
      <c r="C16" s="30"/>
      <c r="D16" s="74"/>
      <c r="E16" s="74"/>
      <c r="F16" s="74"/>
      <c r="G16" s="74"/>
      <c r="H16" s="74"/>
      <c r="I16" s="74"/>
      <c r="J16" s="74"/>
      <c r="K16" s="84"/>
      <c r="L16" s="74"/>
      <c r="M16" s="74"/>
      <c r="N16" s="74"/>
      <c r="O16" s="74"/>
      <c r="P16" s="74"/>
      <c r="Q16" s="83"/>
      <c r="R16" s="83"/>
      <c r="S16" s="84"/>
      <c r="T16" s="84"/>
      <c r="U16" s="84"/>
      <c r="V16" s="86"/>
      <c r="W16" s="74"/>
      <c r="X16" s="86"/>
      <c r="Y16" s="86"/>
      <c r="Z16" s="86"/>
      <c r="AA16" s="86"/>
      <c r="AB16" s="91"/>
      <c r="AC16" s="89"/>
      <c r="AD16" s="89"/>
      <c r="AE16" s="84"/>
      <c r="AF16" s="84"/>
      <c r="AG16" s="89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</row>
    <row r="17" spans="1:230" ht="23.25" customHeight="1">
      <c r="A17" s="74"/>
      <c r="B17" s="74"/>
      <c r="C17" s="30"/>
      <c r="D17" s="74"/>
      <c r="E17" s="74"/>
      <c r="F17" s="74"/>
      <c r="G17" s="74"/>
      <c r="H17" s="74"/>
      <c r="I17" s="74"/>
      <c r="J17" s="74"/>
      <c r="K17" s="84"/>
      <c r="L17" s="74"/>
      <c r="M17" s="74"/>
      <c r="N17" s="74"/>
      <c r="O17" s="74"/>
      <c r="P17" s="74"/>
      <c r="Q17" s="83"/>
      <c r="R17" s="83"/>
      <c r="S17" s="84"/>
      <c r="T17" s="84"/>
      <c r="U17" s="84"/>
      <c r="V17" s="86"/>
      <c r="W17" s="74"/>
      <c r="X17" s="86"/>
      <c r="Y17" s="86"/>
      <c r="Z17" s="86"/>
      <c r="AA17" s="86"/>
      <c r="AB17" s="91"/>
      <c r="AC17" s="89"/>
      <c r="AD17" s="89"/>
      <c r="AE17" s="84"/>
      <c r="AF17" s="84"/>
      <c r="AG17" s="89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</row>
    <row r="18" spans="1:230" ht="23.1" customHeight="1">
      <c r="A18" s="76"/>
      <c r="B18" s="77"/>
      <c r="C18" s="78"/>
      <c r="D18" s="79"/>
      <c r="E18" s="79"/>
      <c r="F18" s="80"/>
      <c r="G18" s="80"/>
      <c r="H18" s="80"/>
      <c r="I18" s="79"/>
      <c r="J18" s="78"/>
      <c r="K18" s="78"/>
      <c r="L18" s="79"/>
      <c r="M18" s="79"/>
      <c r="N18" s="79"/>
      <c r="O18" s="79"/>
      <c r="P18" s="79"/>
      <c r="Q18" s="73"/>
      <c r="R18" s="73"/>
      <c r="S18" s="78"/>
      <c r="T18" s="78"/>
      <c r="U18" s="78"/>
      <c r="V18" s="73"/>
      <c r="W18" s="73"/>
      <c r="X18" s="73"/>
      <c r="Y18" s="73"/>
      <c r="Z18" s="73"/>
      <c r="AA18" s="73"/>
      <c r="AC18" s="79"/>
      <c r="AD18" s="79"/>
      <c r="AE18" s="78"/>
      <c r="AF18" s="78"/>
      <c r="AG18" s="77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</row>
    <row r="19" spans="1:230" ht="23.1" customHeight="1">
      <c r="A19" s="81"/>
      <c r="B19" s="82"/>
      <c r="C19" s="78"/>
      <c r="D19" s="78"/>
      <c r="E19" s="78"/>
      <c r="I19" s="78"/>
      <c r="J19" s="78"/>
      <c r="K19" s="78"/>
      <c r="L19" s="78"/>
      <c r="M19" s="78"/>
      <c r="N19" s="78"/>
      <c r="O19" s="78"/>
      <c r="P19" s="78"/>
      <c r="S19" s="78"/>
      <c r="T19" s="78"/>
      <c r="U19" s="78"/>
      <c r="V19" s="73"/>
      <c r="W19" s="73"/>
      <c r="X19" s="73"/>
      <c r="AC19" s="78"/>
      <c r="AD19" s="78"/>
      <c r="AE19" s="78"/>
      <c r="AF19" s="78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</row>
    <row r="20" spans="1:230" ht="23.1" customHeight="1">
      <c r="A20" s="81"/>
      <c r="B20" s="82"/>
      <c r="C20" s="78"/>
      <c r="D20" s="78"/>
      <c r="E20" s="78"/>
      <c r="I20" s="78"/>
      <c r="J20" s="78"/>
      <c r="K20" s="78"/>
      <c r="L20" s="78"/>
      <c r="M20" s="78"/>
      <c r="N20" s="78"/>
      <c r="O20" s="78"/>
      <c r="P20" s="78"/>
      <c r="S20" s="78"/>
      <c r="T20" s="78"/>
      <c r="U20" s="78"/>
      <c r="V20" s="73"/>
      <c r="AC20" s="78"/>
      <c r="AD20" s="78"/>
      <c r="AE20" s="78"/>
      <c r="AF20" s="78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</row>
  </sheetData>
  <sheetProtection formatCells="0" formatColumns="0" formatRows="0"/>
  <mergeCells count="33">
    <mergeCell ref="O7:O8"/>
    <mergeCell ref="P7:P8"/>
    <mergeCell ref="Q7:Q8"/>
    <mergeCell ref="AB7:AB8"/>
    <mergeCell ref="AC5:AC8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</mergeCells>
  <phoneticPr fontId="20" type="noConversion"/>
  <printOptions horizontalCentered="1"/>
  <pageMargins left="0.39370078740157499" right="0.78740157480314998" top="0.47244096365500599" bottom="0.47244096365500599" header="0.354330699274859" footer="0.3149606346145389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2"/>
  <sheetViews>
    <sheetView showGridLines="0" showZeros="0" workbookViewId="0">
      <selection activeCell="A7" sqref="A7:M22"/>
    </sheetView>
  </sheetViews>
  <sheetFormatPr defaultColWidth="9.1640625" defaultRowHeight="11.25"/>
  <cols>
    <col min="1" max="2" width="16.1640625" style="6" customWidth="1"/>
    <col min="3" max="3" width="37.33203125" style="6" customWidth="1"/>
    <col min="4" max="5" width="14.6640625" style="6" customWidth="1"/>
    <col min="6" max="8" width="12.6640625" style="6" customWidth="1"/>
    <col min="9" max="9" width="15.5" style="6" customWidth="1"/>
    <col min="10" max="19" width="12.6640625" style="6" customWidth="1"/>
    <col min="20" max="16384" width="9.1640625" style="6"/>
  </cols>
  <sheetData>
    <row r="1" spans="1:25" ht="25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5" t="s">
        <v>345</v>
      </c>
      <c r="T1" s="24"/>
    </row>
    <row r="2" spans="1:25" ht="25.5" customHeight="1">
      <c r="A2" s="17" t="s">
        <v>346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24"/>
    </row>
    <row r="3" spans="1:25" ht="25.5" customHeight="1">
      <c r="A3" s="18"/>
      <c r="B3" s="19"/>
      <c r="C3" s="19"/>
      <c r="D3" s="19"/>
      <c r="E3" s="19"/>
      <c r="F3" s="19"/>
      <c r="G3" s="19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6" t="s">
        <v>90</v>
      </c>
      <c r="T3" s="24"/>
    </row>
    <row r="4" spans="1:25" ht="19.5" customHeight="1">
      <c r="A4" s="286" t="s">
        <v>132</v>
      </c>
      <c r="B4" s="287" t="s">
        <v>91</v>
      </c>
      <c r="C4" s="288" t="s">
        <v>133</v>
      </c>
      <c r="D4" s="289" t="s">
        <v>134</v>
      </c>
      <c r="E4" s="289" t="s">
        <v>347</v>
      </c>
      <c r="F4" s="291" t="s">
        <v>348</v>
      </c>
      <c r="G4" s="289" t="s">
        <v>349</v>
      </c>
      <c r="H4" s="290" t="s">
        <v>350</v>
      </c>
      <c r="I4" s="290" t="s">
        <v>351</v>
      </c>
      <c r="J4" s="290" t="s">
        <v>352</v>
      </c>
      <c r="K4" s="290" t="s">
        <v>185</v>
      </c>
      <c r="L4" s="290" t="s">
        <v>353</v>
      </c>
      <c r="M4" s="290" t="s">
        <v>178</v>
      </c>
      <c r="N4" s="290" t="s">
        <v>186</v>
      </c>
      <c r="O4" s="290" t="s">
        <v>181</v>
      </c>
      <c r="P4" s="290" t="s">
        <v>354</v>
      </c>
      <c r="Q4" s="290" t="s">
        <v>355</v>
      </c>
      <c r="R4" s="290" t="s">
        <v>356</v>
      </c>
      <c r="S4" s="287" t="s">
        <v>187</v>
      </c>
      <c r="T4" s="24"/>
    </row>
    <row r="5" spans="1:25" ht="15" customHeight="1">
      <c r="A5" s="286"/>
      <c r="B5" s="287"/>
      <c r="C5" s="286"/>
      <c r="D5" s="290"/>
      <c r="E5" s="290"/>
      <c r="F5" s="292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87"/>
      <c r="T5" s="24"/>
    </row>
    <row r="6" spans="1:25" ht="15" customHeight="1">
      <c r="A6" s="286"/>
      <c r="B6" s="287"/>
      <c r="C6" s="286"/>
      <c r="D6" s="290"/>
      <c r="E6" s="290"/>
      <c r="F6" s="292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87"/>
      <c r="T6" s="24"/>
    </row>
    <row r="7" spans="1:25" s="66" customFormat="1" ht="25.5" customHeight="1">
      <c r="A7" s="21"/>
      <c r="B7" s="23"/>
      <c r="C7" s="21" t="s">
        <v>107</v>
      </c>
      <c r="D7" s="67">
        <v>5961400.7000000002</v>
      </c>
      <c r="E7" s="68">
        <v>2744827.52</v>
      </c>
      <c r="F7" s="68">
        <v>547280</v>
      </c>
      <c r="G7" s="68">
        <v>0</v>
      </c>
      <c r="H7" s="68"/>
      <c r="I7" s="68">
        <v>2548438.1800000002</v>
      </c>
      <c r="J7" s="68">
        <v>0</v>
      </c>
      <c r="K7" s="68">
        <v>0</v>
      </c>
      <c r="M7" s="68">
        <v>120855</v>
      </c>
      <c r="N7" s="69"/>
      <c r="O7" s="69"/>
      <c r="P7" s="69">
        <v>0</v>
      </c>
      <c r="Q7" s="69">
        <v>0</v>
      </c>
      <c r="R7" s="69">
        <v>0</v>
      </c>
      <c r="S7" s="69">
        <v>0</v>
      </c>
      <c r="T7" s="35"/>
      <c r="U7" s="35"/>
      <c r="V7" s="35"/>
      <c r="W7" s="35"/>
      <c r="X7" s="35"/>
      <c r="Y7" s="35"/>
    </row>
    <row r="8" spans="1:25" s="35" customFormat="1" ht="25.5" customHeight="1">
      <c r="A8" s="21"/>
      <c r="B8" s="23" t="s">
        <v>136</v>
      </c>
      <c r="C8" s="21" t="s">
        <v>109</v>
      </c>
      <c r="D8" s="67">
        <v>5961400.7000000002</v>
      </c>
      <c r="E8" s="68">
        <v>2744827.52</v>
      </c>
      <c r="F8" s="68">
        <v>547280</v>
      </c>
      <c r="G8" s="68">
        <v>0</v>
      </c>
      <c r="H8" s="68"/>
      <c r="I8" s="68">
        <v>2548438.1800000002</v>
      </c>
      <c r="J8" s="68">
        <v>0</v>
      </c>
      <c r="K8" s="68">
        <v>0</v>
      </c>
      <c r="L8" s="70"/>
      <c r="M8" s="68">
        <v>120855</v>
      </c>
      <c r="N8" s="69"/>
      <c r="O8" s="69"/>
      <c r="P8" s="69"/>
      <c r="Q8" s="69"/>
      <c r="R8" s="69"/>
      <c r="S8" s="69"/>
      <c r="T8" s="38"/>
    </row>
    <row r="9" spans="1:25" s="35" customFormat="1" ht="25.5" customHeight="1">
      <c r="A9" s="21"/>
      <c r="B9" s="23" t="s">
        <v>110</v>
      </c>
      <c r="C9" s="21" t="s">
        <v>111</v>
      </c>
      <c r="D9" s="67">
        <v>3412962.52</v>
      </c>
      <c r="E9" s="68">
        <v>2744827.52</v>
      </c>
      <c r="F9" s="68">
        <v>547280</v>
      </c>
      <c r="G9" s="68">
        <v>0</v>
      </c>
      <c r="H9" s="68"/>
      <c r="I9" s="68">
        <v>0</v>
      </c>
      <c r="J9" s="68">
        <v>0</v>
      </c>
      <c r="K9" s="68">
        <v>0</v>
      </c>
      <c r="L9" s="70"/>
      <c r="M9" s="68">
        <v>120855</v>
      </c>
      <c r="N9" s="69"/>
      <c r="O9" s="69"/>
      <c r="P9" s="69"/>
      <c r="Q9" s="69"/>
      <c r="R9" s="69"/>
      <c r="S9" s="69"/>
      <c r="T9" s="38"/>
    </row>
    <row r="10" spans="1:25" s="35" customFormat="1" ht="25.5" customHeight="1">
      <c r="A10" s="21">
        <v>2010301</v>
      </c>
      <c r="B10" s="23" t="s">
        <v>137</v>
      </c>
      <c r="C10" s="21" t="s">
        <v>138</v>
      </c>
      <c r="D10" s="67">
        <v>3412962.52</v>
      </c>
      <c r="E10" s="68">
        <v>2744827.52</v>
      </c>
      <c r="F10" s="68">
        <v>547280</v>
      </c>
      <c r="G10" s="68">
        <v>0</v>
      </c>
      <c r="H10" s="68"/>
      <c r="I10" s="68">
        <v>0</v>
      </c>
      <c r="J10" s="68">
        <v>0</v>
      </c>
      <c r="K10" s="68">
        <v>0</v>
      </c>
      <c r="L10" s="70"/>
      <c r="M10" s="68">
        <v>120855</v>
      </c>
      <c r="N10" s="69"/>
      <c r="O10" s="69"/>
      <c r="P10" s="69"/>
      <c r="Q10" s="69"/>
      <c r="R10" s="69"/>
      <c r="S10" s="69"/>
      <c r="T10" s="38"/>
    </row>
    <row r="11" spans="1:25" s="35" customFormat="1" ht="25.5" customHeight="1">
      <c r="A11" s="21"/>
      <c r="B11" s="23" t="s">
        <v>113</v>
      </c>
      <c r="C11" s="21" t="s">
        <v>114</v>
      </c>
      <c r="D11" s="67">
        <v>181800</v>
      </c>
      <c r="E11" s="68">
        <v>0</v>
      </c>
      <c r="F11" s="68">
        <v>0</v>
      </c>
      <c r="G11" s="68">
        <v>0</v>
      </c>
      <c r="H11" s="68"/>
      <c r="I11" s="68">
        <v>181800</v>
      </c>
      <c r="J11" s="68">
        <v>0</v>
      </c>
      <c r="K11" s="68">
        <v>0</v>
      </c>
      <c r="L11" s="67">
        <v>0</v>
      </c>
      <c r="M11" s="69"/>
      <c r="N11" s="69"/>
      <c r="O11" s="69"/>
      <c r="P11" s="69"/>
      <c r="Q11" s="69"/>
      <c r="R11" s="69"/>
      <c r="S11" s="69"/>
      <c r="T11" s="38"/>
    </row>
    <row r="12" spans="1:25" s="35" customFormat="1" ht="25.5" customHeight="1">
      <c r="A12" s="21">
        <v>2010601</v>
      </c>
      <c r="B12" s="23" t="s">
        <v>139</v>
      </c>
      <c r="C12" s="21" t="s">
        <v>140</v>
      </c>
      <c r="D12" s="67">
        <v>181800</v>
      </c>
      <c r="E12" s="68">
        <v>0</v>
      </c>
      <c r="F12" s="68">
        <v>0</v>
      </c>
      <c r="G12" s="68">
        <v>0</v>
      </c>
      <c r="H12" s="68"/>
      <c r="I12" s="68">
        <v>181800</v>
      </c>
      <c r="J12" s="68">
        <v>0</v>
      </c>
      <c r="K12" s="68">
        <v>0</v>
      </c>
      <c r="L12" s="68">
        <v>0</v>
      </c>
      <c r="M12" s="69"/>
      <c r="N12" s="69"/>
      <c r="O12" s="69"/>
      <c r="P12" s="69"/>
      <c r="Q12" s="69"/>
      <c r="R12" s="69"/>
      <c r="S12" s="69"/>
      <c r="T12" s="38"/>
    </row>
    <row r="13" spans="1:25" s="35" customFormat="1" ht="25.5" customHeight="1">
      <c r="A13" s="21"/>
      <c r="B13" s="23" t="s">
        <v>116</v>
      </c>
      <c r="C13" s="21" t="s">
        <v>117</v>
      </c>
      <c r="D13" s="67">
        <v>481286.42</v>
      </c>
      <c r="E13" s="68">
        <v>0</v>
      </c>
      <c r="F13" s="68">
        <v>0</v>
      </c>
      <c r="G13" s="68">
        <v>0</v>
      </c>
      <c r="H13" s="68"/>
      <c r="I13" s="68">
        <v>481286.42</v>
      </c>
      <c r="J13" s="68">
        <v>0</v>
      </c>
      <c r="K13" s="68">
        <v>0</v>
      </c>
      <c r="L13" s="68">
        <v>0</v>
      </c>
      <c r="M13" s="69"/>
      <c r="N13" s="69"/>
      <c r="O13" s="69"/>
      <c r="P13" s="69"/>
      <c r="Q13" s="69"/>
      <c r="R13" s="69"/>
      <c r="S13" s="69"/>
      <c r="T13" s="38"/>
    </row>
    <row r="14" spans="1:25" s="35" customFormat="1" ht="25.5" customHeight="1">
      <c r="A14" s="21">
        <v>2010301</v>
      </c>
      <c r="B14" s="23" t="s">
        <v>141</v>
      </c>
      <c r="C14" s="21" t="s">
        <v>138</v>
      </c>
      <c r="D14" s="67">
        <v>481286.42</v>
      </c>
      <c r="E14" s="68">
        <v>0</v>
      </c>
      <c r="F14" s="68">
        <v>0</v>
      </c>
      <c r="G14" s="68">
        <v>0</v>
      </c>
      <c r="H14" s="68"/>
      <c r="I14" s="68">
        <v>481286.42</v>
      </c>
      <c r="J14" s="68">
        <v>0</v>
      </c>
      <c r="K14" s="68">
        <v>0</v>
      </c>
      <c r="L14" s="68">
        <v>0</v>
      </c>
      <c r="M14" s="69"/>
      <c r="N14" s="69"/>
      <c r="O14" s="69"/>
      <c r="P14" s="69"/>
      <c r="Q14" s="69"/>
      <c r="R14" s="69"/>
      <c r="S14" s="69"/>
      <c r="T14" s="38"/>
    </row>
    <row r="15" spans="1:25" s="35" customFormat="1" ht="25.5" customHeight="1">
      <c r="A15" s="21"/>
      <c r="B15" s="23" t="s">
        <v>119</v>
      </c>
      <c r="C15" s="21" t="s">
        <v>120</v>
      </c>
      <c r="D15" s="67">
        <v>370848.16</v>
      </c>
      <c r="E15" s="68">
        <v>0</v>
      </c>
      <c r="F15" s="68">
        <v>0</v>
      </c>
      <c r="G15" s="68">
        <v>0</v>
      </c>
      <c r="H15" s="68"/>
      <c r="I15" s="68">
        <v>370848.16</v>
      </c>
      <c r="J15" s="68">
        <v>0</v>
      </c>
      <c r="K15" s="68">
        <v>0</v>
      </c>
      <c r="L15" s="68">
        <v>0</v>
      </c>
      <c r="M15" s="69"/>
      <c r="N15" s="69"/>
      <c r="O15" s="69"/>
      <c r="P15" s="69"/>
      <c r="Q15" s="69"/>
      <c r="R15" s="69"/>
      <c r="S15" s="69"/>
      <c r="T15" s="38"/>
    </row>
    <row r="16" spans="1:25" s="35" customFormat="1" ht="25.5" customHeight="1">
      <c r="A16" s="21">
        <v>2010301</v>
      </c>
      <c r="B16" s="23" t="s">
        <v>142</v>
      </c>
      <c r="C16" s="21" t="s">
        <v>138</v>
      </c>
      <c r="D16" s="67">
        <v>370848.16</v>
      </c>
      <c r="E16" s="68">
        <v>0</v>
      </c>
      <c r="F16" s="68">
        <v>0</v>
      </c>
      <c r="G16" s="68">
        <v>0</v>
      </c>
      <c r="H16" s="68"/>
      <c r="I16" s="68">
        <v>370848.16</v>
      </c>
      <c r="J16" s="68">
        <v>0</v>
      </c>
      <c r="K16" s="68">
        <v>0</v>
      </c>
      <c r="L16" s="68">
        <v>0</v>
      </c>
      <c r="M16" s="69"/>
      <c r="N16" s="69"/>
      <c r="O16" s="69"/>
      <c r="P16" s="69"/>
      <c r="Q16" s="69"/>
      <c r="R16" s="69"/>
      <c r="S16" s="69"/>
      <c r="T16" s="38"/>
    </row>
    <row r="17" spans="1:20" s="35" customFormat="1" ht="25.5" customHeight="1">
      <c r="A17" s="21"/>
      <c r="B17" s="23" t="s">
        <v>122</v>
      </c>
      <c r="C17" s="21" t="s">
        <v>123</v>
      </c>
      <c r="D17" s="67">
        <v>654442.54</v>
      </c>
      <c r="E17" s="68">
        <v>0</v>
      </c>
      <c r="F17" s="68">
        <v>0</v>
      </c>
      <c r="G17" s="68">
        <v>0</v>
      </c>
      <c r="H17" s="68"/>
      <c r="I17" s="68">
        <v>654442.54</v>
      </c>
      <c r="J17" s="68">
        <v>0</v>
      </c>
      <c r="K17" s="68">
        <v>0</v>
      </c>
      <c r="L17" s="68">
        <v>0</v>
      </c>
      <c r="M17" s="69"/>
      <c r="N17" s="69"/>
      <c r="O17" s="69"/>
      <c r="P17" s="69"/>
      <c r="Q17" s="69"/>
      <c r="R17" s="69"/>
      <c r="S17" s="69"/>
      <c r="T17" s="38"/>
    </row>
    <row r="18" spans="1:20" s="35" customFormat="1" ht="25.5" customHeight="1">
      <c r="A18" s="21">
        <v>2010301</v>
      </c>
      <c r="B18" s="23" t="s">
        <v>143</v>
      </c>
      <c r="C18" s="21" t="s">
        <v>138</v>
      </c>
      <c r="D18" s="67">
        <v>654442.54</v>
      </c>
      <c r="E18" s="68">
        <v>0</v>
      </c>
      <c r="F18" s="68">
        <v>0</v>
      </c>
      <c r="G18" s="68">
        <v>0</v>
      </c>
      <c r="H18" s="68"/>
      <c r="I18" s="68">
        <v>654442.54</v>
      </c>
      <c r="J18" s="68">
        <v>0</v>
      </c>
      <c r="K18" s="68">
        <v>0</v>
      </c>
      <c r="L18" s="68">
        <v>0</v>
      </c>
      <c r="M18" s="69"/>
      <c r="N18" s="69"/>
      <c r="O18" s="69"/>
      <c r="P18" s="69"/>
      <c r="Q18" s="69"/>
      <c r="R18" s="69"/>
      <c r="S18" s="69"/>
      <c r="T18" s="38"/>
    </row>
    <row r="19" spans="1:20" s="35" customFormat="1" ht="25.5" customHeight="1">
      <c r="A19" s="21"/>
      <c r="B19" s="23" t="s">
        <v>125</v>
      </c>
      <c r="C19" s="21" t="s">
        <v>126</v>
      </c>
      <c r="D19" s="67">
        <v>684631.12</v>
      </c>
      <c r="E19" s="68">
        <v>0</v>
      </c>
      <c r="F19" s="68">
        <v>0</v>
      </c>
      <c r="G19" s="68">
        <v>0</v>
      </c>
      <c r="H19" s="68"/>
      <c r="I19" s="68">
        <v>684631.12</v>
      </c>
      <c r="J19" s="68">
        <v>0</v>
      </c>
      <c r="K19" s="68">
        <v>0</v>
      </c>
      <c r="L19" s="68">
        <v>0</v>
      </c>
      <c r="M19" s="69"/>
      <c r="N19" s="69"/>
      <c r="O19" s="69"/>
      <c r="P19" s="69"/>
      <c r="Q19" s="69"/>
      <c r="R19" s="69"/>
      <c r="S19" s="69"/>
      <c r="T19" s="38"/>
    </row>
    <row r="20" spans="1:20" s="35" customFormat="1" ht="25.5" customHeight="1">
      <c r="A20" s="21">
        <v>2010301</v>
      </c>
      <c r="B20" s="23" t="s">
        <v>144</v>
      </c>
      <c r="C20" s="21" t="s">
        <v>138</v>
      </c>
      <c r="D20" s="67">
        <v>684631.12</v>
      </c>
      <c r="E20" s="68">
        <v>0</v>
      </c>
      <c r="F20" s="68">
        <v>0</v>
      </c>
      <c r="G20" s="68">
        <v>0</v>
      </c>
      <c r="H20" s="68"/>
      <c r="I20" s="68">
        <v>684631.12</v>
      </c>
      <c r="J20" s="68">
        <v>0</v>
      </c>
      <c r="K20" s="68">
        <v>0</v>
      </c>
      <c r="L20" s="68">
        <v>0</v>
      </c>
      <c r="M20" s="69"/>
      <c r="N20" s="69"/>
      <c r="O20" s="69"/>
      <c r="P20" s="69"/>
      <c r="Q20" s="69"/>
      <c r="R20" s="69"/>
      <c r="S20" s="69"/>
      <c r="T20" s="38"/>
    </row>
    <row r="21" spans="1:20" s="35" customFormat="1" ht="25.5" customHeight="1">
      <c r="A21" s="21"/>
      <c r="B21" s="23" t="s">
        <v>128</v>
      </c>
      <c r="C21" s="21" t="s">
        <v>129</v>
      </c>
      <c r="D21" s="67">
        <v>175429.94</v>
      </c>
      <c r="E21" s="68">
        <v>0</v>
      </c>
      <c r="F21" s="68">
        <v>0</v>
      </c>
      <c r="G21" s="68">
        <v>0</v>
      </c>
      <c r="H21" s="68"/>
      <c r="I21" s="68">
        <v>175429.94</v>
      </c>
      <c r="J21" s="68">
        <v>0</v>
      </c>
      <c r="K21" s="68">
        <v>0</v>
      </c>
      <c r="L21" s="68">
        <v>0</v>
      </c>
      <c r="M21" s="69"/>
      <c r="N21" s="69"/>
      <c r="O21" s="69"/>
      <c r="P21" s="69"/>
      <c r="Q21" s="69"/>
      <c r="R21" s="69"/>
      <c r="S21" s="69"/>
      <c r="T21" s="38"/>
    </row>
    <row r="22" spans="1:20" s="35" customFormat="1" ht="25.5" customHeight="1">
      <c r="A22" s="21">
        <v>2010301</v>
      </c>
      <c r="B22" s="23" t="s">
        <v>145</v>
      </c>
      <c r="C22" s="21" t="s">
        <v>138</v>
      </c>
      <c r="D22" s="67">
        <v>175429.94</v>
      </c>
      <c r="E22" s="68">
        <v>0</v>
      </c>
      <c r="F22" s="68">
        <v>0</v>
      </c>
      <c r="G22" s="68">
        <v>0</v>
      </c>
      <c r="H22" s="68"/>
      <c r="I22" s="68">
        <v>175429.94</v>
      </c>
      <c r="J22" s="68">
        <v>0</v>
      </c>
      <c r="K22" s="68">
        <v>0</v>
      </c>
      <c r="L22" s="68">
        <v>0</v>
      </c>
      <c r="M22" s="69"/>
      <c r="N22" s="69"/>
      <c r="O22" s="69"/>
      <c r="P22" s="69"/>
      <c r="Q22" s="69"/>
      <c r="R22" s="69"/>
      <c r="S22" s="69"/>
      <c r="T22" s="38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showGridLines="0" showZeros="0" workbookViewId="0">
      <selection activeCell="E20" sqref="E20"/>
    </sheetView>
  </sheetViews>
  <sheetFormatPr defaultColWidth="9.1640625" defaultRowHeight="11.25"/>
  <cols>
    <col min="1" max="2" width="13" style="6" customWidth="1"/>
    <col min="3" max="3" width="47.33203125" style="6" customWidth="1"/>
    <col min="4" max="4" width="17.83203125" style="6" customWidth="1"/>
    <col min="5" max="5" width="17.1640625" style="6" customWidth="1"/>
    <col min="6" max="6" width="18.33203125" style="6" customWidth="1"/>
    <col min="7" max="7" width="17" style="6" customWidth="1"/>
    <col min="8" max="12" width="14" style="6" customWidth="1"/>
    <col min="13" max="13" width="14.1640625" style="6" customWidth="1"/>
    <col min="14" max="16384" width="9.1640625" style="6"/>
  </cols>
  <sheetData>
    <row r="1" spans="1:12" ht="23.25" customHeight="1">
      <c r="A1" s="43"/>
      <c r="B1" s="44"/>
      <c r="C1" s="16"/>
      <c r="D1" s="52"/>
      <c r="E1" s="52"/>
      <c r="F1" s="52"/>
      <c r="G1" s="52"/>
      <c r="H1" s="52"/>
      <c r="I1" s="52"/>
      <c r="J1" s="52"/>
      <c r="K1" s="293" t="s">
        <v>357</v>
      </c>
      <c r="L1" s="293"/>
    </row>
    <row r="2" spans="1:12" ht="23.25" customHeight="1">
      <c r="A2" s="53" t="s">
        <v>358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.25" customHeight="1">
      <c r="A3" s="54"/>
      <c r="B3" s="55"/>
      <c r="C3" s="55"/>
      <c r="D3" s="55"/>
      <c r="E3" s="294"/>
      <c r="F3" s="294"/>
      <c r="G3" s="294"/>
      <c r="H3" s="294"/>
      <c r="I3" s="294"/>
      <c r="K3" s="63"/>
      <c r="L3" s="64" t="s">
        <v>90</v>
      </c>
    </row>
    <row r="4" spans="1:12" ht="23.25" customHeight="1">
      <c r="A4" s="287" t="s">
        <v>132</v>
      </c>
      <c r="B4" s="287" t="s">
        <v>91</v>
      </c>
      <c r="C4" s="288" t="s">
        <v>133</v>
      </c>
      <c r="D4" s="295" t="s">
        <v>134</v>
      </c>
      <c r="E4" s="287" t="s">
        <v>347</v>
      </c>
      <c r="F4" s="287"/>
      <c r="G4" s="287"/>
      <c r="H4" s="287"/>
      <c r="I4" s="287"/>
      <c r="J4" s="287" t="s">
        <v>351</v>
      </c>
      <c r="K4" s="287"/>
      <c r="L4" s="287"/>
    </row>
    <row r="5" spans="1:12" ht="36.75" customHeight="1">
      <c r="A5" s="287"/>
      <c r="B5" s="287"/>
      <c r="C5" s="286"/>
      <c r="D5" s="296"/>
      <c r="E5" s="20" t="s">
        <v>107</v>
      </c>
      <c r="F5" s="20" t="s">
        <v>359</v>
      </c>
      <c r="G5" s="20" t="s">
        <v>193</v>
      </c>
      <c r="H5" s="20" t="s">
        <v>194</v>
      </c>
      <c r="I5" s="20" t="s">
        <v>195</v>
      </c>
      <c r="J5" s="20" t="s">
        <v>107</v>
      </c>
      <c r="K5" s="20" t="s">
        <v>176</v>
      </c>
      <c r="L5" s="20" t="s">
        <v>360</v>
      </c>
    </row>
    <row r="6" spans="1:12" ht="23.25" customHeight="1">
      <c r="A6" s="31"/>
      <c r="B6" s="61"/>
      <c r="C6" s="31" t="s">
        <v>107</v>
      </c>
      <c r="D6" s="62">
        <v>4893865.7</v>
      </c>
      <c r="E6" s="62">
        <v>2744827.52</v>
      </c>
      <c r="F6" s="62">
        <v>1769280</v>
      </c>
      <c r="G6" s="62">
        <v>584648</v>
      </c>
      <c r="H6" s="62">
        <v>212313.60000000001</v>
      </c>
      <c r="I6" s="62">
        <v>178585.92</v>
      </c>
      <c r="J6" s="62">
        <v>2149038.1800000002</v>
      </c>
      <c r="K6" s="62">
        <v>2149038.1800000002</v>
      </c>
      <c r="L6" s="65"/>
    </row>
    <row r="7" spans="1:12" ht="23.25" customHeight="1">
      <c r="A7" s="31"/>
      <c r="B7" s="61" t="s">
        <v>136</v>
      </c>
      <c r="C7" s="31" t="s">
        <v>109</v>
      </c>
      <c r="D7" s="62">
        <v>4893865.7</v>
      </c>
      <c r="E7" s="62">
        <v>2744827.52</v>
      </c>
      <c r="F7" s="62">
        <v>1769280</v>
      </c>
      <c r="G7" s="62">
        <v>584648</v>
      </c>
      <c r="H7" s="62">
        <v>212313.60000000001</v>
      </c>
      <c r="I7" s="62">
        <v>178585.92</v>
      </c>
      <c r="J7" s="62">
        <v>2149038.1800000002</v>
      </c>
      <c r="K7" s="62">
        <v>2149038.1800000002</v>
      </c>
      <c r="L7" s="65"/>
    </row>
    <row r="8" spans="1:12" ht="23.25" customHeight="1">
      <c r="A8" s="31"/>
      <c r="B8" s="61" t="s">
        <v>110</v>
      </c>
      <c r="C8" s="31" t="s">
        <v>111</v>
      </c>
      <c r="D8" s="62">
        <v>2744827.52</v>
      </c>
      <c r="E8" s="62">
        <v>2744827.52</v>
      </c>
      <c r="F8" s="62">
        <v>1769280</v>
      </c>
      <c r="G8" s="62">
        <v>584648</v>
      </c>
      <c r="H8" s="62">
        <v>212313.60000000001</v>
      </c>
      <c r="I8" s="62">
        <v>178585.92</v>
      </c>
      <c r="J8" s="62">
        <v>0</v>
      </c>
      <c r="K8" s="62">
        <v>0</v>
      </c>
      <c r="L8" s="65"/>
    </row>
    <row r="9" spans="1:12" ht="23.25" customHeight="1">
      <c r="A9" s="31">
        <v>2010301</v>
      </c>
      <c r="B9" s="61" t="s">
        <v>137</v>
      </c>
      <c r="C9" s="31" t="s">
        <v>138</v>
      </c>
      <c r="D9" s="62">
        <v>2744827.52</v>
      </c>
      <c r="E9" s="62">
        <v>2744827.52</v>
      </c>
      <c r="F9" s="62">
        <v>1769280</v>
      </c>
      <c r="G9" s="62">
        <v>584648</v>
      </c>
      <c r="H9" s="62">
        <v>212313.60000000001</v>
      </c>
      <c r="I9" s="62">
        <v>178585.92</v>
      </c>
      <c r="J9" s="62">
        <v>0</v>
      </c>
      <c r="K9" s="62">
        <v>0</v>
      </c>
      <c r="L9" s="65"/>
    </row>
    <row r="10" spans="1:12" ht="23.25" customHeight="1">
      <c r="A10" s="31"/>
      <c r="B10" s="61" t="s">
        <v>113</v>
      </c>
      <c r="C10" s="31" t="s">
        <v>114</v>
      </c>
      <c r="D10" s="62">
        <v>32400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32400</v>
      </c>
      <c r="K10" s="62">
        <v>32400</v>
      </c>
      <c r="L10" s="65"/>
    </row>
    <row r="11" spans="1:12" ht="23.25" customHeight="1">
      <c r="A11" s="31">
        <v>2010601</v>
      </c>
      <c r="B11" s="61" t="s">
        <v>139</v>
      </c>
      <c r="C11" s="31" t="s">
        <v>140</v>
      </c>
      <c r="D11" s="62">
        <v>32400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32400</v>
      </c>
      <c r="K11" s="62">
        <v>32400</v>
      </c>
      <c r="L11" s="65"/>
    </row>
    <row r="12" spans="1:12" ht="23.25" customHeight="1">
      <c r="A12" s="31"/>
      <c r="B12" s="61" t="s">
        <v>116</v>
      </c>
      <c r="C12" s="31" t="s">
        <v>117</v>
      </c>
      <c r="D12" s="62">
        <v>431286.42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431286.42</v>
      </c>
      <c r="K12" s="62">
        <v>431286.42</v>
      </c>
      <c r="L12" s="65"/>
    </row>
    <row r="13" spans="1:12" ht="23.25" customHeight="1">
      <c r="A13" s="31">
        <v>2010301</v>
      </c>
      <c r="B13" s="61" t="s">
        <v>141</v>
      </c>
      <c r="C13" s="31" t="s">
        <v>138</v>
      </c>
      <c r="D13" s="62">
        <v>431286.42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431286.42</v>
      </c>
      <c r="K13" s="62">
        <v>431286.42</v>
      </c>
      <c r="L13" s="65"/>
    </row>
    <row r="14" spans="1:12" ht="23.25" customHeight="1">
      <c r="A14" s="31"/>
      <c r="B14" s="61" t="s">
        <v>119</v>
      </c>
      <c r="C14" s="31" t="s">
        <v>120</v>
      </c>
      <c r="D14" s="62">
        <v>330848.15999999997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330848.15999999997</v>
      </c>
      <c r="K14" s="62">
        <v>330848.15999999997</v>
      </c>
      <c r="L14" s="65"/>
    </row>
    <row r="15" spans="1:12" ht="23.25" customHeight="1">
      <c r="A15" s="31">
        <v>2010301</v>
      </c>
      <c r="B15" s="61" t="s">
        <v>142</v>
      </c>
      <c r="C15" s="31" t="s">
        <v>138</v>
      </c>
      <c r="D15" s="62">
        <v>330848.15999999997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330848.15999999997</v>
      </c>
      <c r="K15" s="62">
        <v>330848.15999999997</v>
      </c>
      <c r="L15" s="65"/>
    </row>
    <row r="16" spans="1:12" ht="23.25" customHeight="1">
      <c r="A16" s="31"/>
      <c r="B16" s="61" t="s">
        <v>122</v>
      </c>
      <c r="C16" s="31" t="s">
        <v>123</v>
      </c>
      <c r="D16" s="62">
        <v>584442.54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584442.54</v>
      </c>
      <c r="K16" s="62">
        <v>584442.54</v>
      </c>
      <c r="L16" s="65"/>
    </row>
    <row r="17" spans="1:12" ht="23.25" customHeight="1">
      <c r="A17" s="31">
        <v>2010301</v>
      </c>
      <c r="B17" s="61" t="s">
        <v>143</v>
      </c>
      <c r="C17" s="31" t="s">
        <v>138</v>
      </c>
      <c r="D17" s="62">
        <v>584442.54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584442.54</v>
      </c>
      <c r="K17" s="62">
        <v>584442.54</v>
      </c>
      <c r="L17" s="65"/>
    </row>
    <row r="18" spans="1:12" ht="23.25" customHeight="1">
      <c r="A18" s="31"/>
      <c r="B18" s="61" t="s">
        <v>125</v>
      </c>
      <c r="C18" s="31" t="s">
        <v>126</v>
      </c>
      <c r="D18" s="62">
        <v>614631.12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614631.12</v>
      </c>
      <c r="K18" s="62">
        <v>614631.12</v>
      </c>
      <c r="L18" s="65"/>
    </row>
    <row r="19" spans="1:12" ht="23.25" customHeight="1">
      <c r="A19" s="31">
        <v>2010301</v>
      </c>
      <c r="B19" s="61" t="s">
        <v>144</v>
      </c>
      <c r="C19" s="31" t="s">
        <v>138</v>
      </c>
      <c r="D19" s="62">
        <v>614631.12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614631.12</v>
      </c>
      <c r="K19" s="62">
        <v>614631.12</v>
      </c>
      <c r="L19" s="65"/>
    </row>
    <row r="20" spans="1:12" ht="23.25" customHeight="1">
      <c r="A20" s="31"/>
      <c r="B20" s="61" t="s">
        <v>128</v>
      </c>
      <c r="C20" s="31" t="s">
        <v>129</v>
      </c>
      <c r="D20" s="62">
        <v>155429.94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155429.94</v>
      </c>
      <c r="K20" s="62">
        <v>155429.94</v>
      </c>
      <c r="L20" s="65"/>
    </row>
    <row r="21" spans="1:12" ht="23.25" customHeight="1">
      <c r="A21" s="31">
        <v>2010301</v>
      </c>
      <c r="B21" s="61" t="s">
        <v>145</v>
      </c>
      <c r="C21" s="31" t="s">
        <v>138</v>
      </c>
      <c r="D21" s="62">
        <v>155429.94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155429.94</v>
      </c>
      <c r="K21" s="62">
        <v>155429.94</v>
      </c>
      <c r="L21" s="65"/>
    </row>
    <row r="22" spans="1:12" ht="23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showGridLines="0" showZeros="0" topLeftCell="C1" workbookViewId="0">
      <selection activeCell="I22" sqref="I22"/>
    </sheetView>
  </sheetViews>
  <sheetFormatPr defaultColWidth="9.1640625" defaultRowHeight="11.25"/>
  <cols>
    <col min="1" max="2" width="13" style="6" customWidth="1"/>
    <col min="3" max="3" width="38.5" style="6" customWidth="1"/>
    <col min="4" max="4" width="14.83203125" style="6" customWidth="1"/>
    <col min="5" max="5" width="14.33203125" style="6" customWidth="1"/>
    <col min="6" max="6" width="16.1640625" style="6" customWidth="1"/>
    <col min="7" max="7" width="12.83203125" style="6" customWidth="1"/>
    <col min="8" max="9" width="10.6640625" style="6" customWidth="1"/>
    <col min="10" max="11" width="15.1640625" style="6" customWidth="1"/>
    <col min="12" max="12" width="10.6640625" style="6" customWidth="1"/>
    <col min="13" max="13" width="16" style="6" customWidth="1"/>
    <col min="14" max="14" width="13.1640625" style="6" customWidth="1"/>
    <col min="15" max="16" width="14" style="6" customWidth="1"/>
    <col min="17" max="17" width="10.6640625" style="6" customWidth="1"/>
    <col min="18" max="16384" width="9.1640625" style="6"/>
  </cols>
  <sheetData>
    <row r="1" spans="1:18" ht="22.5" customHeight="1">
      <c r="A1" s="43"/>
      <c r="B1" s="44"/>
      <c r="C1" s="16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93" t="s">
        <v>361</v>
      </c>
      <c r="Q1" s="293"/>
      <c r="R1" s="24"/>
    </row>
    <row r="2" spans="1:18" ht="22.5" customHeight="1">
      <c r="A2" s="53" t="s">
        <v>362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24"/>
    </row>
    <row r="3" spans="1:18" ht="22.5" customHeight="1">
      <c r="A3" s="54"/>
      <c r="B3" s="55"/>
      <c r="C3" s="55"/>
      <c r="D3" s="55"/>
      <c r="E3" s="55"/>
      <c r="F3" s="55"/>
      <c r="G3" s="55"/>
      <c r="H3" s="52"/>
      <c r="I3" s="52"/>
      <c r="J3" s="52"/>
      <c r="K3" s="52"/>
      <c r="L3" s="52"/>
      <c r="M3" s="52"/>
      <c r="N3" s="52"/>
      <c r="O3" s="52"/>
      <c r="P3" s="297" t="s">
        <v>90</v>
      </c>
      <c r="Q3" s="297"/>
      <c r="R3" s="24"/>
    </row>
    <row r="4" spans="1:18" ht="22.5" customHeight="1">
      <c r="A4" s="286" t="s">
        <v>132</v>
      </c>
      <c r="B4" s="295" t="s">
        <v>91</v>
      </c>
      <c r="C4" s="299" t="s">
        <v>133</v>
      </c>
      <c r="D4" s="288" t="s">
        <v>93</v>
      </c>
      <c r="E4" s="286" t="s">
        <v>348</v>
      </c>
      <c r="F4" s="286"/>
      <c r="G4" s="286"/>
      <c r="H4" s="286"/>
      <c r="I4" s="286"/>
      <c r="J4" s="286"/>
      <c r="K4" s="286"/>
      <c r="L4" s="286"/>
      <c r="M4" s="286"/>
      <c r="N4" s="286"/>
      <c r="O4" s="298" t="s">
        <v>351</v>
      </c>
      <c r="P4" s="298"/>
      <c r="Q4" s="298"/>
      <c r="R4" s="24"/>
    </row>
    <row r="5" spans="1:18" ht="39" customHeight="1">
      <c r="A5" s="286"/>
      <c r="B5" s="296"/>
      <c r="C5" s="236"/>
      <c r="D5" s="286"/>
      <c r="E5" s="56" t="s">
        <v>107</v>
      </c>
      <c r="F5" s="21" t="s">
        <v>363</v>
      </c>
      <c r="G5" s="21" t="s">
        <v>223</v>
      </c>
      <c r="H5" s="21" t="s">
        <v>224</v>
      </c>
      <c r="I5" s="21" t="s">
        <v>364</v>
      </c>
      <c r="J5" s="21" t="s">
        <v>226</v>
      </c>
      <c r="K5" s="21" t="s">
        <v>222</v>
      </c>
      <c r="L5" s="21" t="s">
        <v>229</v>
      </c>
      <c r="M5" s="21" t="s">
        <v>365</v>
      </c>
      <c r="N5" s="21" t="s">
        <v>232</v>
      </c>
      <c r="O5" s="59" t="s">
        <v>107</v>
      </c>
      <c r="P5" s="20" t="s">
        <v>366</v>
      </c>
      <c r="Q5" s="20" t="s">
        <v>360</v>
      </c>
      <c r="R5" s="24"/>
    </row>
    <row r="6" spans="1:18" s="35" customFormat="1" ht="22.5" customHeight="1">
      <c r="A6" s="20"/>
      <c r="B6" s="23"/>
      <c r="C6" s="20" t="s">
        <v>107</v>
      </c>
      <c r="D6" s="58">
        <v>946680</v>
      </c>
      <c r="E6" s="58">
        <v>547280</v>
      </c>
      <c r="F6" s="58">
        <v>376780</v>
      </c>
      <c r="G6" s="58">
        <v>31000</v>
      </c>
      <c r="H6" s="58">
        <v>0</v>
      </c>
      <c r="I6" s="58">
        <v>0</v>
      </c>
      <c r="J6" s="58">
        <v>62000</v>
      </c>
      <c r="K6" s="58">
        <v>0</v>
      </c>
      <c r="L6" s="58">
        <v>0</v>
      </c>
      <c r="M6" s="58">
        <v>15500</v>
      </c>
      <c r="N6" s="58">
        <v>62000</v>
      </c>
      <c r="O6" s="58">
        <v>399400</v>
      </c>
      <c r="P6" s="58">
        <v>399400</v>
      </c>
      <c r="Q6" s="60"/>
      <c r="R6" s="38"/>
    </row>
    <row r="7" spans="1:18" s="36" customFormat="1" ht="22.5" customHeight="1">
      <c r="A7" s="20"/>
      <c r="B7" s="23" t="s">
        <v>136</v>
      </c>
      <c r="C7" s="20" t="s">
        <v>109</v>
      </c>
      <c r="D7" s="58">
        <v>946680</v>
      </c>
      <c r="E7" s="58">
        <v>547280</v>
      </c>
      <c r="F7" s="58">
        <v>376780</v>
      </c>
      <c r="G7" s="58">
        <v>31000</v>
      </c>
      <c r="H7" s="58">
        <v>0</v>
      </c>
      <c r="I7" s="58">
        <v>0</v>
      </c>
      <c r="J7" s="58">
        <v>62000</v>
      </c>
      <c r="K7" s="58">
        <v>0</v>
      </c>
      <c r="L7" s="58">
        <v>0</v>
      </c>
      <c r="M7" s="58">
        <v>15500</v>
      </c>
      <c r="N7" s="58">
        <v>62000</v>
      </c>
      <c r="O7" s="58">
        <v>399400</v>
      </c>
      <c r="P7" s="58">
        <v>399400</v>
      </c>
      <c r="Q7" s="60"/>
    </row>
    <row r="8" spans="1:18" s="35" customFormat="1" ht="22.5" customHeight="1">
      <c r="A8" s="20"/>
      <c r="B8" s="23" t="s">
        <v>110</v>
      </c>
      <c r="C8" s="20" t="s">
        <v>111</v>
      </c>
      <c r="D8" s="58">
        <v>547280</v>
      </c>
      <c r="E8" s="58">
        <v>547280</v>
      </c>
      <c r="F8" s="58">
        <v>376780</v>
      </c>
      <c r="G8" s="58">
        <v>31000</v>
      </c>
      <c r="H8" s="58">
        <v>0</v>
      </c>
      <c r="I8" s="58">
        <v>0</v>
      </c>
      <c r="J8" s="58">
        <v>62000</v>
      </c>
      <c r="K8" s="58">
        <v>0</v>
      </c>
      <c r="L8" s="58">
        <v>0</v>
      </c>
      <c r="M8" s="58">
        <v>15500</v>
      </c>
      <c r="N8" s="58">
        <v>62000</v>
      </c>
      <c r="O8" s="58">
        <v>0</v>
      </c>
      <c r="P8" s="58">
        <v>0</v>
      </c>
      <c r="Q8" s="60"/>
      <c r="R8" s="38"/>
    </row>
    <row r="9" spans="1:18" s="35" customFormat="1" ht="22.5" customHeight="1">
      <c r="A9" s="20">
        <v>2010301</v>
      </c>
      <c r="B9" s="23" t="s">
        <v>137</v>
      </c>
      <c r="C9" s="20" t="s">
        <v>138</v>
      </c>
      <c r="D9" s="58">
        <v>547280</v>
      </c>
      <c r="E9" s="58">
        <v>547280</v>
      </c>
      <c r="F9" s="58">
        <v>376780</v>
      </c>
      <c r="G9" s="58">
        <v>31000</v>
      </c>
      <c r="H9" s="58">
        <v>0</v>
      </c>
      <c r="I9" s="58">
        <v>0</v>
      </c>
      <c r="J9" s="58">
        <v>62000</v>
      </c>
      <c r="K9" s="58">
        <v>0</v>
      </c>
      <c r="L9" s="58">
        <v>0</v>
      </c>
      <c r="M9" s="58">
        <v>15500</v>
      </c>
      <c r="N9" s="58">
        <v>62000</v>
      </c>
      <c r="O9" s="58">
        <v>0</v>
      </c>
      <c r="P9" s="58">
        <v>0</v>
      </c>
      <c r="Q9" s="60"/>
      <c r="R9" s="38"/>
    </row>
    <row r="10" spans="1:18" s="35" customFormat="1" ht="22.5" customHeight="1">
      <c r="A10" s="20"/>
      <c r="B10" s="23" t="s">
        <v>113</v>
      </c>
      <c r="C10" s="20" t="s">
        <v>114</v>
      </c>
      <c r="D10" s="58">
        <v>149400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149400</v>
      </c>
      <c r="P10" s="58">
        <v>149400</v>
      </c>
      <c r="Q10" s="60"/>
      <c r="R10" s="38"/>
    </row>
    <row r="11" spans="1:18" s="35" customFormat="1" ht="22.5" customHeight="1">
      <c r="A11" s="20">
        <v>2010601</v>
      </c>
      <c r="B11" s="23" t="s">
        <v>139</v>
      </c>
      <c r="C11" s="20" t="s">
        <v>140</v>
      </c>
      <c r="D11" s="58">
        <v>149400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149400</v>
      </c>
      <c r="P11" s="58">
        <v>149400</v>
      </c>
      <c r="Q11" s="60"/>
      <c r="R11" s="38"/>
    </row>
    <row r="12" spans="1:18" s="35" customFormat="1" ht="22.5" customHeight="1">
      <c r="A12" s="20"/>
      <c r="B12" s="23" t="s">
        <v>116</v>
      </c>
      <c r="C12" s="20" t="s">
        <v>117</v>
      </c>
      <c r="D12" s="58">
        <v>50000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50000</v>
      </c>
      <c r="P12" s="58">
        <v>50000</v>
      </c>
      <c r="Q12" s="60"/>
      <c r="R12" s="38"/>
    </row>
    <row r="13" spans="1:18" s="35" customFormat="1" ht="22.5" customHeight="1">
      <c r="A13" s="20">
        <v>2010301</v>
      </c>
      <c r="B13" s="23" t="s">
        <v>141</v>
      </c>
      <c r="C13" s="20" t="s">
        <v>138</v>
      </c>
      <c r="D13" s="58">
        <v>50000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50000</v>
      </c>
      <c r="P13" s="58">
        <v>50000</v>
      </c>
      <c r="Q13" s="60"/>
      <c r="R13" s="38"/>
    </row>
    <row r="14" spans="1:18" s="35" customFormat="1" ht="22.5" customHeight="1">
      <c r="A14" s="20"/>
      <c r="B14" s="23" t="s">
        <v>119</v>
      </c>
      <c r="C14" s="20" t="s">
        <v>120</v>
      </c>
      <c r="D14" s="58">
        <v>40000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40000</v>
      </c>
      <c r="P14" s="58">
        <v>40000</v>
      </c>
      <c r="Q14" s="60"/>
      <c r="R14" s="38"/>
    </row>
    <row r="15" spans="1:18" s="35" customFormat="1" ht="22.5" customHeight="1">
      <c r="A15" s="20">
        <v>2010301</v>
      </c>
      <c r="B15" s="23" t="s">
        <v>142</v>
      </c>
      <c r="C15" s="20" t="s">
        <v>138</v>
      </c>
      <c r="D15" s="58">
        <v>40000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40000</v>
      </c>
      <c r="P15" s="58">
        <v>40000</v>
      </c>
      <c r="Q15" s="60"/>
      <c r="R15" s="38"/>
    </row>
    <row r="16" spans="1:18" s="35" customFormat="1" ht="22.5" customHeight="1">
      <c r="A16" s="20"/>
      <c r="B16" s="23" t="s">
        <v>122</v>
      </c>
      <c r="C16" s="20" t="s">
        <v>123</v>
      </c>
      <c r="D16" s="58">
        <v>70000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70000</v>
      </c>
      <c r="P16" s="58">
        <v>70000</v>
      </c>
      <c r="Q16" s="60"/>
      <c r="R16" s="38"/>
    </row>
    <row r="17" spans="1:18" s="35" customFormat="1" ht="22.5" customHeight="1">
      <c r="A17" s="20">
        <v>2010301</v>
      </c>
      <c r="B17" s="23" t="s">
        <v>143</v>
      </c>
      <c r="C17" s="20" t="s">
        <v>138</v>
      </c>
      <c r="D17" s="58">
        <v>70000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70000</v>
      </c>
      <c r="P17" s="58">
        <v>70000</v>
      </c>
      <c r="Q17" s="60"/>
      <c r="R17" s="38"/>
    </row>
    <row r="18" spans="1:18" s="35" customFormat="1" ht="22.5" customHeight="1">
      <c r="A18" s="20"/>
      <c r="B18" s="23" t="s">
        <v>125</v>
      </c>
      <c r="C18" s="20" t="s">
        <v>126</v>
      </c>
      <c r="D18" s="58">
        <v>70000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70000</v>
      </c>
      <c r="P18" s="58">
        <v>70000</v>
      </c>
      <c r="Q18" s="60"/>
      <c r="R18" s="38"/>
    </row>
    <row r="19" spans="1:18" s="35" customFormat="1" ht="22.5" customHeight="1">
      <c r="A19" s="20">
        <v>2010301</v>
      </c>
      <c r="B19" s="23" t="s">
        <v>144</v>
      </c>
      <c r="C19" s="20" t="s">
        <v>138</v>
      </c>
      <c r="D19" s="58">
        <v>70000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70000</v>
      </c>
      <c r="P19" s="58">
        <v>70000</v>
      </c>
      <c r="Q19" s="60"/>
      <c r="R19" s="38"/>
    </row>
    <row r="20" spans="1:18" s="35" customFormat="1" ht="22.5" customHeight="1">
      <c r="A20" s="20"/>
      <c r="B20" s="23" t="s">
        <v>128</v>
      </c>
      <c r="C20" s="20" t="s">
        <v>129</v>
      </c>
      <c r="D20" s="58">
        <v>20000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20000</v>
      </c>
      <c r="P20" s="58">
        <v>20000</v>
      </c>
      <c r="Q20" s="60"/>
      <c r="R20" s="38"/>
    </row>
    <row r="21" spans="1:18" s="35" customFormat="1" ht="22.5" customHeight="1">
      <c r="A21" s="20">
        <v>2010301</v>
      </c>
      <c r="B21" s="23" t="s">
        <v>145</v>
      </c>
      <c r="C21" s="20" t="s">
        <v>138</v>
      </c>
      <c r="D21" s="58">
        <v>20000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20000</v>
      </c>
      <c r="P21" s="58">
        <v>20000</v>
      </c>
      <c r="Q21" s="60"/>
      <c r="R21" s="38"/>
    </row>
    <row r="22" spans="1:18" ht="22.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ht="22.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showGridLines="0" showZeros="0" workbookViewId="0">
      <selection activeCell="E11" sqref="E11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9" ht="22.5" customHeight="1">
      <c r="A1" s="43"/>
      <c r="B1" s="44"/>
      <c r="C1" s="16"/>
      <c r="D1" s="16"/>
      <c r="E1" s="16"/>
      <c r="F1" s="16"/>
      <c r="G1" s="16"/>
      <c r="H1" s="16"/>
      <c r="I1" s="50" t="s">
        <v>367</v>
      </c>
    </row>
    <row r="2" spans="1:9" ht="22.5" customHeight="1">
      <c r="A2" s="17" t="s">
        <v>368</v>
      </c>
      <c r="B2" s="17"/>
      <c r="C2" s="17"/>
      <c r="D2" s="17"/>
      <c r="E2" s="17"/>
      <c r="F2" s="17"/>
      <c r="G2" s="17"/>
      <c r="H2" s="17"/>
      <c r="I2" s="17"/>
    </row>
    <row r="3" spans="1:9" ht="22.5" customHeight="1">
      <c r="A3" s="45"/>
      <c r="B3" s="46"/>
      <c r="C3" s="46"/>
      <c r="D3" s="46"/>
      <c r="E3" s="46"/>
      <c r="F3" s="47"/>
      <c r="G3" s="47"/>
      <c r="H3" s="47"/>
      <c r="I3" s="51" t="s">
        <v>90</v>
      </c>
    </row>
    <row r="4" spans="1:9" ht="22.5" customHeight="1">
      <c r="A4" s="286" t="s">
        <v>132</v>
      </c>
      <c r="B4" s="286" t="s">
        <v>91</v>
      </c>
      <c r="C4" s="288" t="s">
        <v>133</v>
      </c>
      <c r="D4" s="301" t="s">
        <v>93</v>
      </c>
      <c r="E4" s="303" t="s">
        <v>369</v>
      </c>
      <c r="F4" s="300" t="s">
        <v>242</v>
      </c>
      <c r="G4" s="300" t="s">
        <v>244</v>
      </c>
      <c r="H4" s="300" t="s">
        <v>370</v>
      </c>
      <c r="I4" s="300" t="s">
        <v>245</v>
      </c>
    </row>
    <row r="5" spans="1:9" ht="38.25" customHeight="1">
      <c r="A5" s="286"/>
      <c r="B5" s="286"/>
      <c r="C5" s="286"/>
      <c r="D5" s="302"/>
      <c r="E5" s="300"/>
      <c r="F5" s="300"/>
      <c r="G5" s="300"/>
      <c r="H5" s="300"/>
      <c r="I5" s="300"/>
    </row>
    <row r="6" spans="1:9" s="35" customFormat="1" ht="22.5" customHeight="1">
      <c r="A6" s="22"/>
      <c r="B6" s="48"/>
      <c r="C6" s="22" t="s">
        <v>107</v>
      </c>
      <c r="D6" s="49">
        <v>120855</v>
      </c>
      <c r="E6" s="49">
        <v>77760</v>
      </c>
      <c r="F6" s="49">
        <v>0</v>
      </c>
      <c r="G6" s="49">
        <v>0</v>
      </c>
      <c r="H6" s="49">
        <v>0</v>
      </c>
      <c r="I6" s="49">
        <v>43095</v>
      </c>
    </row>
    <row r="7" spans="1:9" s="36" customFormat="1" ht="22.5" customHeight="1">
      <c r="A7" s="22"/>
      <c r="B7" s="48" t="s">
        <v>136</v>
      </c>
      <c r="C7" s="22" t="s">
        <v>109</v>
      </c>
      <c r="D7" s="49">
        <v>120855</v>
      </c>
      <c r="E7" s="49">
        <v>77760</v>
      </c>
      <c r="F7" s="49">
        <v>0</v>
      </c>
      <c r="G7" s="49">
        <v>0</v>
      </c>
      <c r="H7" s="49">
        <v>0</v>
      </c>
      <c r="I7" s="49">
        <v>43095</v>
      </c>
    </row>
    <row r="8" spans="1:9" s="36" customFormat="1" ht="22.5" customHeight="1">
      <c r="A8" s="22"/>
      <c r="B8" s="48" t="s">
        <v>110</v>
      </c>
      <c r="C8" s="22" t="s">
        <v>111</v>
      </c>
      <c r="D8" s="49">
        <v>120855</v>
      </c>
      <c r="E8" s="49">
        <v>77760</v>
      </c>
      <c r="F8" s="49">
        <v>0</v>
      </c>
      <c r="G8" s="49">
        <v>0</v>
      </c>
      <c r="H8" s="49">
        <v>0</v>
      </c>
      <c r="I8" s="49">
        <v>43095</v>
      </c>
    </row>
    <row r="9" spans="1:9" s="36" customFormat="1" ht="22.5" customHeight="1">
      <c r="A9" s="22">
        <v>2010301</v>
      </c>
      <c r="B9" s="48" t="s">
        <v>137</v>
      </c>
      <c r="C9" s="22" t="s">
        <v>138</v>
      </c>
      <c r="D9" s="49">
        <v>120855</v>
      </c>
      <c r="E9" s="49">
        <v>77760</v>
      </c>
      <c r="F9" s="49">
        <v>0</v>
      </c>
      <c r="G9" s="49">
        <v>0</v>
      </c>
      <c r="H9" s="49">
        <v>0</v>
      </c>
      <c r="I9" s="49">
        <v>43095</v>
      </c>
    </row>
    <row r="10" spans="1:9" ht="22.5" customHeight="1">
      <c r="A10" s="24"/>
      <c r="B10" s="24"/>
      <c r="C10" s="24"/>
      <c r="D10" s="24"/>
      <c r="E10" s="24"/>
      <c r="F10" s="24"/>
      <c r="G10" s="24"/>
      <c r="H10" s="24"/>
      <c r="I10" s="24"/>
    </row>
    <row r="11" spans="1:9" ht="22.5" customHeight="1">
      <c r="A11" s="24"/>
      <c r="B11" s="24"/>
      <c r="C11" s="24"/>
      <c r="D11" s="24"/>
      <c r="E11" s="24"/>
      <c r="F11" s="24"/>
      <c r="G11" s="24"/>
      <c r="H11" s="24"/>
      <c r="I11" s="24"/>
    </row>
    <row r="12" spans="1:9" ht="22.5" customHeight="1">
      <c r="A12" s="24"/>
      <c r="B12" s="24"/>
      <c r="C12" s="24"/>
      <c r="D12" s="24"/>
      <c r="E12" s="24"/>
      <c r="F12" s="24"/>
      <c r="G12" s="24"/>
      <c r="H12" s="24"/>
      <c r="I12" s="24"/>
    </row>
    <row r="13" spans="1:9" ht="22.5" customHeight="1">
      <c r="A13" s="24"/>
      <c r="B13" s="24"/>
      <c r="C13" s="24"/>
      <c r="D13" s="24"/>
      <c r="E13" s="24"/>
      <c r="F13" s="24"/>
      <c r="G13" s="24"/>
      <c r="H13" s="24"/>
      <c r="I13" s="24"/>
    </row>
    <row r="14" spans="1:9" ht="22.5" customHeight="1">
      <c r="A14" s="24"/>
      <c r="B14" s="24"/>
      <c r="C14" s="24"/>
      <c r="D14" s="24"/>
      <c r="E14" s="24"/>
      <c r="F14" s="24"/>
      <c r="G14" s="24"/>
      <c r="H14" s="24"/>
      <c r="I14" s="24"/>
    </row>
    <row r="15" spans="1:9" ht="22.5" customHeight="1">
      <c r="A15" s="24"/>
      <c r="B15" s="24"/>
      <c r="C15" s="24"/>
      <c r="D15" s="24"/>
      <c r="E15" s="24"/>
      <c r="F15" s="24"/>
      <c r="G15" s="24"/>
      <c r="H15" s="24"/>
      <c r="I15" s="24"/>
    </row>
    <row r="16" spans="1:9" ht="22.5" customHeight="1">
      <c r="A16" s="24"/>
      <c r="B16" s="24"/>
      <c r="C16" s="24"/>
      <c r="D16" s="24"/>
      <c r="E16" s="24"/>
      <c r="F16" s="24"/>
      <c r="G16" s="24"/>
      <c r="H16" s="24"/>
      <c r="I16" s="24"/>
    </row>
    <row r="17" spans="1:9" ht="22.5" customHeight="1">
      <c r="A17" s="24"/>
      <c r="B17" s="24"/>
      <c r="C17" s="24"/>
      <c r="D17" s="24"/>
      <c r="E17" s="24"/>
      <c r="F17" s="24"/>
      <c r="G17" s="24"/>
      <c r="H17" s="24"/>
      <c r="I17" s="24"/>
    </row>
    <row r="18" spans="1:9" ht="22.5" customHeight="1">
      <c r="A18" s="24"/>
      <c r="B18" s="24"/>
      <c r="C18" s="24"/>
      <c r="D18" s="24"/>
      <c r="E18" s="24"/>
      <c r="F18" s="24"/>
      <c r="G18" s="24"/>
      <c r="H18" s="24"/>
      <c r="I18" s="24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B1" workbookViewId="0">
      <selection activeCell="H16" sqref="H16"/>
    </sheetView>
  </sheetViews>
  <sheetFormatPr defaultColWidth="9.1640625" defaultRowHeight="12.75" customHeight="1"/>
  <cols>
    <col min="1" max="2" width="16.33203125" style="6" customWidth="1"/>
    <col min="3" max="3" width="35.5" style="6" customWidth="1"/>
    <col min="4" max="4" width="16.5" style="6" customWidth="1"/>
    <col min="5" max="16" width="12.33203125" style="6" customWidth="1"/>
    <col min="17" max="16384" width="9.1640625" style="6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/>
      <c r="P1" s="25" t="s">
        <v>371</v>
      </c>
      <c r="Q1" s="24"/>
      <c r="R1" s="24"/>
    </row>
    <row r="2" spans="1:18" ht="23.25" customHeight="1">
      <c r="A2" s="17" t="s">
        <v>372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4"/>
      <c r="R2" s="24"/>
    </row>
    <row r="3" spans="1:18" ht="23.25" customHeight="1">
      <c r="A3" s="18"/>
      <c r="B3" s="19"/>
      <c r="C3" s="19"/>
      <c r="D3" s="19"/>
      <c r="E3" s="19"/>
      <c r="F3" s="19"/>
      <c r="G3" s="19"/>
      <c r="H3" s="19"/>
      <c r="I3" s="16"/>
      <c r="J3" s="16"/>
      <c r="K3" s="16"/>
      <c r="L3" s="16"/>
      <c r="M3" s="16"/>
      <c r="N3" s="16"/>
      <c r="O3"/>
      <c r="P3" s="26" t="s">
        <v>90</v>
      </c>
      <c r="Q3" s="24"/>
      <c r="R3" s="24"/>
    </row>
    <row r="4" spans="1:18" ht="25.5" customHeight="1">
      <c r="A4" s="287" t="s">
        <v>132</v>
      </c>
      <c r="B4" s="287" t="s">
        <v>91</v>
      </c>
      <c r="C4" s="288" t="s">
        <v>133</v>
      </c>
      <c r="D4" s="304" t="s">
        <v>134</v>
      </c>
      <c r="E4" s="289" t="s">
        <v>347</v>
      </c>
      <c r="F4" s="291" t="s">
        <v>348</v>
      </c>
      <c r="G4" s="289" t="s">
        <v>349</v>
      </c>
      <c r="H4" s="289" t="s">
        <v>350</v>
      </c>
      <c r="I4" s="290" t="s">
        <v>351</v>
      </c>
      <c r="J4" s="290" t="s">
        <v>352</v>
      </c>
      <c r="K4" s="290" t="s">
        <v>185</v>
      </c>
      <c r="L4" s="290" t="s">
        <v>353</v>
      </c>
      <c r="M4" s="290" t="s">
        <v>178</v>
      </c>
      <c r="N4" s="290" t="s">
        <v>186</v>
      </c>
      <c r="O4" s="290" t="s">
        <v>181</v>
      </c>
      <c r="P4" s="287" t="s">
        <v>187</v>
      </c>
      <c r="Q4" s="27"/>
      <c r="R4" s="27"/>
    </row>
    <row r="5" spans="1:18" ht="14.25" customHeight="1">
      <c r="A5" s="287"/>
      <c r="B5" s="287"/>
      <c r="C5" s="286"/>
      <c r="D5" s="287"/>
      <c r="E5" s="290"/>
      <c r="F5" s="292"/>
      <c r="G5" s="290"/>
      <c r="H5" s="290"/>
      <c r="I5" s="290"/>
      <c r="J5" s="290"/>
      <c r="K5" s="290"/>
      <c r="L5" s="290"/>
      <c r="M5" s="290"/>
      <c r="N5" s="290"/>
      <c r="O5" s="290"/>
      <c r="P5" s="287"/>
      <c r="Q5" s="27"/>
      <c r="R5" s="27"/>
    </row>
    <row r="6" spans="1:18" ht="14.25" customHeight="1">
      <c r="A6" s="287"/>
      <c r="B6" s="287"/>
      <c r="C6" s="286"/>
      <c r="D6" s="287"/>
      <c r="E6" s="290"/>
      <c r="F6" s="292"/>
      <c r="G6" s="290"/>
      <c r="H6" s="290"/>
      <c r="I6" s="290"/>
      <c r="J6" s="290"/>
      <c r="K6" s="290"/>
      <c r="L6" s="290"/>
      <c r="M6" s="290"/>
      <c r="N6" s="290"/>
      <c r="O6" s="290"/>
      <c r="P6" s="287"/>
      <c r="Q6" s="27"/>
      <c r="R6" s="27"/>
    </row>
    <row r="7" spans="1:18" ht="23.25" customHeight="1">
      <c r="A7" s="20"/>
      <c r="B7" s="23" t="s">
        <v>136</v>
      </c>
      <c r="C7" s="20" t="s">
        <v>251</v>
      </c>
      <c r="D7" s="23" t="s">
        <v>253</v>
      </c>
      <c r="E7" s="23" t="s">
        <v>253</v>
      </c>
      <c r="F7" s="23" t="s">
        <v>253</v>
      </c>
      <c r="G7" s="23" t="s">
        <v>253</v>
      </c>
      <c r="H7" s="23" t="s">
        <v>253</v>
      </c>
      <c r="I7" s="23" t="s">
        <v>253</v>
      </c>
      <c r="J7" s="23" t="s">
        <v>253</v>
      </c>
      <c r="K7" s="23" t="s">
        <v>253</v>
      </c>
      <c r="L7" s="23" t="s">
        <v>253</v>
      </c>
      <c r="M7" s="23" t="s">
        <v>253</v>
      </c>
      <c r="N7" s="23" t="s">
        <v>253</v>
      </c>
      <c r="O7" s="23" t="s">
        <v>253</v>
      </c>
      <c r="P7" s="23" t="s">
        <v>253</v>
      </c>
      <c r="Q7" s="24"/>
      <c r="R7" s="24"/>
    </row>
    <row r="8" spans="1:18" customFormat="1" ht="27.75" customHeight="1">
      <c r="A8" s="6"/>
      <c r="B8" s="6"/>
      <c r="C8" s="6"/>
      <c r="D8" s="6"/>
      <c r="E8" s="6"/>
      <c r="F8" s="6"/>
    </row>
    <row r="9" spans="1:18" ht="23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23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23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23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23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ht="23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23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ht="23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23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23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23.2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I16" sqref="I16"/>
    </sheetView>
  </sheetViews>
  <sheetFormatPr defaultColWidth="9.1640625" defaultRowHeight="12.75" customHeight="1"/>
  <cols>
    <col min="1" max="2" width="16.33203125" style="6" customWidth="1"/>
    <col min="3" max="3" width="35.5" style="6" customWidth="1"/>
    <col min="4" max="4" width="16.5" style="6" customWidth="1"/>
    <col min="5" max="16" width="12.33203125" style="6" customWidth="1"/>
    <col min="17" max="16384" width="9.1640625" style="6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/>
      <c r="P1" s="25" t="s">
        <v>373</v>
      </c>
      <c r="Q1" s="24"/>
      <c r="R1" s="24"/>
    </row>
    <row r="2" spans="1:18" ht="23.25" customHeight="1">
      <c r="A2" s="17" t="s">
        <v>374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4"/>
      <c r="R2" s="24"/>
    </row>
    <row r="3" spans="1:18" ht="23.25" customHeight="1">
      <c r="A3" s="18"/>
      <c r="B3" s="19"/>
      <c r="C3" s="19"/>
      <c r="D3" s="19"/>
      <c r="E3" s="19"/>
      <c r="F3" s="19"/>
      <c r="G3" s="19"/>
      <c r="H3" s="19"/>
      <c r="I3" s="16"/>
      <c r="J3" s="16"/>
      <c r="K3" s="16"/>
      <c r="L3" s="16"/>
      <c r="M3" s="16"/>
      <c r="N3" s="16"/>
      <c r="O3"/>
      <c r="P3" s="26" t="s">
        <v>375</v>
      </c>
      <c r="Q3" s="24"/>
      <c r="R3" s="24"/>
    </row>
    <row r="4" spans="1:18" ht="25.5" customHeight="1">
      <c r="A4" s="287" t="s">
        <v>132</v>
      </c>
      <c r="B4" s="287" t="s">
        <v>91</v>
      </c>
      <c r="C4" s="288" t="s">
        <v>133</v>
      </c>
      <c r="D4" s="304" t="s">
        <v>134</v>
      </c>
      <c r="E4" s="289" t="s">
        <v>347</v>
      </c>
      <c r="F4" s="291" t="s">
        <v>348</v>
      </c>
      <c r="G4" s="289" t="s">
        <v>349</v>
      </c>
      <c r="H4" s="289" t="s">
        <v>350</v>
      </c>
      <c r="I4" s="290" t="s">
        <v>351</v>
      </c>
      <c r="J4" s="290" t="s">
        <v>352</v>
      </c>
      <c r="K4" s="290" t="s">
        <v>185</v>
      </c>
      <c r="L4" s="290" t="s">
        <v>353</v>
      </c>
      <c r="M4" s="290" t="s">
        <v>178</v>
      </c>
      <c r="N4" s="290" t="s">
        <v>186</v>
      </c>
      <c r="O4" s="290" t="s">
        <v>181</v>
      </c>
      <c r="P4" s="287" t="s">
        <v>187</v>
      </c>
      <c r="Q4" s="27"/>
      <c r="R4" s="27"/>
    </row>
    <row r="5" spans="1:18" ht="14.25" customHeight="1">
      <c r="A5" s="287"/>
      <c r="B5" s="287"/>
      <c r="C5" s="286"/>
      <c r="D5" s="287"/>
      <c r="E5" s="290"/>
      <c r="F5" s="292"/>
      <c r="G5" s="290"/>
      <c r="H5" s="290"/>
      <c r="I5" s="290"/>
      <c r="J5" s="290"/>
      <c r="K5" s="290"/>
      <c r="L5" s="290"/>
      <c r="M5" s="290"/>
      <c r="N5" s="290"/>
      <c r="O5" s="290"/>
      <c r="P5" s="287"/>
      <c r="Q5" s="27"/>
      <c r="R5" s="27"/>
    </row>
    <row r="6" spans="1:18" ht="14.25" customHeight="1">
      <c r="A6" s="287"/>
      <c r="B6" s="287"/>
      <c r="C6" s="286"/>
      <c r="D6" s="287"/>
      <c r="E6" s="290"/>
      <c r="F6" s="292"/>
      <c r="G6" s="290"/>
      <c r="H6" s="290"/>
      <c r="I6" s="290"/>
      <c r="J6" s="290"/>
      <c r="K6" s="290"/>
      <c r="L6" s="290"/>
      <c r="M6" s="290"/>
      <c r="N6" s="290"/>
      <c r="O6" s="290"/>
      <c r="P6" s="287"/>
      <c r="Q6" s="27"/>
      <c r="R6" s="27"/>
    </row>
    <row r="7" spans="1:18" ht="23.25" customHeight="1">
      <c r="A7" s="20"/>
      <c r="B7" s="23" t="s">
        <v>136</v>
      </c>
      <c r="C7" s="20" t="s">
        <v>251</v>
      </c>
      <c r="D7" s="23" t="s">
        <v>253</v>
      </c>
      <c r="E7" s="23" t="s">
        <v>253</v>
      </c>
      <c r="F7" s="23" t="s">
        <v>253</v>
      </c>
      <c r="G7" s="23" t="s">
        <v>253</v>
      </c>
      <c r="H7" s="23" t="s">
        <v>253</v>
      </c>
      <c r="I7" s="23" t="s">
        <v>253</v>
      </c>
      <c r="J7" s="23" t="s">
        <v>253</v>
      </c>
      <c r="K7" s="23" t="s">
        <v>253</v>
      </c>
      <c r="L7" s="23" t="s">
        <v>253</v>
      </c>
      <c r="M7" s="23" t="s">
        <v>253</v>
      </c>
      <c r="N7" s="23" t="s">
        <v>253</v>
      </c>
      <c r="O7" s="23" t="s">
        <v>253</v>
      </c>
      <c r="P7" s="23" t="s">
        <v>253</v>
      </c>
      <c r="Q7" s="42"/>
      <c r="R7" s="24"/>
    </row>
    <row r="8" spans="1:18" customFormat="1" ht="27.75" customHeight="1">
      <c r="A8" s="6"/>
      <c r="B8" s="6"/>
      <c r="C8" s="6"/>
      <c r="D8" s="6"/>
      <c r="E8" s="6"/>
      <c r="F8" s="6"/>
    </row>
    <row r="9" spans="1:18" ht="23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23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23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23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23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ht="23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23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ht="23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23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23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23.2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41"/>
  <sheetViews>
    <sheetView showGridLines="0" topLeftCell="E1" workbookViewId="0">
      <selection activeCell="L14" sqref="L14"/>
    </sheetView>
  </sheetViews>
  <sheetFormatPr defaultColWidth="9.33203125" defaultRowHeight="11.25"/>
  <cols>
    <col min="4" max="4" width="41.6640625" customWidth="1"/>
    <col min="5" max="5" width="25.664062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t="s">
        <v>376</v>
      </c>
    </row>
    <row r="2" spans="1:23" ht="32.25" customHeight="1">
      <c r="A2" s="305" t="s">
        <v>377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ht="11.25" customHeight="1"/>
    <row r="4" spans="1:23" ht="11.25" customHeight="1"/>
    <row r="5" spans="1:23" ht="29.25" customHeight="1">
      <c r="A5" s="306" t="s">
        <v>132</v>
      </c>
      <c r="B5" s="307"/>
      <c r="C5" s="307"/>
      <c r="D5" s="308"/>
      <c r="E5" s="312" t="s">
        <v>378</v>
      </c>
      <c r="F5" s="306" t="s">
        <v>170</v>
      </c>
      <c r="G5" s="307"/>
      <c r="H5" s="307"/>
      <c r="I5" s="308"/>
      <c r="J5" s="309" t="s">
        <v>171</v>
      </c>
      <c r="K5" s="310"/>
      <c r="L5" s="310"/>
      <c r="M5" s="310"/>
      <c r="N5" s="310"/>
      <c r="O5" s="310"/>
      <c r="P5" s="310"/>
      <c r="Q5" s="310"/>
      <c r="R5" s="310"/>
      <c r="S5" s="311"/>
      <c r="T5" s="314" t="s">
        <v>172</v>
      </c>
      <c r="U5" s="314" t="s">
        <v>173</v>
      </c>
      <c r="V5" s="314" t="s">
        <v>174</v>
      </c>
      <c r="W5" s="312" t="s">
        <v>175</v>
      </c>
    </row>
    <row r="6" spans="1:23" ht="54.75" customHeight="1">
      <c r="A6" s="29" t="s">
        <v>379</v>
      </c>
      <c r="B6" s="29" t="s">
        <v>380</v>
      </c>
      <c r="C6" s="29" t="s">
        <v>304</v>
      </c>
      <c r="D6" s="29" t="s">
        <v>381</v>
      </c>
      <c r="E6" s="313"/>
      <c r="F6" s="29" t="s">
        <v>107</v>
      </c>
      <c r="G6" s="30" t="s">
        <v>176</v>
      </c>
      <c r="H6" s="30" t="s">
        <v>177</v>
      </c>
      <c r="I6" s="30" t="s">
        <v>178</v>
      </c>
      <c r="J6" s="29" t="s">
        <v>107</v>
      </c>
      <c r="K6" s="33" t="s">
        <v>366</v>
      </c>
      <c r="L6" s="33" t="s">
        <v>178</v>
      </c>
      <c r="M6" s="33" t="s">
        <v>181</v>
      </c>
      <c r="N6" s="33" t="s">
        <v>182</v>
      </c>
      <c r="O6" s="33" t="s">
        <v>183</v>
      </c>
      <c r="P6" s="33" t="s">
        <v>184</v>
      </c>
      <c r="Q6" s="33" t="s">
        <v>185</v>
      </c>
      <c r="R6" s="33" t="s">
        <v>186</v>
      </c>
      <c r="S6" s="34" t="s">
        <v>187</v>
      </c>
      <c r="T6" s="315"/>
      <c r="U6" s="315"/>
      <c r="V6" s="315"/>
      <c r="W6" s="313"/>
    </row>
    <row r="7" spans="1:23" ht="16.5" customHeight="1">
      <c r="A7" s="29" t="s">
        <v>382</v>
      </c>
      <c r="B7" s="29" t="s">
        <v>382</v>
      </c>
      <c r="C7" s="29" t="s">
        <v>382</v>
      </c>
      <c r="D7" s="29" t="s">
        <v>382</v>
      </c>
      <c r="E7" s="29" t="s">
        <v>382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  <c r="O7" s="29">
        <v>10</v>
      </c>
      <c r="P7" s="29">
        <v>11</v>
      </c>
      <c r="Q7" s="29">
        <v>12</v>
      </c>
      <c r="R7" s="29">
        <v>13</v>
      </c>
      <c r="S7" s="29">
        <v>14</v>
      </c>
      <c r="T7" s="29">
        <v>15</v>
      </c>
      <c r="U7" s="29">
        <v>16</v>
      </c>
      <c r="V7" s="29">
        <v>17</v>
      </c>
      <c r="W7" s="29">
        <v>18</v>
      </c>
    </row>
    <row r="8" spans="1:23" s="28" customFormat="1" ht="18.75" customHeight="1">
      <c r="A8" s="40"/>
      <c r="B8" s="40"/>
      <c r="C8" s="40"/>
      <c r="D8" s="40" t="s">
        <v>107</v>
      </c>
      <c r="E8" s="40"/>
      <c r="F8" s="41">
        <v>5961400.7000000002</v>
      </c>
      <c r="G8" s="41">
        <v>4893865.7</v>
      </c>
      <c r="H8" s="41">
        <v>946680</v>
      </c>
      <c r="I8" s="41">
        <v>120855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s="39" customFormat="1" ht="18.75" customHeight="1">
      <c r="A9" s="40">
        <v>201</v>
      </c>
      <c r="B9" s="40">
        <v>3</v>
      </c>
      <c r="C9" s="40">
        <v>1</v>
      </c>
      <c r="D9" s="40" t="s">
        <v>383</v>
      </c>
      <c r="E9" s="40" t="s">
        <v>177</v>
      </c>
      <c r="F9" s="41">
        <v>547280</v>
      </c>
      <c r="G9" s="41"/>
      <c r="H9" s="41">
        <v>547280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s="39" customFormat="1" ht="18.75" customHeight="1">
      <c r="A10" s="40">
        <v>201</v>
      </c>
      <c r="B10" s="40">
        <v>3</v>
      </c>
      <c r="C10" s="40">
        <v>1</v>
      </c>
      <c r="D10" s="40" t="s">
        <v>383</v>
      </c>
      <c r="E10" s="40" t="s">
        <v>193</v>
      </c>
      <c r="F10" s="41">
        <v>32802.9</v>
      </c>
      <c r="G10" s="41">
        <v>32802.9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3" s="39" customFormat="1" ht="18.75" customHeight="1">
      <c r="A11" s="40">
        <v>201</v>
      </c>
      <c r="B11" s="40">
        <v>3</v>
      </c>
      <c r="C11" s="40">
        <v>1</v>
      </c>
      <c r="D11" s="40" t="s">
        <v>383</v>
      </c>
      <c r="E11" s="40" t="s">
        <v>194</v>
      </c>
      <c r="F11" s="41">
        <v>212313.60000000001</v>
      </c>
      <c r="G11" s="41">
        <v>212313.60000000001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</row>
    <row r="12" spans="1:23" s="39" customFormat="1" ht="18.75" customHeight="1">
      <c r="A12" s="40">
        <v>201</v>
      </c>
      <c r="B12" s="40">
        <v>3</v>
      </c>
      <c r="C12" s="40">
        <v>1</v>
      </c>
      <c r="D12" s="40" t="s">
        <v>383</v>
      </c>
      <c r="E12" s="40" t="s">
        <v>195</v>
      </c>
      <c r="F12" s="41">
        <v>9583.2000000000007</v>
      </c>
      <c r="G12" s="41">
        <v>9583.2000000000007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3" s="39" customFormat="1" ht="18.75" customHeight="1">
      <c r="A13" s="40">
        <v>201</v>
      </c>
      <c r="B13" s="40">
        <v>3</v>
      </c>
      <c r="C13" s="40">
        <v>1</v>
      </c>
      <c r="D13" s="40" t="s">
        <v>383</v>
      </c>
      <c r="E13" s="40" t="s">
        <v>195</v>
      </c>
      <c r="F13" s="41">
        <v>19699.2</v>
      </c>
      <c r="G13" s="41">
        <v>19699.2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spans="1:23" s="39" customFormat="1" ht="18.75" customHeight="1">
      <c r="A14" s="40">
        <v>201</v>
      </c>
      <c r="B14" s="40">
        <v>3</v>
      </c>
      <c r="C14" s="40">
        <v>1</v>
      </c>
      <c r="D14" s="40" t="s">
        <v>383</v>
      </c>
      <c r="E14" s="40" t="s">
        <v>193</v>
      </c>
      <c r="F14" s="41">
        <v>123571.5</v>
      </c>
      <c r="G14" s="41">
        <v>123571.5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spans="1:23" s="39" customFormat="1" ht="18.75" customHeight="1">
      <c r="A15" s="40">
        <v>201</v>
      </c>
      <c r="B15" s="40">
        <v>3</v>
      </c>
      <c r="C15" s="40">
        <v>1</v>
      </c>
      <c r="D15" s="40" t="s">
        <v>383</v>
      </c>
      <c r="E15" s="40" t="s">
        <v>195</v>
      </c>
      <c r="F15" s="41">
        <v>25200.959999999999</v>
      </c>
      <c r="G15" s="41">
        <v>25200.959999999999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s="39" customFormat="1" ht="18.75" customHeight="1">
      <c r="A16" s="40">
        <v>201</v>
      </c>
      <c r="B16" s="40">
        <v>3</v>
      </c>
      <c r="C16" s="40">
        <v>1</v>
      </c>
      <c r="D16" s="40" t="s">
        <v>383</v>
      </c>
      <c r="E16" s="40" t="s">
        <v>177</v>
      </c>
      <c r="F16" s="41">
        <v>70000</v>
      </c>
      <c r="G16" s="41"/>
      <c r="H16" s="41">
        <v>70000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1:23" s="39" customFormat="1" ht="18.75" customHeight="1">
      <c r="A17" s="40">
        <v>201</v>
      </c>
      <c r="B17" s="40">
        <v>3</v>
      </c>
      <c r="C17" s="40">
        <v>1</v>
      </c>
      <c r="D17" s="40" t="s">
        <v>383</v>
      </c>
      <c r="E17" s="40" t="s">
        <v>192</v>
      </c>
      <c r="F17" s="41">
        <v>100932</v>
      </c>
      <c r="G17" s="41">
        <v>100932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 s="39" customFormat="1" ht="18.75" customHeight="1">
      <c r="A18" s="40">
        <v>201</v>
      </c>
      <c r="B18" s="40">
        <v>6</v>
      </c>
      <c r="C18" s="40">
        <v>1</v>
      </c>
      <c r="D18" s="40" t="s">
        <v>384</v>
      </c>
      <c r="E18" s="40" t="s">
        <v>195</v>
      </c>
      <c r="F18" s="41">
        <v>32400</v>
      </c>
      <c r="G18" s="41">
        <v>32400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s="39" customFormat="1" ht="18.75" customHeight="1">
      <c r="A19" s="40">
        <v>201</v>
      </c>
      <c r="B19" s="40">
        <v>3</v>
      </c>
      <c r="C19" s="40">
        <v>1</v>
      </c>
      <c r="D19" s="40" t="s">
        <v>383</v>
      </c>
      <c r="E19" s="40" t="s">
        <v>177</v>
      </c>
      <c r="F19" s="41">
        <v>50000</v>
      </c>
      <c r="G19" s="41"/>
      <c r="H19" s="41">
        <v>50000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s="39" customFormat="1" ht="18.75" customHeight="1">
      <c r="A20" s="40">
        <v>201</v>
      </c>
      <c r="B20" s="40">
        <v>3</v>
      </c>
      <c r="C20" s="40">
        <v>1</v>
      </c>
      <c r="D20" s="40" t="s">
        <v>383</v>
      </c>
      <c r="E20" s="40" t="s">
        <v>193</v>
      </c>
      <c r="F20" s="41">
        <v>129495.6</v>
      </c>
      <c r="G20" s="41">
        <v>129495.6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1:23" s="39" customFormat="1" ht="18.75" customHeight="1">
      <c r="A21" s="40">
        <v>201</v>
      </c>
      <c r="B21" s="40">
        <v>3</v>
      </c>
      <c r="C21" s="40">
        <v>1</v>
      </c>
      <c r="D21" s="40" t="s">
        <v>383</v>
      </c>
      <c r="E21" s="40" t="s">
        <v>192</v>
      </c>
      <c r="F21" s="41">
        <v>1769280</v>
      </c>
      <c r="G21" s="41">
        <v>1769280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1:23" s="39" customFormat="1" ht="18.75" customHeight="1">
      <c r="A22" s="40">
        <v>201</v>
      </c>
      <c r="B22" s="40">
        <v>3</v>
      </c>
      <c r="C22" s="40">
        <v>1</v>
      </c>
      <c r="D22" s="40" t="s">
        <v>383</v>
      </c>
      <c r="E22" s="40" t="s">
        <v>194</v>
      </c>
      <c r="F22" s="41">
        <v>47813.760000000002</v>
      </c>
      <c r="G22" s="41">
        <v>47813.760000000002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</row>
    <row r="23" spans="1:23" s="39" customFormat="1" ht="18.75" customHeight="1">
      <c r="A23" s="40">
        <v>201</v>
      </c>
      <c r="B23" s="40">
        <v>3</v>
      </c>
      <c r="C23" s="40">
        <v>1</v>
      </c>
      <c r="D23" s="40" t="s">
        <v>383</v>
      </c>
      <c r="E23" s="40" t="s">
        <v>195</v>
      </c>
      <c r="F23" s="41">
        <v>38873.760000000002</v>
      </c>
      <c r="G23" s="41">
        <v>38873.760000000002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1:23" s="39" customFormat="1" ht="18.75" customHeight="1">
      <c r="A24" s="40">
        <v>201</v>
      </c>
      <c r="B24" s="40">
        <v>3</v>
      </c>
      <c r="C24" s="40">
        <v>1</v>
      </c>
      <c r="D24" s="40" t="s">
        <v>383</v>
      </c>
      <c r="E24" s="40" t="s">
        <v>177</v>
      </c>
      <c r="F24" s="41">
        <v>40000</v>
      </c>
      <c r="G24" s="41"/>
      <c r="H24" s="41">
        <v>40000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1:23" s="39" customFormat="1" ht="18.75" customHeight="1">
      <c r="A25" s="40">
        <v>201</v>
      </c>
      <c r="B25" s="40">
        <v>3</v>
      </c>
      <c r="C25" s="40">
        <v>1</v>
      </c>
      <c r="D25" s="40" t="s">
        <v>383</v>
      </c>
      <c r="E25" s="40" t="s">
        <v>193</v>
      </c>
      <c r="F25" s="41">
        <v>584648</v>
      </c>
      <c r="G25" s="41">
        <v>584648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3" s="39" customFormat="1" ht="18.75" customHeight="1">
      <c r="A26" s="40">
        <v>201</v>
      </c>
      <c r="B26" s="40">
        <v>3</v>
      </c>
      <c r="C26" s="40">
        <v>1</v>
      </c>
      <c r="D26" s="40" t="s">
        <v>383</v>
      </c>
      <c r="E26" s="40" t="s">
        <v>192</v>
      </c>
      <c r="F26" s="41">
        <v>380220</v>
      </c>
      <c r="G26" s="41">
        <v>380220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1:23" s="39" customFormat="1" ht="18.75" customHeight="1">
      <c r="A27" s="40">
        <v>201</v>
      </c>
      <c r="B27" s="40">
        <v>3</v>
      </c>
      <c r="C27" s="40">
        <v>1</v>
      </c>
      <c r="D27" s="40" t="s">
        <v>383</v>
      </c>
      <c r="E27" s="40" t="s">
        <v>194</v>
      </c>
      <c r="F27" s="41">
        <v>25839.360000000001</v>
      </c>
      <c r="G27" s="41">
        <v>25839.360000000001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1:23" s="39" customFormat="1" ht="18.75" customHeight="1">
      <c r="A28" s="40">
        <v>201</v>
      </c>
      <c r="B28" s="40">
        <v>3</v>
      </c>
      <c r="C28" s="40">
        <v>1</v>
      </c>
      <c r="D28" s="40" t="s">
        <v>383</v>
      </c>
      <c r="E28" s="40" t="s">
        <v>177</v>
      </c>
      <c r="F28" s="41">
        <v>70000</v>
      </c>
      <c r="G28" s="41"/>
      <c r="H28" s="41">
        <v>70000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1:23" s="39" customFormat="1" ht="18.75" customHeight="1">
      <c r="A29" s="40">
        <v>201</v>
      </c>
      <c r="B29" s="40">
        <v>3</v>
      </c>
      <c r="C29" s="40">
        <v>1</v>
      </c>
      <c r="D29" s="40" t="s">
        <v>383</v>
      </c>
      <c r="E29" s="40" t="s">
        <v>192</v>
      </c>
      <c r="F29" s="41">
        <v>398448</v>
      </c>
      <c r="G29" s="41">
        <v>398448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1:23" s="39" customFormat="1" ht="18.75" customHeight="1">
      <c r="A30" s="40">
        <v>201</v>
      </c>
      <c r="B30" s="40">
        <v>3</v>
      </c>
      <c r="C30" s="40">
        <v>1</v>
      </c>
      <c r="D30" s="40" t="s">
        <v>383</v>
      </c>
      <c r="E30" s="40" t="s">
        <v>177</v>
      </c>
      <c r="F30" s="41">
        <v>20000</v>
      </c>
      <c r="G30" s="41"/>
      <c r="H30" s="41">
        <v>20000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1:23" s="39" customFormat="1" ht="18.75" customHeight="1">
      <c r="A31" s="40">
        <v>201</v>
      </c>
      <c r="B31" s="40">
        <v>3</v>
      </c>
      <c r="C31" s="40">
        <v>1</v>
      </c>
      <c r="D31" s="40" t="s">
        <v>383</v>
      </c>
      <c r="E31" s="40" t="s">
        <v>193</v>
      </c>
      <c r="F31" s="41">
        <v>91334.1</v>
      </c>
      <c r="G31" s="41">
        <v>91334.1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1:23" s="39" customFormat="1" ht="18.75" customHeight="1">
      <c r="A32" s="40">
        <v>201</v>
      </c>
      <c r="B32" s="40">
        <v>3</v>
      </c>
      <c r="C32" s="40">
        <v>1</v>
      </c>
      <c r="D32" s="40" t="s">
        <v>383</v>
      </c>
      <c r="E32" s="40" t="s">
        <v>192</v>
      </c>
      <c r="F32" s="41">
        <v>215328</v>
      </c>
      <c r="G32" s="41">
        <v>215328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1:23" s="39" customFormat="1" ht="18.75" customHeight="1">
      <c r="A33" s="40">
        <v>201</v>
      </c>
      <c r="B33" s="40">
        <v>3</v>
      </c>
      <c r="C33" s="40">
        <v>1</v>
      </c>
      <c r="D33" s="40" t="s">
        <v>383</v>
      </c>
      <c r="E33" s="40" t="s">
        <v>194</v>
      </c>
      <c r="F33" s="41">
        <v>45626.400000000001</v>
      </c>
      <c r="G33" s="41">
        <v>45626.400000000001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1:23" s="39" customFormat="1" ht="18.75" customHeight="1">
      <c r="A34" s="40">
        <v>201</v>
      </c>
      <c r="B34" s="40">
        <v>3</v>
      </c>
      <c r="C34" s="40">
        <v>1</v>
      </c>
      <c r="D34" s="40" t="s">
        <v>383</v>
      </c>
      <c r="E34" s="40" t="s">
        <v>194</v>
      </c>
      <c r="F34" s="41">
        <v>12111.84</v>
      </c>
      <c r="G34" s="41">
        <v>12111.84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s="39" customFormat="1" ht="18.75" customHeight="1">
      <c r="A35" s="40">
        <v>201</v>
      </c>
      <c r="B35" s="40">
        <v>3</v>
      </c>
      <c r="C35" s="40">
        <v>1</v>
      </c>
      <c r="D35" s="40" t="s">
        <v>383</v>
      </c>
      <c r="E35" s="40" t="s">
        <v>195</v>
      </c>
      <c r="F35" s="41">
        <v>35024.639999999999</v>
      </c>
      <c r="G35" s="41">
        <v>35024.639999999999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1:23" s="39" customFormat="1" ht="18.75" customHeight="1">
      <c r="A36" s="40">
        <v>201</v>
      </c>
      <c r="B36" s="40">
        <v>3</v>
      </c>
      <c r="C36" s="40">
        <v>1</v>
      </c>
      <c r="D36" s="40" t="s">
        <v>383</v>
      </c>
      <c r="E36" s="40" t="s">
        <v>195</v>
      </c>
      <c r="F36" s="41">
        <v>178585.92</v>
      </c>
      <c r="G36" s="41">
        <v>178585.92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1:23" s="39" customFormat="1" ht="18.75" customHeight="1">
      <c r="A37" s="40">
        <v>201</v>
      </c>
      <c r="B37" s="40">
        <v>3</v>
      </c>
      <c r="C37" s="40">
        <v>1</v>
      </c>
      <c r="D37" s="40" t="s">
        <v>383</v>
      </c>
      <c r="E37" s="40" t="s">
        <v>178</v>
      </c>
      <c r="F37" s="41">
        <v>120855</v>
      </c>
      <c r="G37" s="41"/>
      <c r="H37" s="41"/>
      <c r="I37" s="41">
        <v>120855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1:23" s="39" customFormat="1" ht="18.75" customHeight="1">
      <c r="A38" s="40">
        <v>201</v>
      </c>
      <c r="B38" s="40">
        <v>6</v>
      </c>
      <c r="C38" s="40">
        <v>1</v>
      </c>
      <c r="D38" s="40" t="s">
        <v>384</v>
      </c>
      <c r="E38" s="40" t="s">
        <v>177</v>
      </c>
      <c r="F38" s="41">
        <v>149400</v>
      </c>
      <c r="G38" s="41"/>
      <c r="H38" s="41">
        <v>149400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1:23" s="39" customFormat="1" ht="18.75" customHeight="1">
      <c r="A39" s="40">
        <v>201</v>
      </c>
      <c r="B39" s="40">
        <v>3</v>
      </c>
      <c r="C39" s="40">
        <v>1</v>
      </c>
      <c r="D39" s="40" t="s">
        <v>383</v>
      </c>
      <c r="E39" s="40" t="s">
        <v>193</v>
      </c>
      <c r="F39" s="41">
        <v>69981.600000000006</v>
      </c>
      <c r="G39" s="41">
        <v>69981.600000000006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s="39" customFormat="1" ht="18.75" customHeight="1">
      <c r="A40" s="40">
        <v>201</v>
      </c>
      <c r="B40" s="40">
        <v>3</v>
      </c>
      <c r="C40" s="40">
        <v>1</v>
      </c>
      <c r="D40" s="40" t="s">
        <v>383</v>
      </c>
      <c r="E40" s="40" t="s">
        <v>192</v>
      </c>
      <c r="F40" s="41">
        <v>281028</v>
      </c>
      <c r="G40" s="41">
        <v>281028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1:23" s="39" customFormat="1" ht="18.75" customHeight="1">
      <c r="A41" s="40">
        <v>201</v>
      </c>
      <c r="B41" s="40">
        <v>3</v>
      </c>
      <c r="C41" s="40">
        <v>1</v>
      </c>
      <c r="D41" s="40" t="s">
        <v>383</v>
      </c>
      <c r="E41" s="40" t="s">
        <v>194</v>
      </c>
      <c r="F41" s="41">
        <v>33723.360000000001</v>
      </c>
      <c r="G41" s="41">
        <v>33723.360000000001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0" type="noConversion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showGridLines="0" showZeros="0" tabSelected="1" workbookViewId="0">
      <selection activeCell="G16" sqref="G16"/>
    </sheetView>
  </sheetViews>
  <sheetFormatPr defaultColWidth="9.1640625" defaultRowHeight="12.75" customHeight="1"/>
  <cols>
    <col min="1" max="2" width="16.33203125" style="6" customWidth="1"/>
    <col min="3" max="3" width="35.5" style="6" customWidth="1"/>
    <col min="4" max="4" width="16.5" style="6" customWidth="1"/>
    <col min="5" max="5" width="17.33203125" style="6" customWidth="1"/>
    <col min="6" max="8" width="12.33203125" style="6" customWidth="1"/>
    <col min="9" max="9" width="16.33203125" style="6" customWidth="1"/>
    <col min="10" max="16" width="12.33203125" style="6" customWidth="1"/>
    <col min="17" max="16384" width="9.1640625" style="6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5" t="s">
        <v>385</v>
      </c>
      <c r="Q1" s="24"/>
      <c r="R1" s="24"/>
    </row>
    <row r="2" spans="1:18" ht="23.25" customHeight="1">
      <c r="A2" s="17" t="s">
        <v>386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4"/>
      <c r="R2" s="24"/>
    </row>
    <row r="3" spans="1:18" ht="23.25" customHeight="1">
      <c r="A3" s="18"/>
      <c r="B3" s="19"/>
      <c r="C3" s="19"/>
      <c r="D3" s="19"/>
      <c r="E3" s="19"/>
      <c r="F3" s="19"/>
      <c r="G3" s="19"/>
      <c r="H3" s="19"/>
      <c r="I3" s="16"/>
      <c r="J3" s="16"/>
      <c r="K3" s="16"/>
      <c r="L3" s="16"/>
      <c r="M3" s="16"/>
      <c r="N3" s="16"/>
      <c r="P3" s="26" t="s">
        <v>90</v>
      </c>
      <c r="Q3" s="24"/>
      <c r="R3" s="24"/>
    </row>
    <row r="4" spans="1:18" ht="25.5" customHeight="1">
      <c r="A4" s="287" t="s">
        <v>132</v>
      </c>
      <c r="B4" s="287" t="s">
        <v>91</v>
      </c>
      <c r="C4" s="288" t="s">
        <v>133</v>
      </c>
      <c r="D4" s="304" t="s">
        <v>134</v>
      </c>
      <c r="E4" s="289" t="s">
        <v>347</v>
      </c>
      <c r="F4" s="291" t="s">
        <v>348</v>
      </c>
      <c r="G4" s="289" t="s">
        <v>349</v>
      </c>
      <c r="H4" s="289" t="s">
        <v>350</v>
      </c>
      <c r="I4" s="290" t="s">
        <v>351</v>
      </c>
      <c r="J4" s="290" t="s">
        <v>352</v>
      </c>
      <c r="K4" s="290" t="s">
        <v>185</v>
      </c>
      <c r="L4" s="290" t="s">
        <v>353</v>
      </c>
      <c r="M4" s="290" t="s">
        <v>178</v>
      </c>
      <c r="N4" s="290" t="s">
        <v>186</v>
      </c>
      <c r="O4" s="290" t="s">
        <v>181</v>
      </c>
      <c r="P4" s="287" t="s">
        <v>187</v>
      </c>
      <c r="Q4" s="27"/>
      <c r="R4" s="27"/>
    </row>
    <row r="5" spans="1:18" ht="14.25" customHeight="1">
      <c r="A5" s="287"/>
      <c r="B5" s="287"/>
      <c r="C5" s="286"/>
      <c r="D5" s="287"/>
      <c r="E5" s="290"/>
      <c r="F5" s="292"/>
      <c r="G5" s="290"/>
      <c r="H5" s="290"/>
      <c r="I5" s="290"/>
      <c r="J5" s="290"/>
      <c r="K5" s="290"/>
      <c r="L5" s="290"/>
      <c r="M5" s="290"/>
      <c r="N5" s="290"/>
      <c r="O5" s="290"/>
      <c r="P5" s="287"/>
      <c r="Q5" s="27"/>
      <c r="R5" s="27"/>
    </row>
    <row r="6" spans="1:18" ht="14.25" customHeight="1">
      <c r="A6" s="287"/>
      <c r="B6" s="287"/>
      <c r="C6" s="286"/>
      <c r="D6" s="287"/>
      <c r="E6" s="290"/>
      <c r="F6" s="292"/>
      <c r="G6" s="290"/>
      <c r="H6" s="290"/>
      <c r="I6" s="290"/>
      <c r="J6" s="290"/>
      <c r="K6" s="290"/>
      <c r="L6" s="290"/>
      <c r="M6" s="290"/>
      <c r="N6" s="290"/>
      <c r="O6" s="290"/>
      <c r="P6" s="287"/>
      <c r="Q6" s="27"/>
      <c r="R6" s="27"/>
    </row>
    <row r="7" spans="1:18" s="35" customFormat="1" ht="24.95" customHeight="1">
      <c r="A7" s="205"/>
      <c r="B7" s="23"/>
      <c r="C7" s="205" t="s">
        <v>107</v>
      </c>
      <c r="D7" s="67">
        <v>5961400.7000000002</v>
      </c>
      <c r="E7" s="68">
        <v>2744827.52</v>
      </c>
      <c r="F7" s="68">
        <v>547280</v>
      </c>
      <c r="G7" s="68">
        <v>0</v>
      </c>
      <c r="H7" s="68"/>
      <c r="I7" s="68">
        <v>2548438.1800000002</v>
      </c>
      <c r="J7" s="68">
        <v>0</v>
      </c>
      <c r="K7" s="68">
        <v>0</v>
      </c>
      <c r="L7" s="66"/>
      <c r="M7" s="68">
        <v>120855</v>
      </c>
      <c r="N7" s="37"/>
      <c r="O7" s="37"/>
      <c r="P7" s="37">
        <v>0</v>
      </c>
      <c r="Q7" s="38"/>
      <c r="R7" s="38"/>
    </row>
    <row r="8" spans="1:18" s="36" customFormat="1" ht="24.95" customHeight="1">
      <c r="A8" s="205"/>
      <c r="B8" s="23" t="s">
        <v>136</v>
      </c>
      <c r="C8" s="205" t="s">
        <v>109</v>
      </c>
      <c r="D8" s="67">
        <v>5961400.7000000002</v>
      </c>
      <c r="E8" s="68">
        <v>2744827.52</v>
      </c>
      <c r="F8" s="68">
        <v>547280</v>
      </c>
      <c r="G8" s="68">
        <v>0</v>
      </c>
      <c r="H8" s="68"/>
      <c r="I8" s="68">
        <v>2548438.1800000002</v>
      </c>
      <c r="J8" s="68">
        <v>0</v>
      </c>
      <c r="K8" s="68">
        <v>0</v>
      </c>
      <c r="L8" s="70"/>
      <c r="M8" s="68">
        <v>120855</v>
      </c>
      <c r="N8" s="37"/>
      <c r="O8" s="37"/>
      <c r="P8" s="37">
        <v>0</v>
      </c>
    </row>
    <row r="9" spans="1:18" s="35" customFormat="1" ht="24.95" customHeight="1">
      <c r="A9" s="205"/>
      <c r="B9" s="23" t="s">
        <v>110</v>
      </c>
      <c r="C9" s="205" t="s">
        <v>111</v>
      </c>
      <c r="D9" s="67">
        <v>3412962.52</v>
      </c>
      <c r="E9" s="68">
        <v>2744827.52</v>
      </c>
      <c r="F9" s="68">
        <v>547280</v>
      </c>
      <c r="G9" s="68">
        <v>0</v>
      </c>
      <c r="H9" s="68"/>
      <c r="I9" s="68">
        <v>0</v>
      </c>
      <c r="J9" s="68">
        <v>0</v>
      </c>
      <c r="K9" s="68">
        <v>0</v>
      </c>
      <c r="L9" s="70"/>
      <c r="M9" s="68">
        <v>120855</v>
      </c>
      <c r="N9" s="37"/>
      <c r="O9" s="37"/>
      <c r="P9" s="37">
        <v>0</v>
      </c>
      <c r="Q9" s="38"/>
      <c r="R9" s="38"/>
    </row>
    <row r="10" spans="1:18" s="35" customFormat="1" ht="24.95" customHeight="1">
      <c r="A10" s="205">
        <v>2010301</v>
      </c>
      <c r="B10" s="23" t="s">
        <v>137</v>
      </c>
      <c r="C10" s="205" t="s">
        <v>138</v>
      </c>
      <c r="D10" s="67">
        <v>3412962.52</v>
      </c>
      <c r="E10" s="68">
        <v>2744827.52</v>
      </c>
      <c r="F10" s="68">
        <v>547280</v>
      </c>
      <c r="G10" s="68">
        <v>0</v>
      </c>
      <c r="H10" s="68"/>
      <c r="I10" s="68">
        <v>0</v>
      </c>
      <c r="J10" s="68">
        <v>0</v>
      </c>
      <c r="K10" s="68">
        <v>0</v>
      </c>
      <c r="L10" s="70"/>
      <c r="M10" s="68">
        <v>120855</v>
      </c>
      <c r="N10" s="37"/>
      <c r="O10" s="37"/>
      <c r="P10" s="37">
        <v>0</v>
      </c>
      <c r="Q10" s="38"/>
      <c r="R10" s="38"/>
    </row>
    <row r="11" spans="1:18" s="35" customFormat="1" ht="24.95" customHeight="1">
      <c r="A11" s="205"/>
      <c r="B11" s="23" t="s">
        <v>113</v>
      </c>
      <c r="C11" s="205" t="s">
        <v>114</v>
      </c>
      <c r="D11" s="67">
        <v>181800</v>
      </c>
      <c r="E11" s="68">
        <v>0</v>
      </c>
      <c r="F11" s="68">
        <v>0</v>
      </c>
      <c r="G11" s="68">
        <v>0</v>
      </c>
      <c r="H11" s="68"/>
      <c r="I11" s="68">
        <v>181800</v>
      </c>
      <c r="J11" s="68">
        <v>0</v>
      </c>
      <c r="K11" s="68">
        <v>0</v>
      </c>
      <c r="L11" s="67">
        <v>0</v>
      </c>
      <c r="M11" s="69"/>
      <c r="N11" s="37"/>
      <c r="O11" s="37"/>
      <c r="P11" s="37">
        <v>0</v>
      </c>
      <c r="Q11" s="38"/>
      <c r="R11" s="38"/>
    </row>
    <row r="12" spans="1:18" s="35" customFormat="1" ht="24.95" customHeight="1">
      <c r="A12" s="205">
        <v>2010601</v>
      </c>
      <c r="B12" s="23" t="s">
        <v>139</v>
      </c>
      <c r="C12" s="205" t="s">
        <v>140</v>
      </c>
      <c r="D12" s="67">
        <v>181800</v>
      </c>
      <c r="E12" s="68">
        <v>0</v>
      </c>
      <c r="F12" s="68">
        <v>0</v>
      </c>
      <c r="G12" s="68">
        <v>0</v>
      </c>
      <c r="H12" s="68"/>
      <c r="I12" s="68">
        <v>181800</v>
      </c>
      <c r="J12" s="68">
        <v>0</v>
      </c>
      <c r="K12" s="68">
        <v>0</v>
      </c>
      <c r="L12" s="68">
        <v>0</v>
      </c>
      <c r="M12" s="69"/>
      <c r="N12" s="37"/>
      <c r="O12" s="37"/>
      <c r="P12" s="37">
        <v>0</v>
      </c>
      <c r="Q12" s="38"/>
      <c r="R12" s="38"/>
    </row>
    <row r="13" spans="1:18" s="35" customFormat="1" ht="24.95" customHeight="1">
      <c r="A13" s="205"/>
      <c r="B13" s="23" t="s">
        <v>116</v>
      </c>
      <c r="C13" s="205" t="s">
        <v>117</v>
      </c>
      <c r="D13" s="67">
        <v>481286.42</v>
      </c>
      <c r="E13" s="68">
        <v>0</v>
      </c>
      <c r="F13" s="68">
        <v>0</v>
      </c>
      <c r="G13" s="68">
        <v>0</v>
      </c>
      <c r="H13" s="68"/>
      <c r="I13" s="68">
        <v>481286.42</v>
      </c>
      <c r="J13" s="68">
        <v>0</v>
      </c>
      <c r="K13" s="68">
        <v>0</v>
      </c>
      <c r="L13" s="68">
        <v>0</v>
      </c>
      <c r="M13" s="69"/>
      <c r="N13" s="37"/>
      <c r="O13" s="37"/>
      <c r="P13" s="37">
        <v>0</v>
      </c>
      <c r="Q13" s="38"/>
      <c r="R13" s="38"/>
    </row>
    <row r="14" spans="1:18" ht="24.95" customHeight="1">
      <c r="A14" s="205">
        <v>2010301</v>
      </c>
      <c r="B14" s="23" t="s">
        <v>141</v>
      </c>
      <c r="C14" s="205" t="s">
        <v>138</v>
      </c>
      <c r="D14" s="67">
        <v>481286.42</v>
      </c>
      <c r="E14" s="68">
        <v>0</v>
      </c>
      <c r="F14" s="68">
        <v>0</v>
      </c>
      <c r="G14" s="68">
        <v>0</v>
      </c>
      <c r="H14" s="68"/>
      <c r="I14" s="68">
        <v>481286.42</v>
      </c>
      <c r="J14" s="68">
        <v>0</v>
      </c>
      <c r="K14" s="68">
        <v>0</v>
      </c>
      <c r="L14" s="68">
        <v>0</v>
      </c>
      <c r="M14" s="69"/>
      <c r="N14" s="413"/>
      <c r="O14" s="413"/>
      <c r="P14" s="413"/>
    </row>
    <row r="15" spans="1:18" ht="24.95" customHeight="1">
      <c r="A15" s="205"/>
      <c r="B15" s="23" t="s">
        <v>119</v>
      </c>
      <c r="C15" s="205" t="s">
        <v>120</v>
      </c>
      <c r="D15" s="67">
        <v>370848.16</v>
      </c>
      <c r="E15" s="68">
        <v>0</v>
      </c>
      <c r="F15" s="68">
        <v>0</v>
      </c>
      <c r="G15" s="68">
        <v>0</v>
      </c>
      <c r="H15" s="68"/>
      <c r="I15" s="68">
        <v>370848.16</v>
      </c>
      <c r="J15" s="68">
        <v>0</v>
      </c>
      <c r="K15" s="68">
        <v>0</v>
      </c>
      <c r="L15" s="68">
        <v>0</v>
      </c>
      <c r="M15" s="69"/>
      <c r="N15" s="413"/>
      <c r="O15" s="413"/>
      <c r="P15" s="413"/>
    </row>
    <row r="16" spans="1:18" ht="24.95" customHeight="1">
      <c r="A16" s="205">
        <v>2010301</v>
      </c>
      <c r="B16" s="23" t="s">
        <v>142</v>
      </c>
      <c r="C16" s="205" t="s">
        <v>138</v>
      </c>
      <c r="D16" s="67">
        <v>370848.16</v>
      </c>
      <c r="E16" s="68">
        <v>0</v>
      </c>
      <c r="F16" s="68">
        <v>0</v>
      </c>
      <c r="G16" s="68">
        <v>0</v>
      </c>
      <c r="H16" s="68"/>
      <c r="I16" s="68">
        <v>370848.16</v>
      </c>
      <c r="J16" s="68">
        <v>0</v>
      </c>
      <c r="K16" s="68">
        <v>0</v>
      </c>
      <c r="L16" s="68">
        <v>0</v>
      </c>
      <c r="M16" s="69"/>
      <c r="N16" s="413"/>
      <c r="O16" s="413"/>
      <c r="P16" s="413"/>
    </row>
    <row r="17" spans="1:16" ht="24.95" customHeight="1">
      <c r="A17" s="205"/>
      <c r="B17" s="23" t="s">
        <v>122</v>
      </c>
      <c r="C17" s="205" t="s">
        <v>123</v>
      </c>
      <c r="D17" s="67">
        <v>654442.54</v>
      </c>
      <c r="E17" s="68">
        <v>0</v>
      </c>
      <c r="F17" s="68">
        <v>0</v>
      </c>
      <c r="G17" s="68">
        <v>0</v>
      </c>
      <c r="H17" s="68"/>
      <c r="I17" s="68">
        <v>654442.54</v>
      </c>
      <c r="J17" s="68">
        <v>0</v>
      </c>
      <c r="K17" s="68">
        <v>0</v>
      </c>
      <c r="L17" s="68">
        <v>0</v>
      </c>
      <c r="M17" s="69"/>
      <c r="N17" s="413"/>
      <c r="O17" s="413"/>
      <c r="P17" s="413"/>
    </row>
    <row r="18" spans="1:16" ht="24.95" customHeight="1">
      <c r="A18" s="205">
        <v>2010301</v>
      </c>
      <c r="B18" s="23" t="s">
        <v>143</v>
      </c>
      <c r="C18" s="205" t="s">
        <v>138</v>
      </c>
      <c r="D18" s="67">
        <v>654442.54</v>
      </c>
      <c r="E18" s="68">
        <v>0</v>
      </c>
      <c r="F18" s="68">
        <v>0</v>
      </c>
      <c r="G18" s="68">
        <v>0</v>
      </c>
      <c r="H18" s="68"/>
      <c r="I18" s="68">
        <v>654442.54</v>
      </c>
      <c r="J18" s="68">
        <v>0</v>
      </c>
      <c r="K18" s="68">
        <v>0</v>
      </c>
      <c r="L18" s="68">
        <v>0</v>
      </c>
      <c r="M18" s="69"/>
      <c r="N18" s="413"/>
      <c r="O18" s="413"/>
      <c r="P18" s="413"/>
    </row>
    <row r="19" spans="1:16" ht="24.95" customHeight="1">
      <c r="A19" s="205"/>
      <c r="B19" s="23" t="s">
        <v>125</v>
      </c>
      <c r="C19" s="205" t="s">
        <v>126</v>
      </c>
      <c r="D19" s="67">
        <v>684631.12</v>
      </c>
      <c r="E19" s="68">
        <v>0</v>
      </c>
      <c r="F19" s="68">
        <v>0</v>
      </c>
      <c r="G19" s="68">
        <v>0</v>
      </c>
      <c r="H19" s="68"/>
      <c r="I19" s="68">
        <v>684631.12</v>
      </c>
      <c r="J19" s="68">
        <v>0</v>
      </c>
      <c r="K19" s="68">
        <v>0</v>
      </c>
      <c r="L19" s="68">
        <v>0</v>
      </c>
      <c r="M19" s="69"/>
      <c r="N19" s="413"/>
      <c r="O19" s="413"/>
      <c r="P19" s="413"/>
    </row>
    <row r="20" spans="1:16" ht="24.95" customHeight="1">
      <c r="A20" s="205">
        <v>2010301</v>
      </c>
      <c r="B20" s="23" t="s">
        <v>144</v>
      </c>
      <c r="C20" s="205" t="s">
        <v>138</v>
      </c>
      <c r="D20" s="67">
        <v>684631.12</v>
      </c>
      <c r="E20" s="68">
        <v>0</v>
      </c>
      <c r="F20" s="68">
        <v>0</v>
      </c>
      <c r="G20" s="68">
        <v>0</v>
      </c>
      <c r="H20" s="68"/>
      <c r="I20" s="68">
        <v>684631.12</v>
      </c>
      <c r="J20" s="68">
        <v>0</v>
      </c>
      <c r="K20" s="68">
        <v>0</v>
      </c>
      <c r="L20" s="68">
        <v>0</v>
      </c>
      <c r="M20" s="69"/>
      <c r="N20" s="413"/>
      <c r="O20" s="413"/>
      <c r="P20" s="413"/>
    </row>
    <row r="21" spans="1:16" ht="24.95" customHeight="1">
      <c r="A21" s="205"/>
      <c r="B21" s="23" t="s">
        <v>128</v>
      </c>
      <c r="C21" s="205" t="s">
        <v>129</v>
      </c>
      <c r="D21" s="67">
        <v>175429.94</v>
      </c>
      <c r="E21" s="68">
        <v>0</v>
      </c>
      <c r="F21" s="68">
        <v>0</v>
      </c>
      <c r="G21" s="68">
        <v>0</v>
      </c>
      <c r="H21" s="68"/>
      <c r="I21" s="68">
        <v>175429.94</v>
      </c>
      <c r="J21" s="68">
        <v>0</v>
      </c>
      <c r="K21" s="68">
        <v>0</v>
      </c>
      <c r="L21" s="68">
        <v>0</v>
      </c>
      <c r="M21" s="69"/>
      <c r="N21" s="413"/>
      <c r="O21" s="413"/>
      <c r="P21" s="413"/>
    </row>
    <row r="22" spans="1:16" ht="24.95" customHeight="1">
      <c r="A22" s="205">
        <v>2010301</v>
      </c>
      <c r="B22" s="23" t="s">
        <v>145</v>
      </c>
      <c r="C22" s="205" t="s">
        <v>138</v>
      </c>
      <c r="D22" s="67">
        <v>175429.94</v>
      </c>
      <c r="E22" s="68">
        <v>0</v>
      </c>
      <c r="F22" s="68">
        <v>0</v>
      </c>
      <c r="G22" s="68">
        <v>0</v>
      </c>
      <c r="H22" s="68"/>
      <c r="I22" s="68">
        <v>175429.94</v>
      </c>
      <c r="J22" s="68">
        <v>0</v>
      </c>
      <c r="K22" s="68">
        <v>0</v>
      </c>
      <c r="L22" s="68">
        <v>0</v>
      </c>
      <c r="M22" s="69"/>
      <c r="N22" s="413"/>
      <c r="O22" s="413"/>
      <c r="P22" s="413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"/>
  <sheetViews>
    <sheetView showGridLines="0" topLeftCell="D1" workbookViewId="0">
      <selection activeCell="J16" sqref="J16"/>
    </sheetView>
  </sheetViews>
  <sheetFormatPr defaultColWidth="9.33203125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>
      <c r="W1" s="25" t="s">
        <v>387</v>
      </c>
    </row>
    <row r="2" spans="1:23" ht="32.25" customHeight="1">
      <c r="A2" s="305" t="s">
        <v>388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ht="11.25" customHeight="1"/>
    <row r="4" spans="1:23" ht="11.25" customHeight="1"/>
    <row r="5" spans="1:23" ht="29.25" customHeight="1">
      <c r="A5" s="306" t="s">
        <v>132</v>
      </c>
      <c r="B5" s="307"/>
      <c r="C5" s="307"/>
      <c r="D5" s="308"/>
      <c r="E5" s="312" t="s">
        <v>378</v>
      </c>
      <c r="F5" s="306" t="s">
        <v>170</v>
      </c>
      <c r="G5" s="307"/>
      <c r="H5" s="307"/>
      <c r="I5" s="308"/>
      <c r="J5" s="309" t="s">
        <v>171</v>
      </c>
      <c r="K5" s="310"/>
      <c r="L5" s="310"/>
      <c r="M5" s="310"/>
      <c r="N5" s="310"/>
      <c r="O5" s="310"/>
      <c r="P5" s="310"/>
      <c r="Q5" s="310"/>
      <c r="R5" s="310"/>
      <c r="S5" s="311"/>
      <c r="T5" s="314" t="s">
        <v>172</v>
      </c>
      <c r="U5" s="314" t="s">
        <v>173</v>
      </c>
      <c r="V5" s="314" t="s">
        <v>174</v>
      </c>
      <c r="W5" s="312" t="s">
        <v>175</v>
      </c>
    </row>
    <row r="6" spans="1:23" ht="54.75" customHeight="1">
      <c r="A6" s="29" t="s">
        <v>379</v>
      </c>
      <c r="B6" s="29" t="s">
        <v>380</v>
      </c>
      <c r="C6" s="29" t="s">
        <v>304</v>
      </c>
      <c r="D6" s="29" t="s">
        <v>381</v>
      </c>
      <c r="E6" s="313"/>
      <c r="F6" s="29" t="s">
        <v>107</v>
      </c>
      <c r="G6" s="30" t="s">
        <v>176</v>
      </c>
      <c r="H6" s="30" t="s">
        <v>177</v>
      </c>
      <c r="I6" s="30" t="s">
        <v>178</v>
      </c>
      <c r="J6" s="29" t="s">
        <v>107</v>
      </c>
      <c r="K6" s="33" t="s">
        <v>366</v>
      </c>
      <c r="L6" s="33" t="s">
        <v>178</v>
      </c>
      <c r="M6" s="33" t="s">
        <v>181</v>
      </c>
      <c r="N6" s="33" t="s">
        <v>182</v>
      </c>
      <c r="O6" s="33" t="s">
        <v>183</v>
      </c>
      <c r="P6" s="33" t="s">
        <v>184</v>
      </c>
      <c r="Q6" s="33" t="s">
        <v>185</v>
      </c>
      <c r="R6" s="33" t="s">
        <v>186</v>
      </c>
      <c r="S6" s="34" t="s">
        <v>187</v>
      </c>
      <c r="T6" s="315"/>
      <c r="U6" s="315"/>
      <c r="V6" s="315"/>
      <c r="W6" s="313"/>
    </row>
    <row r="7" spans="1:23" ht="16.5" customHeight="1">
      <c r="A7" s="29" t="s">
        <v>382</v>
      </c>
      <c r="B7" s="29" t="s">
        <v>382</v>
      </c>
      <c r="C7" s="29" t="s">
        <v>382</v>
      </c>
      <c r="D7" s="29" t="s">
        <v>382</v>
      </c>
      <c r="E7" s="29" t="s">
        <v>382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  <c r="O7" s="29">
        <v>10</v>
      </c>
      <c r="P7" s="29">
        <v>11</v>
      </c>
      <c r="Q7" s="29">
        <v>12</v>
      </c>
      <c r="R7" s="29">
        <v>13</v>
      </c>
      <c r="S7" s="29">
        <v>14</v>
      </c>
      <c r="T7" s="29">
        <v>15</v>
      </c>
      <c r="U7" s="29">
        <v>16</v>
      </c>
      <c r="V7" s="29">
        <v>17</v>
      </c>
      <c r="W7" s="29">
        <v>18</v>
      </c>
    </row>
    <row r="8" spans="1:23" s="28" customFormat="1" ht="18.75" customHeight="1">
      <c r="A8" s="31"/>
      <c r="B8" s="31"/>
      <c r="C8" s="31"/>
      <c r="D8" s="31"/>
      <c r="E8" s="31"/>
      <c r="F8" s="32" t="s">
        <v>253</v>
      </c>
      <c r="G8" s="32" t="s">
        <v>253</v>
      </c>
      <c r="H8" s="32" t="s">
        <v>253</v>
      </c>
      <c r="I8" s="32" t="s">
        <v>253</v>
      </c>
      <c r="J8" s="32" t="s">
        <v>253</v>
      </c>
      <c r="K8" s="32" t="s">
        <v>253</v>
      </c>
      <c r="L8" s="32" t="s">
        <v>253</v>
      </c>
      <c r="M8" s="32" t="s">
        <v>253</v>
      </c>
      <c r="N8" s="32" t="s">
        <v>253</v>
      </c>
      <c r="O8" s="32" t="s">
        <v>253</v>
      </c>
      <c r="P8" s="32" t="s">
        <v>253</v>
      </c>
      <c r="Q8" s="32" t="s">
        <v>253</v>
      </c>
      <c r="R8" s="32" t="s">
        <v>253</v>
      </c>
      <c r="S8" s="32" t="s">
        <v>253</v>
      </c>
      <c r="T8" s="32" t="s">
        <v>253</v>
      </c>
      <c r="U8" s="32" t="s">
        <v>253</v>
      </c>
      <c r="V8" s="32" t="s">
        <v>253</v>
      </c>
      <c r="W8" s="32" t="s">
        <v>253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0" type="noConversion"/>
  <pageMargins left="0.7" right="0.7" top="0.75" bottom="0.75" header="0.3" footer="0.3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J13" sqref="J13"/>
    </sheetView>
  </sheetViews>
  <sheetFormatPr defaultColWidth="9.1640625" defaultRowHeight="12.75" customHeight="1"/>
  <cols>
    <col min="1" max="2" width="16.33203125" style="6" customWidth="1"/>
    <col min="3" max="3" width="35.5" style="6" customWidth="1"/>
    <col min="4" max="4" width="16.5" style="6" customWidth="1"/>
    <col min="5" max="16" width="12.33203125" style="6" customWidth="1"/>
    <col min="17" max="16384" width="9.1640625" style="6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/>
      <c r="P1" s="25" t="s">
        <v>389</v>
      </c>
      <c r="Q1" s="24"/>
      <c r="R1" s="24"/>
    </row>
    <row r="2" spans="1:18" ht="23.25" customHeight="1">
      <c r="A2" s="17" t="s">
        <v>390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4"/>
      <c r="R2" s="24"/>
    </row>
    <row r="3" spans="1:18" ht="23.25" customHeight="1">
      <c r="A3" s="18"/>
      <c r="B3" s="19"/>
      <c r="C3" s="19"/>
      <c r="D3" s="19"/>
      <c r="E3" s="19"/>
      <c r="F3" s="19"/>
      <c r="G3" s="19"/>
      <c r="H3" s="19"/>
      <c r="I3" s="16"/>
      <c r="J3" s="16"/>
      <c r="K3" s="16"/>
      <c r="L3" s="16"/>
      <c r="M3" s="16"/>
      <c r="N3" s="16"/>
      <c r="O3"/>
      <c r="P3" s="26" t="s">
        <v>90</v>
      </c>
      <c r="Q3" s="24"/>
      <c r="R3" s="24"/>
    </row>
    <row r="4" spans="1:18" ht="25.5" customHeight="1">
      <c r="A4" s="287" t="s">
        <v>132</v>
      </c>
      <c r="B4" s="287" t="s">
        <v>91</v>
      </c>
      <c r="C4" s="288" t="s">
        <v>133</v>
      </c>
      <c r="D4" s="304" t="s">
        <v>134</v>
      </c>
      <c r="E4" s="289" t="s">
        <v>347</v>
      </c>
      <c r="F4" s="291" t="s">
        <v>348</v>
      </c>
      <c r="G4" s="289" t="s">
        <v>349</v>
      </c>
      <c r="H4" s="289" t="s">
        <v>350</v>
      </c>
      <c r="I4" s="290" t="s">
        <v>351</v>
      </c>
      <c r="J4" s="290" t="s">
        <v>352</v>
      </c>
      <c r="K4" s="290" t="s">
        <v>185</v>
      </c>
      <c r="L4" s="290" t="s">
        <v>353</v>
      </c>
      <c r="M4" s="290" t="s">
        <v>178</v>
      </c>
      <c r="N4" s="290" t="s">
        <v>186</v>
      </c>
      <c r="O4" s="290" t="s">
        <v>181</v>
      </c>
      <c r="P4" s="287" t="s">
        <v>187</v>
      </c>
      <c r="Q4" s="27"/>
      <c r="R4" s="27"/>
    </row>
    <row r="5" spans="1:18" ht="14.25" customHeight="1">
      <c r="A5" s="287"/>
      <c r="B5" s="287"/>
      <c r="C5" s="286"/>
      <c r="D5" s="287"/>
      <c r="E5" s="290"/>
      <c r="F5" s="292"/>
      <c r="G5" s="290"/>
      <c r="H5" s="290"/>
      <c r="I5" s="290"/>
      <c r="J5" s="290"/>
      <c r="K5" s="290"/>
      <c r="L5" s="290"/>
      <c r="M5" s="290"/>
      <c r="N5" s="290"/>
      <c r="O5" s="290"/>
      <c r="P5" s="287"/>
      <c r="Q5" s="27"/>
      <c r="R5" s="27"/>
    </row>
    <row r="6" spans="1:18" ht="14.25" customHeight="1">
      <c r="A6" s="287"/>
      <c r="B6" s="287"/>
      <c r="C6" s="286"/>
      <c r="D6" s="287"/>
      <c r="E6" s="290"/>
      <c r="F6" s="292"/>
      <c r="G6" s="290"/>
      <c r="H6" s="290"/>
      <c r="I6" s="290"/>
      <c r="J6" s="290"/>
      <c r="K6" s="290"/>
      <c r="L6" s="290"/>
      <c r="M6" s="290"/>
      <c r="N6" s="290"/>
      <c r="O6" s="290"/>
      <c r="P6" s="287"/>
      <c r="Q6" s="27"/>
      <c r="R6" s="27"/>
    </row>
    <row r="7" spans="1:18" ht="23.25" customHeight="1">
      <c r="A7" s="20"/>
      <c r="B7" s="23" t="s">
        <v>136</v>
      </c>
      <c r="C7" s="20" t="s">
        <v>251</v>
      </c>
      <c r="D7" s="23" t="s">
        <v>253</v>
      </c>
      <c r="E7" s="23" t="s">
        <v>253</v>
      </c>
      <c r="F7" s="23" t="s">
        <v>253</v>
      </c>
      <c r="G7" s="23" t="s">
        <v>253</v>
      </c>
      <c r="H7" s="23" t="s">
        <v>253</v>
      </c>
      <c r="I7" s="23" t="s">
        <v>253</v>
      </c>
      <c r="J7" s="23" t="s">
        <v>253</v>
      </c>
      <c r="K7" s="23" t="s">
        <v>253</v>
      </c>
      <c r="L7" s="23" t="s">
        <v>253</v>
      </c>
      <c r="M7" s="23" t="s">
        <v>253</v>
      </c>
      <c r="N7" s="23" t="s">
        <v>253</v>
      </c>
      <c r="O7" s="23" t="s">
        <v>253</v>
      </c>
      <c r="P7" s="23" t="s">
        <v>253</v>
      </c>
      <c r="Q7" s="24"/>
      <c r="R7" s="24"/>
    </row>
    <row r="8" spans="1:18" customFormat="1" ht="27.75" customHeight="1">
      <c r="A8" s="6"/>
      <c r="B8" s="6"/>
      <c r="C8" s="6"/>
      <c r="D8" s="6"/>
      <c r="E8" s="6"/>
      <c r="F8" s="6"/>
    </row>
    <row r="9" spans="1:18" ht="23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23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23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23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23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ht="23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23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ht="23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23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23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23.2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49"/>
  <sheetViews>
    <sheetView showGridLines="0" showZeros="0" topLeftCell="A28" workbookViewId="0">
      <selection activeCell="E30" sqref="E30:F32"/>
    </sheetView>
  </sheetViews>
  <sheetFormatPr defaultColWidth="9.33203125" defaultRowHeight="11.25"/>
  <cols>
    <col min="1" max="7" width="18.83203125" customWidth="1"/>
    <col min="8" max="8" width="54.5" customWidth="1"/>
  </cols>
  <sheetData>
    <row r="1" spans="1:8" ht="12">
      <c r="H1" s="5" t="s">
        <v>391</v>
      </c>
    </row>
    <row r="2" spans="1:8" ht="27" customHeight="1">
      <c r="A2" s="316" t="s">
        <v>392</v>
      </c>
      <c r="B2" s="317"/>
      <c r="C2" s="317"/>
      <c r="D2" s="317"/>
      <c r="E2" s="317"/>
      <c r="F2" s="317"/>
      <c r="G2" s="317"/>
      <c r="H2" s="317"/>
    </row>
    <row r="3" spans="1:8" ht="20.25" customHeight="1">
      <c r="A3" s="318" t="s">
        <v>393</v>
      </c>
      <c r="B3" s="318"/>
      <c r="C3" s="318"/>
      <c r="D3" s="318"/>
      <c r="E3" s="318"/>
      <c r="F3" s="318"/>
      <c r="G3" s="318"/>
      <c r="H3" s="318"/>
    </row>
    <row r="4" spans="1:8" ht="14.25" customHeight="1">
      <c r="A4" s="319" t="s">
        <v>394</v>
      </c>
      <c r="B4" s="319"/>
      <c r="C4" s="319"/>
      <c r="D4" s="319"/>
      <c r="E4" s="7"/>
      <c r="F4" s="7" t="s">
        <v>395</v>
      </c>
      <c r="G4" s="320" t="s">
        <v>396</v>
      </c>
      <c r="H4" s="320"/>
    </row>
    <row r="5" spans="1:8" s="6" customFormat="1" ht="26.25" customHeight="1">
      <c r="A5" s="372" t="s">
        <v>397</v>
      </c>
      <c r="B5" s="321" t="s">
        <v>398</v>
      </c>
      <c r="C5" s="321"/>
      <c r="D5" s="322" t="s">
        <v>399</v>
      </c>
      <c r="E5" s="321"/>
      <c r="F5" s="321"/>
      <c r="G5" s="321"/>
      <c r="H5" s="321"/>
    </row>
    <row r="6" spans="1:8" s="6" customFormat="1" ht="14.25" customHeight="1">
      <c r="A6" s="372"/>
      <c r="B6" s="321" t="s">
        <v>400</v>
      </c>
      <c r="C6" s="321"/>
      <c r="D6" s="322" t="s">
        <v>401</v>
      </c>
      <c r="E6" s="321"/>
      <c r="F6" s="9" t="s">
        <v>402</v>
      </c>
      <c r="G6" s="322" t="s">
        <v>403</v>
      </c>
      <c r="H6" s="321"/>
    </row>
    <row r="7" spans="1:8" s="6" customFormat="1" ht="14.25" customHeight="1">
      <c r="A7" s="372"/>
      <c r="B7" s="321" t="s">
        <v>404</v>
      </c>
      <c r="C7" s="321"/>
      <c r="D7" s="322" t="s">
        <v>405</v>
      </c>
      <c r="E7" s="321"/>
      <c r="F7" s="9" t="s">
        <v>406</v>
      </c>
      <c r="G7" s="322" t="s">
        <v>405</v>
      </c>
      <c r="H7" s="321"/>
    </row>
    <row r="8" spans="1:8" s="6" customFormat="1" ht="392.1" customHeight="1">
      <c r="A8" s="372"/>
      <c r="B8" s="321" t="s">
        <v>407</v>
      </c>
      <c r="C8" s="321"/>
      <c r="D8" s="322" t="s">
        <v>408</v>
      </c>
      <c r="E8" s="321"/>
      <c r="F8" s="321"/>
      <c r="G8" s="321"/>
      <c r="H8" s="321"/>
    </row>
    <row r="9" spans="1:8" ht="14.25" customHeight="1">
      <c r="A9" s="372"/>
      <c r="B9" s="323" t="s">
        <v>409</v>
      </c>
      <c r="C9" s="323"/>
      <c r="D9" s="323"/>
      <c r="E9" s="323"/>
      <c r="F9" s="323"/>
      <c r="G9" s="323"/>
      <c r="H9" s="323"/>
    </row>
    <row r="10" spans="1:8" ht="27" customHeight="1">
      <c r="A10" s="372"/>
      <c r="B10" s="324" t="s">
        <v>410</v>
      </c>
      <c r="C10" s="324"/>
      <c r="D10" s="3" t="s">
        <v>94</v>
      </c>
      <c r="E10" s="12" t="s">
        <v>95</v>
      </c>
      <c r="F10" s="3" t="s">
        <v>411</v>
      </c>
      <c r="G10" s="324" t="s">
        <v>412</v>
      </c>
      <c r="H10" s="324"/>
    </row>
    <row r="11" spans="1:8" s="6" customFormat="1" ht="14.25" customHeight="1">
      <c r="A11" s="372"/>
      <c r="B11" s="325">
        <v>596.14</v>
      </c>
      <c r="C11" s="321"/>
      <c r="D11" s="14">
        <v>596.14</v>
      </c>
      <c r="E11" s="15" t="s">
        <v>253</v>
      </c>
      <c r="F11" s="10" t="s">
        <v>253</v>
      </c>
      <c r="G11" s="322" t="s">
        <v>253</v>
      </c>
      <c r="H11" s="322"/>
    </row>
    <row r="12" spans="1:8" ht="14.25" customHeight="1">
      <c r="A12" s="372"/>
      <c r="B12" s="323" t="s">
        <v>413</v>
      </c>
      <c r="C12" s="323"/>
      <c r="D12" s="323"/>
      <c r="E12" s="323"/>
      <c r="F12" s="323"/>
      <c r="G12" s="323"/>
      <c r="H12" s="323"/>
    </row>
    <row r="13" spans="1:8" ht="14.25" customHeight="1">
      <c r="A13" s="372"/>
      <c r="B13" s="324" t="s">
        <v>414</v>
      </c>
      <c r="C13" s="324"/>
      <c r="D13" s="324" t="s">
        <v>170</v>
      </c>
      <c r="E13" s="324"/>
      <c r="F13" s="324" t="s">
        <v>171</v>
      </c>
      <c r="G13" s="324"/>
      <c r="H13" s="324"/>
    </row>
    <row r="14" spans="1:8" s="6" customFormat="1" ht="14.25" customHeight="1">
      <c r="A14" s="372"/>
      <c r="B14" s="325">
        <v>596.14</v>
      </c>
      <c r="C14" s="321"/>
      <c r="D14" s="326">
        <v>596.14</v>
      </c>
      <c r="E14" s="327"/>
      <c r="F14" s="322" t="s">
        <v>253</v>
      </c>
      <c r="G14" s="322"/>
      <c r="H14" s="322"/>
    </row>
    <row r="15" spans="1:8" ht="14.25" customHeight="1">
      <c r="A15" s="372"/>
      <c r="B15" s="324" t="s">
        <v>415</v>
      </c>
      <c r="C15" s="324"/>
      <c r="D15" s="323" t="s">
        <v>416</v>
      </c>
      <c r="E15" s="323"/>
      <c r="F15" s="323"/>
      <c r="G15" s="323"/>
      <c r="H15" s="323"/>
    </row>
    <row r="16" spans="1:8" ht="14.25" customHeight="1">
      <c r="A16" s="372"/>
      <c r="B16" s="324" t="s">
        <v>107</v>
      </c>
      <c r="C16" s="324"/>
      <c r="D16" s="324" t="s">
        <v>417</v>
      </c>
      <c r="E16" s="324"/>
      <c r="F16" s="324" t="s">
        <v>418</v>
      </c>
      <c r="G16" s="324"/>
      <c r="H16" s="3" t="s">
        <v>226</v>
      </c>
    </row>
    <row r="17" spans="1:8" s="6" customFormat="1" ht="14.25" customHeight="1">
      <c r="A17" s="372"/>
      <c r="B17" s="325">
        <v>13</v>
      </c>
      <c r="C17" s="321"/>
      <c r="D17" s="322" t="s">
        <v>253</v>
      </c>
      <c r="E17" s="322"/>
      <c r="F17" s="322" t="s">
        <v>253</v>
      </c>
      <c r="G17" s="322"/>
      <c r="H17" s="13">
        <v>13</v>
      </c>
    </row>
    <row r="18" spans="1:8" ht="105.75" customHeight="1">
      <c r="A18" s="8" t="s">
        <v>419</v>
      </c>
      <c r="B18" s="328" t="s">
        <v>420</v>
      </c>
      <c r="C18" s="328"/>
      <c r="D18" s="328"/>
      <c r="E18" s="328"/>
      <c r="F18" s="328"/>
      <c r="G18" s="328"/>
      <c r="H18" s="328"/>
    </row>
    <row r="19" spans="1:8" ht="14.25" customHeight="1">
      <c r="A19" s="372" t="s">
        <v>421</v>
      </c>
      <c r="B19" s="323" t="s">
        <v>422</v>
      </c>
      <c r="C19" s="323"/>
      <c r="D19" s="11" t="s">
        <v>423</v>
      </c>
      <c r="E19" s="329" t="s">
        <v>424</v>
      </c>
      <c r="F19" s="329"/>
      <c r="G19" s="329" t="s">
        <v>425</v>
      </c>
      <c r="H19" s="329"/>
    </row>
    <row r="20" spans="1:8" s="6" customFormat="1" ht="27" customHeight="1">
      <c r="A20" s="372"/>
      <c r="B20" s="321" t="s">
        <v>426</v>
      </c>
      <c r="C20" s="321"/>
      <c r="D20" s="373" t="s">
        <v>427</v>
      </c>
      <c r="E20" s="330" t="s">
        <v>428</v>
      </c>
      <c r="F20" s="331"/>
      <c r="G20" s="330" t="s">
        <v>429</v>
      </c>
      <c r="H20" s="350"/>
    </row>
    <row r="21" spans="1:8" s="6" customFormat="1" ht="27" customHeight="1">
      <c r="A21" s="372"/>
      <c r="B21" s="321"/>
      <c r="C21" s="321"/>
      <c r="D21" s="374"/>
      <c r="E21" s="332" t="s">
        <v>430</v>
      </c>
      <c r="F21" s="333"/>
      <c r="G21" s="332"/>
      <c r="H21" s="351"/>
    </row>
    <row r="22" spans="1:8" s="6" customFormat="1" ht="27" customHeight="1">
      <c r="A22" s="372"/>
      <c r="B22" s="321"/>
      <c r="C22" s="321"/>
      <c r="D22" s="374"/>
      <c r="E22" s="334" t="s">
        <v>431</v>
      </c>
      <c r="F22" s="335"/>
      <c r="G22" s="332"/>
      <c r="H22" s="351"/>
    </row>
    <row r="23" spans="1:8" s="6" customFormat="1" ht="27" customHeight="1">
      <c r="A23" s="372"/>
      <c r="B23" s="321"/>
      <c r="C23" s="321"/>
      <c r="D23" s="374"/>
      <c r="E23" s="336" t="s">
        <v>432</v>
      </c>
      <c r="F23" s="337"/>
      <c r="G23" s="332"/>
      <c r="H23" s="351"/>
    </row>
    <row r="24" spans="1:8" s="6" customFormat="1" ht="27" customHeight="1">
      <c r="A24" s="372"/>
      <c r="B24" s="321"/>
      <c r="C24" s="321"/>
      <c r="D24" s="375"/>
      <c r="E24" s="338"/>
      <c r="F24" s="339"/>
      <c r="G24" s="352"/>
      <c r="H24" s="353"/>
    </row>
    <row r="25" spans="1:8" s="6" customFormat="1" ht="27" customHeight="1">
      <c r="A25" s="372"/>
      <c r="B25" s="321"/>
      <c r="C25" s="321"/>
      <c r="D25" s="376" t="s">
        <v>433</v>
      </c>
      <c r="E25" s="332" t="s">
        <v>434</v>
      </c>
      <c r="F25" s="351"/>
      <c r="G25" s="330" t="s">
        <v>435</v>
      </c>
      <c r="H25" s="350"/>
    </row>
    <row r="26" spans="1:8" s="6" customFormat="1" ht="38.1" customHeight="1">
      <c r="A26" s="372"/>
      <c r="B26" s="321"/>
      <c r="C26" s="321"/>
      <c r="D26" s="377"/>
      <c r="E26" s="332"/>
      <c r="F26" s="351"/>
      <c r="G26" s="332"/>
      <c r="H26" s="351"/>
    </row>
    <row r="27" spans="1:8" s="6" customFormat="1" ht="27" customHeight="1">
      <c r="A27" s="372"/>
      <c r="B27" s="321"/>
      <c r="C27" s="321"/>
      <c r="D27" s="377"/>
      <c r="E27" s="332"/>
      <c r="F27" s="351"/>
      <c r="G27" s="332"/>
      <c r="H27" s="351"/>
    </row>
    <row r="28" spans="1:8" s="6" customFormat="1" ht="27" customHeight="1">
      <c r="A28" s="372"/>
      <c r="B28" s="321"/>
      <c r="C28" s="321"/>
      <c r="D28" s="377"/>
      <c r="E28" s="332"/>
      <c r="F28" s="351"/>
      <c r="G28" s="332"/>
      <c r="H28" s="351"/>
    </row>
    <row r="29" spans="1:8" s="6" customFormat="1" ht="27" customHeight="1">
      <c r="A29" s="372"/>
      <c r="B29" s="321"/>
      <c r="C29" s="321"/>
      <c r="D29" s="378"/>
      <c r="E29" s="352"/>
      <c r="F29" s="353"/>
      <c r="G29" s="352"/>
      <c r="H29" s="353"/>
    </row>
    <row r="30" spans="1:8" s="6" customFormat="1" ht="27" customHeight="1">
      <c r="A30" s="372"/>
      <c r="B30" s="321"/>
      <c r="C30" s="321"/>
      <c r="D30" s="376" t="s">
        <v>436</v>
      </c>
      <c r="E30" s="330" t="s">
        <v>503</v>
      </c>
      <c r="F30" s="350"/>
      <c r="G30" s="344" t="s">
        <v>437</v>
      </c>
      <c r="H30" s="345"/>
    </row>
    <row r="31" spans="1:8" s="6" customFormat="1" ht="27" customHeight="1">
      <c r="A31" s="372"/>
      <c r="B31" s="321"/>
      <c r="C31" s="321"/>
      <c r="D31" s="377"/>
      <c r="E31" s="332"/>
      <c r="F31" s="351"/>
      <c r="G31" s="346"/>
      <c r="H31" s="347"/>
    </row>
    <row r="32" spans="1:8" s="6" customFormat="1" ht="27" customHeight="1">
      <c r="A32" s="372"/>
      <c r="B32" s="321"/>
      <c r="C32" s="321"/>
      <c r="D32" s="378"/>
      <c r="E32" s="352"/>
      <c r="F32" s="353"/>
      <c r="G32" s="348"/>
      <c r="H32" s="349"/>
    </row>
    <row r="33" spans="1:8" s="6" customFormat="1" ht="27" customHeight="1">
      <c r="A33" s="372"/>
      <c r="B33" s="321"/>
      <c r="C33" s="321"/>
      <c r="D33" s="9" t="s">
        <v>438</v>
      </c>
      <c r="E33" s="340" t="s">
        <v>439</v>
      </c>
      <c r="F33" s="341"/>
      <c r="G33" s="321" t="s">
        <v>440</v>
      </c>
      <c r="H33" s="321"/>
    </row>
    <row r="34" spans="1:8" ht="27" customHeight="1">
      <c r="A34" s="372"/>
      <c r="B34" s="323" t="s">
        <v>422</v>
      </c>
      <c r="C34" s="323"/>
      <c r="D34" s="11" t="s">
        <v>423</v>
      </c>
      <c r="E34" s="323" t="s">
        <v>424</v>
      </c>
      <c r="F34" s="323"/>
      <c r="G34" s="323" t="s">
        <v>425</v>
      </c>
      <c r="H34" s="323"/>
    </row>
    <row r="35" spans="1:8" s="6" customFormat="1" ht="27" customHeight="1">
      <c r="A35" s="372"/>
      <c r="B35" s="321" t="s">
        <v>441</v>
      </c>
      <c r="C35" s="321"/>
      <c r="D35" s="376" t="s">
        <v>442</v>
      </c>
      <c r="E35" s="354" t="s">
        <v>443</v>
      </c>
      <c r="F35" s="355"/>
      <c r="G35" s="357" t="s">
        <v>444</v>
      </c>
      <c r="H35" s="358"/>
    </row>
    <row r="36" spans="1:8" s="6" customFormat="1" ht="27" customHeight="1">
      <c r="A36" s="372"/>
      <c r="B36" s="321"/>
      <c r="C36" s="321"/>
      <c r="D36" s="378"/>
      <c r="E36" s="338"/>
      <c r="F36" s="356"/>
      <c r="G36" s="359"/>
      <c r="H36" s="360"/>
    </row>
    <row r="37" spans="1:8" s="6" customFormat="1" ht="27" customHeight="1">
      <c r="A37" s="372"/>
      <c r="B37" s="321"/>
      <c r="C37" s="321"/>
      <c r="D37" s="376" t="s">
        <v>445</v>
      </c>
      <c r="E37" s="354" t="s">
        <v>446</v>
      </c>
      <c r="F37" s="355"/>
      <c r="G37" s="363" t="s">
        <v>447</v>
      </c>
      <c r="H37" s="364"/>
    </row>
    <row r="38" spans="1:8" s="6" customFormat="1" ht="27" customHeight="1">
      <c r="A38" s="372"/>
      <c r="B38" s="321"/>
      <c r="C38" s="321"/>
      <c r="D38" s="377"/>
      <c r="E38" s="361"/>
      <c r="F38" s="362"/>
      <c r="G38" s="365"/>
      <c r="H38" s="366"/>
    </row>
    <row r="39" spans="1:8" s="6" customFormat="1" ht="27" customHeight="1">
      <c r="A39" s="372"/>
      <c r="B39" s="321"/>
      <c r="C39" s="321"/>
      <c r="D39" s="377"/>
      <c r="E39" s="361"/>
      <c r="F39" s="362"/>
      <c r="G39" s="365"/>
      <c r="H39" s="366"/>
    </row>
    <row r="40" spans="1:8" s="6" customFormat="1" ht="27" customHeight="1">
      <c r="A40" s="372"/>
      <c r="B40" s="321"/>
      <c r="C40" s="321"/>
      <c r="D40" s="378"/>
      <c r="E40" s="338"/>
      <c r="F40" s="356"/>
      <c r="G40" s="367"/>
      <c r="H40" s="368"/>
    </row>
    <row r="41" spans="1:8" s="6" customFormat="1" ht="27" customHeight="1">
      <c r="A41" s="372"/>
      <c r="B41" s="321"/>
      <c r="C41" s="321"/>
      <c r="D41" s="376" t="s">
        <v>448</v>
      </c>
      <c r="E41" s="330" t="s">
        <v>449</v>
      </c>
      <c r="F41" s="350"/>
      <c r="G41" s="330" t="s">
        <v>450</v>
      </c>
      <c r="H41" s="350"/>
    </row>
    <row r="42" spans="1:8" s="6" customFormat="1" ht="27" customHeight="1">
      <c r="A42" s="372"/>
      <c r="B42" s="321"/>
      <c r="C42" s="321"/>
      <c r="D42" s="377"/>
      <c r="E42" s="332"/>
      <c r="F42" s="351"/>
      <c r="G42" s="332"/>
      <c r="H42" s="351"/>
    </row>
    <row r="43" spans="1:8" s="6" customFormat="1" ht="27" customHeight="1">
      <c r="A43" s="372"/>
      <c r="B43" s="321"/>
      <c r="C43" s="321"/>
      <c r="D43" s="378"/>
      <c r="E43" s="352"/>
      <c r="F43" s="353"/>
      <c r="G43" s="352"/>
      <c r="H43" s="353"/>
    </row>
    <row r="44" spans="1:8" s="6" customFormat="1" ht="27" customHeight="1">
      <c r="A44" s="372"/>
      <c r="B44" s="321"/>
      <c r="C44" s="321"/>
      <c r="D44" s="376" t="s">
        <v>451</v>
      </c>
      <c r="E44" s="330" t="s">
        <v>452</v>
      </c>
      <c r="F44" s="350"/>
      <c r="G44" s="344" t="s">
        <v>453</v>
      </c>
      <c r="H44" s="345"/>
    </row>
    <row r="45" spans="1:8" s="6" customFormat="1" ht="45.95" customHeight="1">
      <c r="A45" s="372"/>
      <c r="B45" s="321"/>
      <c r="C45" s="321"/>
      <c r="D45" s="377"/>
      <c r="E45" s="332"/>
      <c r="F45" s="351"/>
      <c r="G45" s="346"/>
      <c r="H45" s="347"/>
    </row>
    <row r="46" spans="1:8" s="6" customFormat="1" ht="27" customHeight="1">
      <c r="A46" s="372"/>
      <c r="B46" s="321"/>
      <c r="C46" s="321"/>
      <c r="D46" s="378"/>
      <c r="E46" s="352"/>
      <c r="F46" s="353"/>
      <c r="G46" s="348"/>
      <c r="H46" s="349"/>
    </row>
    <row r="47" spans="1:8" s="6" customFormat="1" ht="27" customHeight="1">
      <c r="A47" s="372"/>
      <c r="B47" s="321"/>
      <c r="C47" s="321"/>
      <c r="D47" s="9" t="s">
        <v>454</v>
      </c>
      <c r="E47" s="342" t="s">
        <v>455</v>
      </c>
      <c r="F47" s="342"/>
      <c r="G47" s="343" t="s">
        <v>456</v>
      </c>
      <c r="H47" s="342"/>
    </row>
    <row r="48" spans="1:8" s="6" customFormat="1" ht="72.75" customHeight="1">
      <c r="A48" s="8" t="s">
        <v>457</v>
      </c>
      <c r="B48" s="340"/>
      <c r="C48" s="369"/>
      <c r="D48" s="369"/>
      <c r="E48" s="369"/>
      <c r="F48" s="369"/>
      <c r="G48" s="369"/>
      <c r="H48" s="370"/>
    </row>
    <row r="49" spans="1:8" ht="60.75" customHeight="1">
      <c r="A49" s="8" t="s">
        <v>458</v>
      </c>
      <c r="B49" s="371" t="s">
        <v>459</v>
      </c>
      <c r="C49" s="371"/>
      <c r="D49" s="371"/>
      <c r="E49" s="371"/>
      <c r="F49" s="371"/>
      <c r="G49" s="371"/>
      <c r="H49" s="371"/>
    </row>
  </sheetData>
  <sheetProtection formatCells="0" formatColumns="0" formatRows="0"/>
  <mergeCells count="76">
    <mergeCell ref="B48:H48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E30:F32"/>
    <mergeCell ref="G30:H32"/>
    <mergeCell ref="E41:F43"/>
    <mergeCell ref="G41:H43"/>
    <mergeCell ref="E44:F46"/>
    <mergeCell ref="G33:H33"/>
    <mergeCell ref="B34:C34"/>
    <mergeCell ref="E34:F34"/>
    <mergeCell ref="G34:H34"/>
    <mergeCell ref="E47:F47"/>
    <mergeCell ref="G47:H47"/>
    <mergeCell ref="G44:H46"/>
    <mergeCell ref="B20:C33"/>
    <mergeCell ref="B35:C47"/>
    <mergeCell ref="G20:H24"/>
    <mergeCell ref="E25:F29"/>
    <mergeCell ref="G25:H29"/>
    <mergeCell ref="E35:F36"/>
    <mergeCell ref="G35:H36"/>
    <mergeCell ref="E37:F40"/>
    <mergeCell ref="G37:H40"/>
    <mergeCell ref="E21:F21"/>
    <mergeCell ref="E22:F22"/>
    <mergeCell ref="E23:F23"/>
    <mergeCell ref="E24:F24"/>
    <mergeCell ref="E33:F33"/>
    <mergeCell ref="B18:H18"/>
    <mergeCell ref="B19:C19"/>
    <mergeCell ref="E19:F19"/>
    <mergeCell ref="G19:H19"/>
    <mergeCell ref="E20:F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20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32" workbookViewId="0">
      <selection activeCell="D11" sqref="D11:M11"/>
    </sheetView>
  </sheetViews>
  <sheetFormatPr defaultColWidth="9.33203125" defaultRowHeight="11.25"/>
  <cols>
    <col min="1" max="7" width="9.33203125" style="1"/>
    <col min="8" max="8" width="29.1640625" style="1" customWidth="1"/>
    <col min="9" max="9" width="9.33203125" style="1" hidden="1" customWidth="1"/>
    <col min="10" max="12" width="9.33203125" style="1"/>
    <col min="13" max="13" width="2.5" style="1" customWidth="1"/>
    <col min="14" max="16384" width="9.33203125" style="1"/>
  </cols>
  <sheetData>
    <row r="1" spans="1:13" ht="12">
      <c r="L1" s="5" t="s">
        <v>460</v>
      </c>
      <c r="M1" s="5"/>
    </row>
    <row r="2" spans="1:13" ht="27">
      <c r="A2" s="379" t="s">
        <v>461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</row>
    <row r="3" spans="1:13" ht="20.25">
      <c r="A3" s="380" t="s">
        <v>462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3" ht="14.25">
      <c r="A4" s="381" t="s">
        <v>463</v>
      </c>
      <c r="B4" s="381"/>
      <c r="C4" s="381"/>
      <c r="D4" s="381"/>
      <c r="E4" s="381"/>
      <c r="F4" s="381"/>
      <c r="G4" s="381"/>
      <c r="H4" s="2"/>
      <c r="I4" s="382" t="s">
        <v>464</v>
      </c>
      <c r="J4" s="382"/>
      <c r="K4" s="382"/>
      <c r="L4" s="382"/>
      <c r="M4" s="2"/>
    </row>
    <row r="5" spans="1:13" ht="14.25">
      <c r="A5" s="386" t="s">
        <v>465</v>
      </c>
      <c r="B5" s="383" t="s">
        <v>249</v>
      </c>
      <c r="C5" s="384"/>
      <c r="D5" s="342" t="s">
        <v>252</v>
      </c>
      <c r="E5" s="342"/>
      <c r="F5" s="342"/>
      <c r="G5" s="342"/>
      <c r="H5" s="342"/>
      <c r="I5" s="342"/>
      <c r="J5" s="342"/>
      <c r="K5" s="342"/>
      <c r="L5" s="342"/>
      <c r="M5" s="342"/>
    </row>
    <row r="6" spans="1:13" ht="14.25">
      <c r="A6" s="386"/>
      <c r="B6" s="383" t="s">
        <v>466</v>
      </c>
      <c r="C6" s="384"/>
      <c r="D6" s="342" t="s">
        <v>467</v>
      </c>
      <c r="E6" s="342"/>
      <c r="F6" s="342"/>
      <c r="G6" s="342"/>
      <c r="H6" s="342"/>
      <c r="I6" s="342"/>
      <c r="J6" s="342"/>
      <c r="K6" s="342"/>
      <c r="L6" s="342"/>
      <c r="M6" s="342"/>
    </row>
    <row r="7" spans="1:13" ht="14.25">
      <c r="A7" s="386"/>
      <c r="B7" s="383" t="s">
        <v>468</v>
      </c>
      <c r="C7" s="384"/>
      <c r="D7" s="385"/>
      <c r="E7" s="385"/>
      <c r="F7" s="385"/>
      <c r="G7" s="342" t="s">
        <v>469</v>
      </c>
      <c r="H7" s="342"/>
      <c r="I7" s="342"/>
      <c r="J7" s="342"/>
      <c r="K7" s="342"/>
      <c r="L7" s="342"/>
      <c r="M7" s="342"/>
    </row>
    <row r="8" spans="1:13" ht="14.25">
      <c r="A8" s="386"/>
      <c r="B8" s="383" t="s">
        <v>470</v>
      </c>
      <c r="C8" s="384"/>
      <c r="D8" s="342"/>
      <c r="E8" s="342"/>
      <c r="F8" s="342"/>
      <c r="G8" s="342" t="s">
        <v>402</v>
      </c>
      <c r="H8" s="342"/>
      <c r="I8" s="342"/>
      <c r="J8" s="342"/>
      <c r="K8" s="342"/>
      <c r="L8" s="342"/>
      <c r="M8" s="342"/>
    </row>
    <row r="9" spans="1:13" ht="14.25">
      <c r="A9" s="386"/>
      <c r="B9" s="383" t="s">
        <v>400</v>
      </c>
      <c r="C9" s="384"/>
      <c r="D9" s="324" t="s">
        <v>401</v>
      </c>
      <c r="E9" s="324"/>
      <c r="F9" s="324"/>
      <c r="G9" s="324" t="s">
        <v>402</v>
      </c>
      <c r="H9" s="324"/>
      <c r="I9" s="324"/>
      <c r="J9" s="324">
        <v>13787995333</v>
      </c>
      <c r="K9" s="324"/>
      <c r="L9" s="324"/>
      <c r="M9" s="324"/>
    </row>
    <row r="10" spans="1:13" ht="14.25">
      <c r="A10" s="386"/>
      <c r="B10" s="383" t="s">
        <v>471</v>
      </c>
      <c r="C10" s="384"/>
      <c r="D10" s="385" t="s">
        <v>472</v>
      </c>
      <c r="E10" s="385"/>
      <c r="F10" s="385"/>
      <c r="G10" s="385"/>
      <c r="H10" s="385"/>
      <c r="I10" s="385"/>
      <c r="J10" s="385"/>
      <c r="K10" s="385"/>
      <c r="L10" s="385"/>
      <c r="M10" s="385"/>
    </row>
    <row r="11" spans="1:13" ht="68.099999999999994" customHeight="1">
      <c r="A11" s="386"/>
      <c r="B11" s="383" t="s">
        <v>473</v>
      </c>
      <c r="C11" s="384"/>
      <c r="D11" s="387" t="s">
        <v>252</v>
      </c>
      <c r="E11" s="388"/>
      <c r="F11" s="388"/>
      <c r="G11" s="388"/>
      <c r="H11" s="388"/>
      <c r="I11" s="388"/>
      <c r="J11" s="388"/>
      <c r="K11" s="388"/>
      <c r="L11" s="388"/>
      <c r="M11" s="389"/>
    </row>
    <row r="12" spans="1:13" ht="14.25">
      <c r="A12" s="386"/>
      <c r="B12" s="383" t="s">
        <v>474</v>
      </c>
      <c r="C12" s="384"/>
      <c r="D12" s="342"/>
      <c r="E12" s="342"/>
      <c r="F12" s="342"/>
      <c r="G12" s="342"/>
      <c r="H12" s="342"/>
      <c r="I12" s="342"/>
      <c r="J12" s="342"/>
      <c r="K12" s="342"/>
      <c r="L12" s="342"/>
      <c r="M12" s="342"/>
    </row>
    <row r="13" spans="1:13" ht="14.25">
      <c r="A13" s="386" t="s">
        <v>475</v>
      </c>
      <c r="B13" s="330" t="s">
        <v>476</v>
      </c>
      <c r="C13" s="350"/>
      <c r="D13" s="390" t="s">
        <v>477</v>
      </c>
      <c r="E13" s="390"/>
      <c r="F13" s="390" t="s">
        <v>478</v>
      </c>
      <c r="G13" s="390"/>
      <c r="H13" s="390"/>
      <c r="I13" s="390"/>
      <c r="J13" s="390" t="s">
        <v>479</v>
      </c>
      <c r="K13" s="390"/>
      <c r="L13" s="390"/>
      <c r="M13" s="390"/>
    </row>
    <row r="14" spans="1:13" ht="14.25">
      <c r="A14" s="386"/>
      <c r="B14" s="332"/>
      <c r="C14" s="351"/>
      <c r="D14" s="342" t="s">
        <v>480</v>
      </c>
      <c r="E14" s="342"/>
      <c r="F14" s="391" t="s">
        <v>253</v>
      </c>
      <c r="G14" s="391"/>
      <c r="H14" s="391"/>
      <c r="I14" s="391"/>
      <c r="J14" s="391" t="s">
        <v>253</v>
      </c>
      <c r="K14" s="391"/>
      <c r="L14" s="391"/>
      <c r="M14" s="391"/>
    </row>
    <row r="15" spans="1:13" ht="14.25">
      <c r="A15" s="386"/>
      <c r="B15" s="332"/>
      <c r="C15" s="351"/>
      <c r="D15" s="342" t="s">
        <v>481</v>
      </c>
      <c r="E15" s="342"/>
      <c r="F15" s="391" t="s">
        <v>253</v>
      </c>
      <c r="G15" s="391"/>
      <c r="H15" s="391"/>
      <c r="I15" s="391"/>
      <c r="J15" s="391" t="s">
        <v>253</v>
      </c>
      <c r="K15" s="391"/>
      <c r="L15" s="391"/>
      <c r="M15" s="391"/>
    </row>
    <row r="16" spans="1:13" ht="14.25">
      <c r="A16" s="386"/>
      <c r="B16" s="332"/>
      <c r="C16" s="351"/>
      <c r="D16" s="342" t="s">
        <v>482</v>
      </c>
      <c r="E16" s="342"/>
      <c r="F16" s="391" t="s">
        <v>253</v>
      </c>
      <c r="G16" s="391"/>
      <c r="H16" s="391"/>
      <c r="I16" s="391"/>
      <c r="J16" s="391" t="s">
        <v>253</v>
      </c>
      <c r="K16" s="391"/>
      <c r="L16" s="391"/>
      <c r="M16" s="391"/>
    </row>
    <row r="17" spans="1:13" ht="14.25">
      <c r="A17" s="386"/>
      <c r="B17" s="332"/>
      <c r="C17" s="351"/>
      <c r="D17" s="342" t="s">
        <v>483</v>
      </c>
      <c r="E17" s="342"/>
      <c r="F17" s="391" t="s">
        <v>253</v>
      </c>
      <c r="G17" s="391"/>
      <c r="H17" s="391"/>
      <c r="I17" s="391"/>
      <c r="J17" s="391" t="s">
        <v>253</v>
      </c>
      <c r="K17" s="391"/>
      <c r="L17" s="391"/>
      <c r="M17" s="391"/>
    </row>
    <row r="18" spans="1:13" ht="14.25">
      <c r="A18" s="386"/>
      <c r="B18" s="352"/>
      <c r="C18" s="353"/>
      <c r="D18" s="342" t="s">
        <v>484</v>
      </c>
      <c r="E18" s="342"/>
      <c r="F18" s="391" t="s">
        <v>253</v>
      </c>
      <c r="G18" s="391"/>
      <c r="H18" s="391"/>
      <c r="I18" s="391"/>
      <c r="J18" s="391" t="s">
        <v>253</v>
      </c>
      <c r="K18" s="391"/>
      <c r="L18" s="391"/>
      <c r="M18" s="391"/>
    </row>
    <row r="19" spans="1:13" ht="14.25">
      <c r="A19" s="386"/>
      <c r="B19" s="330" t="s">
        <v>485</v>
      </c>
      <c r="C19" s="350"/>
      <c r="D19" s="342" t="s">
        <v>477</v>
      </c>
      <c r="E19" s="342"/>
      <c r="F19" s="392" t="s">
        <v>486</v>
      </c>
      <c r="G19" s="392"/>
      <c r="H19" s="392"/>
      <c r="I19" s="392" t="s">
        <v>487</v>
      </c>
      <c r="J19" s="392"/>
      <c r="K19" s="392"/>
      <c r="L19" s="392" t="s">
        <v>488</v>
      </c>
      <c r="M19" s="392"/>
    </row>
    <row r="20" spans="1:13" ht="14.25">
      <c r="A20" s="386"/>
      <c r="B20" s="332"/>
      <c r="C20" s="351"/>
      <c r="D20" s="342" t="s">
        <v>480</v>
      </c>
      <c r="E20" s="342"/>
      <c r="F20" s="383" t="s">
        <v>489</v>
      </c>
      <c r="G20" s="384"/>
      <c r="H20" s="4"/>
      <c r="I20" s="342"/>
      <c r="J20" s="342"/>
      <c r="K20" s="342"/>
      <c r="L20" s="385"/>
      <c r="M20" s="385"/>
    </row>
    <row r="21" spans="1:13" ht="14.25">
      <c r="A21" s="386"/>
      <c r="B21" s="332"/>
      <c r="C21" s="351"/>
      <c r="D21" s="342">
        <v>1</v>
      </c>
      <c r="E21" s="342"/>
      <c r="F21" s="342"/>
      <c r="G21" s="342"/>
      <c r="H21" s="342"/>
      <c r="I21" s="342"/>
      <c r="J21" s="342"/>
      <c r="K21" s="342"/>
      <c r="L21" s="385"/>
      <c r="M21" s="385"/>
    </row>
    <row r="22" spans="1:13" ht="14.25">
      <c r="A22" s="386"/>
      <c r="B22" s="332"/>
      <c r="C22" s="351"/>
      <c r="D22" s="342">
        <v>2</v>
      </c>
      <c r="E22" s="342"/>
      <c r="F22" s="399"/>
      <c r="G22" s="400"/>
      <c r="H22" s="401"/>
      <c r="L22" s="385"/>
      <c r="M22" s="385"/>
    </row>
    <row r="23" spans="1:13" ht="14.25">
      <c r="A23" s="386"/>
      <c r="B23" s="332"/>
      <c r="C23" s="351"/>
      <c r="D23" s="385"/>
      <c r="E23" s="385"/>
      <c r="F23" s="342"/>
      <c r="G23" s="342"/>
      <c r="H23" s="342"/>
      <c r="I23" s="342"/>
      <c r="J23" s="342"/>
      <c r="K23" s="342"/>
      <c r="L23" s="342"/>
      <c r="M23" s="342"/>
    </row>
    <row r="24" spans="1:13" ht="14.25">
      <c r="A24" s="386"/>
      <c r="B24" s="352"/>
      <c r="C24" s="353"/>
      <c r="D24" s="385"/>
      <c r="E24" s="385"/>
      <c r="F24" s="385"/>
      <c r="G24" s="385"/>
      <c r="H24" s="385"/>
      <c r="I24" s="385"/>
      <c r="J24" s="385"/>
      <c r="K24" s="385"/>
      <c r="L24" s="385"/>
      <c r="M24" s="385"/>
    </row>
    <row r="25" spans="1:13" ht="14.25">
      <c r="A25" s="393" t="s">
        <v>490</v>
      </c>
      <c r="B25" s="393"/>
      <c r="C25" s="393"/>
      <c r="D25" s="342"/>
      <c r="E25" s="342"/>
      <c r="F25" s="342"/>
      <c r="G25" s="342"/>
      <c r="H25" s="342"/>
      <c r="I25" s="342"/>
      <c r="J25" s="342"/>
      <c r="K25" s="342"/>
      <c r="L25" s="342"/>
      <c r="M25" s="342"/>
    </row>
    <row r="26" spans="1:13" ht="14.25">
      <c r="A26" s="395" t="s">
        <v>491</v>
      </c>
      <c r="B26" s="396"/>
      <c r="C26" s="394" t="s">
        <v>492</v>
      </c>
      <c r="D26" s="394"/>
      <c r="E26" s="394"/>
      <c r="F26" s="394"/>
      <c r="G26" s="394"/>
      <c r="H26" s="390" t="s">
        <v>493</v>
      </c>
      <c r="I26" s="390"/>
      <c r="J26" s="390"/>
      <c r="K26" s="390" t="s">
        <v>494</v>
      </c>
      <c r="L26" s="390"/>
      <c r="M26" s="390"/>
    </row>
    <row r="27" spans="1:13" ht="14.25">
      <c r="A27" s="397"/>
      <c r="B27" s="398"/>
      <c r="C27" s="402"/>
      <c r="D27" s="402"/>
      <c r="E27" s="402"/>
      <c r="F27" s="402"/>
      <c r="G27" s="402"/>
      <c r="H27" s="403"/>
      <c r="I27" s="342"/>
      <c r="J27" s="342"/>
      <c r="K27" s="403"/>
      <c r="L27" s="342"/>
      <c r="M27" s="342"/>
    </row>
    <row r="28" spans="1:13" ht="14.25">
      <c r="A28" s="397"/>
      <c r="B28" s="398"/>
      <c r="C28" s="402"/>
      <c r="D28" s="402"/>
      <c r="E28" s="402"/>
      <c r="F28" s="402"/>
      <c r="G28" s="402"/>
      <c r="H28" s="403"/>
      <c r="I28" s="342"/>
      <c r="J28" s="342"/>
      <c r="K28" s="403"/>
      <c r="L28" s="342"/>
      <c r="M28" s="342"/>
    </row>
    <row r="29" spans="1:13" ht="14.25">
      <c r="A29" s="397"/>
      <c r="B29" s="398"/>
      <c r="C29" s="402"/>
      <c r="D29" s="402"/>
      <c r="E29" s="402"/>
      <c r="F29" s="402"/>
      <c r="G29" s="402"/>
      <c r="H29" s="342"/>
      <c r="I29" s="342"/>
      <c r="J29" s="342"/>
      <c r="K29" s="342"/>
      <c r="L29" s="342"/>
      <c r="M29" s="342"/>
    </row>
    <row r="30" spans="1:13" ht="36" customHeight="1">
      <c r="A30" s="409" t="s">
        <v>495</v>
      </c>
      <c r="B30" s="4" t="s">
        <v>496</v>
      </c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</row>
    <row r="31" spans="1:13" ht="51" customHeight="1">
      <c r="A31" s="410"/>
      <c r="B31" s="4" t="s">
        <v>497</v>
      </c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</row>
    <row r="32" spans="1:13" ht="14.25">
      <c r="A32" s="410"/>
      <c r="B32" s="411" t="s">
        <v>498</v>
      </c>
      <c r="C32" s="342" t="s">
        <v>422</v>
      </c>
      <c r="D32" s="342"/>
      <c r="E32" s="342" t="s">
        <v>423</v>
      </c>
      <c r="F32" s="342"/>
      <c r="G32" s="342"/>
      <c r="H32" s="342" t="s">
        <v>424</v>
      </c>
      <c r="I32" s="342"/>
      <c r="J32" s="342"/>
      <c r="K32" s="342"/>
      <c r="L32" s="342" t="s">
        <v>425</v>
      </c>
      <c r="M32" s="342"/>
    </row>
    <row r="33" spans="1:13" ht="14.25">
      <c r="A33" s="410"/>
      <c r="B33" s="412"/>
      <c r="C33" s="342" t="s">
        <v>499</v>
      </c>
      <c r="D33" s="342"/>
      <c r="E33" s="342" t="s">
        <v>427</v>
      </c>
      <c r="F33" s="342"/>
      <c r="G33" s="342"/>
      <c r="H33" s="385"/>
      <c r="I33" s="385"/>
      <c r="J33" s="385"/>
      <c r="K33" s="385"/>
      <c r="L33" s="343"/>
      <c r="M33" s="342"/>
    </row>
    <row r="34" spans="1:13" ht="14.25">
      <c r="A34" s="410"/>
      <c r="B34" s="412"/>
      <c r="C34" s="342"/>
      <c r="D34" s="342"/>
      <c r="E34" s="342" t="s">
        <v>433</v>
      </c>
      <c r="F34" s="342"/>
      <c r="G34" s="342"/>
      <c r="H34" s="404"/>
      <c r="I34" s="404"/>
      <c r="J34" s="404"/>
      <c r="K34" s="404"/>
      <c r="L34" s="343"/>
      <c r="M34" s="342"/>
    </row>
    <row r="35" spans="1:13" ht="14.25">
      <c r="A35" s="410"/>
      <c r="B35" s="412"/>
      <c r="C35" s="342"/>
      <c r="D35" s="342"/>
      <c r="E35" s="342" t="s">
        <v>436</v>
      </c>
      <c r="F35" s="342"/>
      <c r="G35" s="342"/>
      <c r="H35" s="385"/>
      <c r="I35" s="385"/>
      <c r="J35" s="385"/>
      <c r="K35" s="385"/>
      <c r="L35" s="343"/>
      <c r="M35" s="342"/>
    </row>
    <row r="36" spans="1:13" ht="14.25">
      <c r="A36" s="410"/>
      <c r="B36" s="412"/>
      <c r="C36" s="342"/>
      <c r="D36" s="342"/>
      <c r="E36" s="342" t="s">
        <v>438</v>
      </c>
      <c r="F36" s="342"/>
      <c r="G36" s="342"/>
      <c r="H36" s="385"/>
      <c r="I36" s="385"/>
      <c r="J36" s="385"/>
      <c r="K36" s="385"/>
      <c r="L36" s="343"/>
      <c r="M36" s="342"/>
    </row>
    <row r="37" spans="1:13" ht="14.25">
      <c r="A37" s="410"/>
      <c r="B37" s="412"/>
      <c r="C37" s="342"/>
      <c r="D37" s="342"/>
      <c r="E37" s="342"/>
      <c r="F37" s="342"/>
      <c r="G37" s="342"/>
      <c r="H37" s="385"/>
      <c r="I37" s="385"/>
      <c r="J37" s="385"/>
      <c r="K37" s="385"/>
      <c r="L37" s="342"/>
      <c r="M37" s="342"/>
    </row>
    <row r="38" spans="1:13" ht="14.25">
      <c r="A38" s="410"/>
      <c r="B38" s="412"/>
      <c r="C38" s="342" t="s">
        <v>422</v>
      </c>
      <c r="D38" s="342"/>
      <c r="E38" s="342" t="s">
        <v>423</v>
      </c>
      <c r="F38" s="342"/>
      <c r="G38" s="342"/>
      <c r="H38" s="342" t="s">
        <v>424</v>
      </c>
      <c r="I38" s="342"/>
      <c r="J38" s="342"/>
      <c r="K38" s="342"/>
      <c r="L38" s="342" t="s">
        <v>425</v>
      </c>
      <c r="M38" s="342"/>
    </row>
    <row r="39" spans="1:13" ht="14.25">
      <c r="A39" s="410"/>
      <c r="B39" s="412"/>
      <c r="C39" s="342" t="s">
        <v>499</v>
      </c>
      <c r="D39" s="342"/>
      <c r="E39" s="342" t="s">
        <v>442</v>
      </c>
      <c r="F39" s="342"/>
      <c r="G39" s="342"/>
      <c r="H39" s="385"/>
      <c r="I39" s="385"/>
      <c r="J39" s="385"/>
      <c r="K39" s="385"/>
      <c r="L39" s="343"/>
      <c r="M39" s="342"/>
    </row>
    <row r="40" spans="1:13" ht="14.25">
      <c r="A40" s="410"/>
      <c r="B40" s="412"/>
      <c r="C40" s="342"/>
      <c r="D40" s="342"/>
      <c r="E40" s="342" t="s">
        <v>445</v>
      </c>
      <c r="F40" s="342"/>
      <c r="G40" s="342"/>
      <c r="H40" s="385"/>
      <c r="I40" s="385"/>
      <c r="J40" s="385"/>
      <c r="K40" s="385"/>
      <c r="L40" s="343"/>
      <c r="M40" s="342"/>
    </row>
    <row r="41" spans="1:13" ht="14.25">
      <c r="A41" s="410"/>
      <c r="B41" s="412"/>
      <c r="C41" s="342"/>
      <c r="D41" s="342"/>
      <c r="E41" s="342" t="s">
        <v>448</v>
      </c>
      <c r="F41" s="342"/>
      <c r="G41" s="342"/>
      <c r="H41" s="385"/>
      <c r="I41" s="385"/>
      <c r="J41" s="385"/>
      <c r="K41" s="385"/>
      <c r="L41" s="343"/>
      <c r="M41" s="342"/>
    </row>
    <row r="42" spans="1:13" ht="14.25">
      <c r="A42" s="410"/>
      <c r="B42" s="412"/>
      <c r="C42" s="342"/>
      <c r="D42" s="342"/>
      <c r="E42" s="342" t="s">
        <v>451</v>
      </c>
      <c r="F42" s="342"/>
      <c r="G42" s="342"/>
      <c r="H42" s="385"/>
      <c r="I42" s="385"/>
      <c r="J42" s="385"/>
      <c r="K42" s="385"/>
      <c r="L42" s="343"/>
      <c r="M42" s="342"/>
    </row>
    <row r="43" spans="1:13" ht="14.25">
      <c r="A43" s="410"/>
      <c r="B43" s="412"/>
      <c r="C43" s="342"/>
      <c r="D43" s="342"/>
      <c r="E43" s="342" t="s">
        <v>454</v>
      </c>
      <c r="F43" s="342"/>
      <c r="G43" s="342"/>
      <c r="H43" s="385"/>
      <c r="I43" s="385"/>
      <c r="J43" s="385"/>
      <c r="K43" s="385"/>
      <c r="L43" s="343"/>
      <c r="M43" s="342"/>
    </row>
    <row r="44" spans="1:13" ht="14.25">
      <c r="A44" s="410"/>
      <c r="B44" s="412"/>
      <c r="C44" s="342"/>
      <c r="D44" s="342"/>
      <c r="E44" s="342"/>
      <c r="F44" s="342"/>
      <c r="G44" s="342"/>
      <c r="H44" s="385"/>
      <c r="I44" s="385"/>
      <c r="J44" s="385"/>
      <c r="K44" s="385"/>
      <c r="L44" s="342"/>
      <c r="M44" s="342"/>
    </row>
    <row r="45" spans="1:13" ht="14.25">
      <c r="A45" s="393" t="s">
        <v>500</v>
      </c>
      <c r="B45" s="393"/>
      <c r="C45" s="393"/>
      <c r="D45" s="383"/>
      <c r="E45" s="405"/>
      <c r="F45" s="405"/>
      <c r="G45" s="405"/>
      <c r="H45" s="405"/>
      <c r="I45" s="405"/>
      <c r="J45" s="405"/>
      <c r="K45" s="405"/>
      <c r="L45" s="405"/>
      <c r="M45" s="384"/>
    </row>
    <row r="46" spans="1:13" ht="14.25">
      <c r="A46" s="393" t="s">
        <v>501</v>
      </c>
      <c r="B46" s="393"/>
      <c r="C46" s="393"/>
      <c r="D46" s="406" t="s">
        <v>502</v>
      </c>
      <c r="E46" s="407"/>
      <c r="F46" s="407"/>
      <c r="G46" s="407"/>
      <c r="H46" s="407"/>
      <c r="I46" s="407"/>
      <c r="J46" s="407"/>
      <c r="K46" s="407"/>
      <c r="L46" s="407"/>
      <c r="M46" s="408"/>
    </row>
  </sheetData>
  <sheetProtection formatCells="0" formatColumns="0" formatRows="0"/>
  <mergeCells count="137"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30:A44"/>
    <mergeCell ref="B32:B44"/>
    <mergeCell ref="C33:D37"/>
    <mergeCell ref="C39:D44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B13:C18"/>
    <mergeCell ref="B19:C24"/>
    <mergeCell ref="A26:B29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</mergeCells>
  <phoneticPr fontId="20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48</vt:i4>
      </vt:variant>
    </vt:vector>
  </HeadingPairs>
  <TitlesOfParts>
    <vt:vector size="76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2017-10-27T08:05:00Z</cp:lastPrinted>
  <dcterms:created xsi:type="dcterms:W3CDTF">2017-09-19T01:54:00Z</dcterms:created>
  <dcterms:modified xsi:type="dcterms:W3CDTF">2022-03-28T02:25:51Z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B862F738DE7D46AEB1A56FA24D1E6E25</vt:lpwstr>
  </property>
</Properties>
</file>