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8" activeTab="30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" sheetId="60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情况表—工资福利支出(政府预算)" sheetId="10" r:id="rId20"/>
    <sheet name="一般公共预算基本支出情况表—商品和服务支出(政府预算)" sheetId="12" r:id="rId21"/>
    <sheet name="一般公共预算基本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8" r:id="rId28"/>
    <sheet name="经费拨款支出预算表(按政府预算经济分类)" sheetId="59" r:id="rId29"/>
    <sheet name="部门（单位）整体支出预算绩效目标申报表" sheetId="57" r:id="rId30"/>
    <sheet name="项目支出预算绩效目标申报表" sheetId="53" r:id="rId31"/>
  </sheets>
  <definedNames>
    <definedName name="_xlnm.Print_Area" localSheetId="1">部门收入总体情况表!$B$1:$O$9</definedName>
    <definedName name="_xlnm.Print_Area" localSheetId="0">部门预算收支总表!$A$1:$H$36</definedName>
    <definedName name="_xlnm.Print_Area" localSheetId="2">部门支出总体情况表!$A$1:$I$10</definedName>
    <definedName name="_xlnm.Print_Area" localSheetId="18">'部门支出总体情况表(政府预算)'!$A$1:$S$11</definedName>
    <definedName name="_xlnm.Print_Area" localSheetId="3">财政拨款收支总表!$A$2:$F$28</definedName>
    <definedName name="_xlnm.Print_Area" localSheetId="15">非税收入计划表!$A$1:$U$8</definedName>
    <definedName name="_xlnm.Print_Area" localSheetId="21">'一般公共预算基本支出情况表—对个人和家庭的补助(政府预算)'!$A$1:$I$5</definedName>
    <definedName name="_xlnm.Print_Area" localSheetId="19">'一般公共预算基本支出情况表—工资福利支出(政府预算)'!$A$1:$L$9</definedName>
    <definedName name="_xlnm.Print_Area" localSheetId="20">'一般公共预算基本支出情况表—商品和服务支出(政府预算)'!$A$1:$Q$9</definedName>
    <definedName name="_xlnm.Print_Area" localSheetId="16">上年结转支出预算表!$A$1:$U$7</definedName>
    <definedName name="_xlnm.Print_Area" localSheetId="26">'上年结转支出预算表(政府预算)'!$A$1:$P$7</definedName>
    <definedName name="_xlnm.Print_Area" localSheetId="30">项目支出预算绩效目标申报表!$A$2:$M$44</definedName>
    <definedName name="_xlnm.Print_Area" localSheetId="22">'项目支出预算明细表(A)(政府预算)'!$A$1:$R$9</definedName>
    <definedName name="_xlnm.Print_Area" localSheetId="23">'项目支出预算明细表(B)(政府预算)'!$A$1:$Q$5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7">政府采购预算表!$A$1:$S$7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财政拨款收支总表!$1:$7</definedName>
    <definedName name="_xlnm.Print_Titles" localSheetId="15">非税收入计划表!$1:$8</definedName>
    <definedName name="_xlnm.Print_Titles" localSheetId="21">'一般公共预算基本支出情况表—对个人和家庭的补助(政府预算)'!$1:$5</definedName>
    <definedName name="_xlnm.Print_Titles" localSheetId="19">'一般公共预算基本支出情况表—工资福利支出(政府预算)'!$1:$5</definedName>
    <definedName name="_xlnm.Print_Titles" localSheetId="20">'一般公共预算基本支出情况表—商品和服务支出(政府预算)'!$1:$5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30">项目支出预算绩效目标申报表!$2:$4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  <definedName name="_xlnm.Print_Area" localSheetId="5">一般公共预算基本支出情况表!$A$1:$H$10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<sst xmlns="http://schemas.openxmlformats.org/spreadsheetml/2006/main" count="1002" uniqueCount="465">
  <si>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</si>
  <si>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</si>
  <si>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</si>
  <si>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</si>
  <si>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</si>
  <si>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</si>
  <si>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</si>
  <si>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</si>
  <si>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</si>
  <si>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</si>
  <si>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</si>
  <si>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</si>
  <si>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</si>
  <si>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</si>
  <si>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</si>
  <si>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</si>
  <si>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</si>
  <si>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</si>
  <si>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</si>
  <si>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</si>
  <si>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</si>
  <si>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</si>
  <si>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</si>
  <si>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</si>
  <si>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</si>
  <si>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</si>
  <si>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</si>
  <si>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</si>
  <si>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</si>
  <si>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</si>
  <si>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</si>
  <si>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</si>
  <si>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</si>
  <si>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</si>
  <si>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</si>
  <si>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</si>
  <si>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</si>
  <si>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</si>
  <si>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</si>
  <si>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</si>
  <si>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</si>
  <si>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</si>
  <si>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</si>
  <si>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</si>
  <si>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</si>
  <si>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</si>
  <si>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</si>
  <si>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</si>
  <si>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</si>
  <si>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</si>
  <si>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</si>
  <si>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</si>
  <si>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</si>
  <si>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</si>
  <si>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</si>
  <si>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</si>
  <si>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</si>
  <si>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</si>
  <si>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</si>
  <si>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</si>
  <si>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</si>
  <si>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</si>
  <si>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</si>
  <si>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</si>
  <si>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</si>
  <si>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</si>
  <si>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</si>
  <si>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</si>
  <si>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</si>
  <si>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</si>
  <si>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</si>
  <si>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</si>
  <si>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</si>
  <si>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</si>
  <si>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</si>
  <si>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</si>
  <si>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</si>
  <si>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</si>
  <si>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</si>
  <si>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</si>
  <si>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</si>
  <si>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</si>
  <si>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</si>
  <si>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</si>
  <si>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</si>
  <si>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</si>
  <si>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</si>
  <si>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</si>
  <si>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功能科目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</si>
  <si>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</si>
  <si>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</si>
  <si>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</si>
  <si>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</si>
  <si>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</si>
  <si>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</si>
  <si>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</si>
  <si>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</si>
  <si>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</si>
  <si>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</si>
  <si>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</si>
  <si>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</si>
  <si>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</si>
  <si>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</si>
  <si>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</si>
  <si>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</si>
  <si>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</si>
  <si>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205001</t>
  </si>
  <si>
    <t>汨罗市档案馆</t>
  </si>
  <si>
    <t xml:space="preserve">  205001</t>
  </si>
  <si>
    <t xml:space="preserve">  汨罗市档案馆本级</t>
  </si>
  <si>
    <t xml:space="preserve">    205001</t>
  </si>
  <si>
    <t xml:space="preserve">    行政运行（档案事务）</t>
  </si>
  <si>
    <t xml:space="preserve">    档案馆（档案事务）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</si>
  <si>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</si>
  <si>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部门支出总体情况表</t>
  </si>
  <si>
    <t>单位名称(功能科目)</t>
  </si>
  <si>
    <t>总  计</t>
  </si>
  <si>
    <t>基本支出</t>
  </si>
  <si>
    <t>项目支出</t>
  </si>
  <si>
    <t>事业单位经营服务支出</t>
  </si>
  <si>
    <t>上缴上级支出</t>
  </si>
  <si>
    <t>对附属单位补助支出</t>
  </si>
  <si>
    <t>205</t>
  </si>
  <si>
    <t>预算04表</t>
  </si>
  <si>
    <t>财政拨款收支总表</t>
  </si>
  <si>
    <t>汨罗市档案局本级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</si>
  <si>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</si>
  <si>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</si>
  <si>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</si>
  <si>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</si>
  <si>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</si>
  <si>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</si>
  <si>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</si>
  <si>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</si>
  <si>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</si>
  <si>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</si>
  <si>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</si>
  <si>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</si>
  <si>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</si>
  <si>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</si>
  <si>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</si>
  <si>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</si>
  <si>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</si>
  <si>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</si>
  <si>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</si>
  <si>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</si>
  <si>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</si>
  <si>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</si>
  <si>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</si>
  <si>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</si>
  <si>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一般公共预算支出情况表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</si>
  <si>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</si>
  <si>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</si>
  <si>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</si>
  <si>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</si>
  <si>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</si>
  <si>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</si>
  <si>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</si>
  <si>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</si>
  <si>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</si>
  <si>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</si>
  <si>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</si>
  <si>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</si>
  <si>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</si>
  <si>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</si>
  <si>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</si>
  <si>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</si>
  <si>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</si>
  <si>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</si>
  <si>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</si>
  <si>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</si>
  <si>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</si>
  <si>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</si>
  <si>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</si>
  <si>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</si>
  <si>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</si>
  <si>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</si>
  <si>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</si>
  <si>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</si>
  <si>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</si>
  <si>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</si>
  <si>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</si>
  <si>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</si>
  <si>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</si>
  <si>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</si>
  <si>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</si>
  <si>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</si>
  <si>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</si>
  <si>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</si>
  <si>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</si>
  <si>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</si>
  <si>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</si>
  <si>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</si>
  <si>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</si>
  <si>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</si>
  <si>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</si>
  <si>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</si>
  <si>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</si>
  <si>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</si>
  <si>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</si>
  <si>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</si>
  <si>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</si>
  <si>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</si>
  <si>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</si>
  <si>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</si>
  <si>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</si>
  <si>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</si>
  <si>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</si>
  <si>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</si>
  <si>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</si>
  <si>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</si>
  <si>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</si>
  <si>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</si>
  <si>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</si>
  <si>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</si>
  <si>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</si>
  <si>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</si>
  <si>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</si>
  <si>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</si>
  <si>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</si>
  <si>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汨罗市档案馆</t>
  </si>
  <si>
    <t>预算10表</t>
  </si>
  <si>
    <t>项目支出预算总表</t>
  </si>
  <si>
    <t>功能科目名称</t>
  </si>
  <si>
    <t>项目名称</t>
  </si>
  <si>
    <t>公共财政拨款合计</t>
  </si>
  <si>
    <t>档案馆（档案事务）</t>
  </si>
  <si>
    <t>档案保管保护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</si>
  <si>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</si>
  <si>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</si>
  <si>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</si>
  <si>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</si>
  <si>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</si>
  <si>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</si>
  <si>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</si>
  <si>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</si>
  <si>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</si>
  <si>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</si>
  <si>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</si>
  <si>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</si>
  <si>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</si>
  <si>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</si>
  <si>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档案馆</t>
  </si>
  <si>
    <t xml:space="preserve"> 档案保管保护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</si>
  <si>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</si>
  <si>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</si>
  <si>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</si>
  <si>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</si>
  <si>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</si>
  <si>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</si>
  <si>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</si>
  <si>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</si>
  <si>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</si>
  <si>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</si>
  <si>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</si>
  <si>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</si>
  <si>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</si>
  <si>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</si>
  <si>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</si>
  <si>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</si>
  <si>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</si>
  <si>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05001</t>
    </r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</si>
  <si>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</si>
  <si>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</si>
  <si>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</si>
  <si>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</si>
  <si>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</si>
  <si>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</si>
  <si>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</si>
  <si>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</si>
  <si>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</si>
  <si>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</si>
  <si>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</si>
  <si>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</si>
  <si>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填报单位：汨罗市档案馆</t>
  </si>
  <si>
    <t>项目</t>
  </si>
  <si>
    <t>本年预算数</t>
  </si>
  <si>
    <t>备注</t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</si>
  <si>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</si>
  <si>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</si>
  <si>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</si>
  <si>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</si>
  <si>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</si>
  <si>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</si>
  <si>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</si>
  <si>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</si>
  <si>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</si>
  <si>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</si>
  <si>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</si>
  <si>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</si>
  <si>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</si>
  <si>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</si>
  <si>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</si>
  <si>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</si>
  <si>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</si>
  <si>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</si>
  <si>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</si>
  <si>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</si>
  <si>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</si>
  <si>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</si>
  <si>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</si>
  <si>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</si>
  <si>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</si>
  <si>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</si>
  <si>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</si>
  <si>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</si>
  <si>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</si>
  <si>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</si>
  <si>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</si>
  <si>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</si>
  <si>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</si>
  <si>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</si>
  <si>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</si>
  <si>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</si>
  <si>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</si>
  <si>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</si>
  <si>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</si>
  <si>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</si>
  <si>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</si>
  <si>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</si>
  <si>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</si>
  <si>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</si>
  <si>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</si>
  <si>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</si>
  <si>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</si>
  <si>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</si>
  <si>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</si>
  <si>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</si>
  <si>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</si>
  <si>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</si>
  <si>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</si>
  <si>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一般公共预算基本支出情况表--商品和服务支出(政府预算)</t>
  </si>
  <si>
    <t>办公经费</t>
  </si>
  <si>
    <t>维修(护)费</t>
  </si>
  <si>
    <t>商品和服务支出</t>
  </si>
  <si>
    <t>预算22表</t>
  </si>
  <si>
    <t>一般公共预算基本支出情况表--对个人和家庭的补助(政府预算)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</si>
  <si>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</si>
  <si>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</si>
  <si>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</si>
  <si>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</si>
  <si>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</si>
  <si>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</si>
  <si>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</si>
  <si>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 xml:space="preserve">    档案保管保护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</si>
  <si>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</si>
  <si>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</si>
  <si>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</si>
  <si>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</si>
  <si>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</si>
  <si>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</si>
  <si>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</si>
  <si>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</si>
  <si>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</si>
  <si>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</si>
  <si>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</si>
  <si>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</si>
  <si>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</si>
  <si>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预算28表</t>
  </si>
  <si>
    <t>经费拨款支出预算表</t>
  </si>
  <si>
    <t>**</t>
  </si>
  <si>
    <t>预算29表</t>
  </si>
  <si>
    <t>经费拨款支出预算表(按政府预算经济分类)</t>
  </si>
  <si>
    <t>附件1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</si>
  <si>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</si>
  <si>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</si>
  <si>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</t>
    </r>
    <r>
      <rPr>
        <b/>
        <sz val="16"/>
        <rFont val="仿宋_GB2312"/>
        <charset val="134"/>
      </rPr>
      <t>年度）</t>
    </r>
  </si>
  <si>
    <t xml:space="preserve">    填报单位（盖章）：汨罗市档案馆</t>
  </si>
  <si>
    <t>单位负责人：</t>
  </si>
  <si>
    <t>贺萍</t>
  </si>
  <si>
    <t>部门基本信息</t>
  </si>
  <si>
    <t>预算单位</t>
  </si>
  <si>
    <t xml:space="preserve">汨罗市档案馆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</si>
  <si>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绩效管理
联络员</t>
  </si>
  <si>
    <t>黄曼</t>
  </si>
  <si>
    <t xml:space="preserve"> 联系电话</t>
  </si>
  <si>
    <t>1338730****</t>
  </si>
  <si>
    <t>人员编制数</t>
  </si>
  <si>
    <t xml:space="preserve"> 实有人数</t>
  </si>
  <si>
    <t>部门职能
职责概述</t>
  </si>
  <si>
    <t>1.贯彻落实中央、省、岳阳市关于档案事业发展的方针，政策和法规，研究制定市内档案工作的规章并监督执行。
2.研究制定全市档案事业发展规划和年度工作计划，并组织实施。
3.负责对本市内各级各类档案馆（市）的档案工作进行指导，监督和检查。
4.负责管理本市系统档案工作人员的岗位培训和继续教育工作。
5.负责组织指导市内档案宣传，档案保护，档案科技等方面的工作。
6.按照《档案法》的要求，定期接收到期档案，广泛征集特色档案，科学管理国家档案。
7.编辑出版档案史料，向社会提供档案信息服务。
8.完成市委、市政府交办的其他工作。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</si>
  <si>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</si>
  <si>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</si>
  <si>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</si>
  <si>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</si>
  <si>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</si>
  <si>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</si>
  <si>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</si>
  <si>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</si>
  <si>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</si>
  <si>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</si>
  <si>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</si>
  <si>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1、十三•五”期间完成档案新馆建设。
2、档案工作纳入市委、市政府议事日程。
3、完成洞庭湖资源数据库建设工作。
4、加强我市重点工程档案管理。
5、征集档案资料。
6、做好档案编研工作。
7、加强档案室升级工作。
8、举办了全市档案员业务免费培训班。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</si>
  <si>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</si>
  <si>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</si>
  <si>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</si>
  <si>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</si>
  <si>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</si>
  <si>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</si>
  <si>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</si>
  <si>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     档案保管保护
</t>
  </si>
  <si>
    <t>11万卷</t>
  </si>
  <si>
    <t>质量指标</t>
  </si>
  <si>
    <t xml:space="preserve">    培训合格率</t>
  </si>
  <si>
    <t>时效指标</t>
  </si>
  <si>
    <t>2020年</t>
  </si>
  <si>
    <t>1年</t>
  </si>
  <si>
    <t>成本指标</t>
  </si>
  <si>
    <t>控制在预算范围内</t>
  </si>
  <si>
    <t>211.55万元</t>
  </si>
  <si>
    <t>效益指标
（预期可能实现的效益，包括经济效益、社会效益、环境效益、可持续影响以及服务对象满意度等）</t>
  </si>
  <si>
    <t>经济效益</t>
  </si>
  <si>
    <t>提高认识，完成档案管理体制，做好档案开发与利用，对科学管理，提高经济要下大力度.</t>
  </si>
  <si>
    <t>社会效益</t>
  </si>
  <si>
    <t>向社会提供信息服务，加强档案管理，促进经济效益加强组织领导，执行目标管理，严格执行目标管理责任制度，加强建设管理，确保建设质量.</t>
  </si>
  <si>
    <t>环境效益</t>
  </si>
  <si>
    <t>如何保护好特有的档案遗产文物，发挥其文化教育已经成为我国可持续发展战略中的一项重要内容。</t>
  </si>
  <si>
    <t>可持续影响</t>
  </si>
  <si>
    <t>档案馆资源的配置，重视对档案工作可持续发展的各种内外因素的因势利导，推进各项工作。</t>
  </si>
  <si>
    <t>服务对象满意度</t>
  </si>
  <si>
    <t>档案岗位的培训和继续教育.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</si>
  <si>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</si>
  <si>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</si>
  <si>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</si>
  <si>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</si>
  <si>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</si>
  <si>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</si>
  <si>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>（2020年度）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</si>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</sst>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;* \-#,##0;* &quot;-&quot;;@"/>
    <numFmt numFmtId="177" formatCode="0_ "/>
    <numFmt numFmtId="43" formatCode="_ * #,##0.00_ ;_ * \-#,##0.00_ ;_ * &quot;-&quot;??_ ;_ @_ "/>
    <numFmt numFmtId="178" formatCode="\¥* _-#,##0;\¥* \-#,##0;\¥* _-&quot;-&quot;;@"/>
    <numFmt numFmtId="41" formatCode="_ * #,##0_ ;_ * \-#,##0_ ;_ * &quot;-&quot;_ ;_ @_ "/>
    <numFmt numFmtId="179" formatCode="* #,##0.00;* \-#,##0.00;* &quot;&quot;??;@"/>
    <numFmt numFmtId="180" formatCode=";;"/>
    <numFmt numFmtId="181" formatCode="00"/>
    <numFmt numFmtId="182" formatCode="0000"/>
    <numFmt numFmtId="183" formatCode="0_);[Red]\(0\)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0"/>
      <name val="MS Sans Serif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13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0" fontId="15" fillId="23" borderId="21" applyNumberFormat="0" applyFont="0" applyAlignment="0" applyProtection="0">
      <alignment vertical="center"/>
    </xf>
    <xf numFmtId="0" fontId="1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32" fillId="0" borderId="0" applyFont="0" applyFill="0" applyBorder="0" applyAlignment="0" applyProtection="0"/>
    <xf numFmtId="0" fontId="25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178" fontId="32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31" fillId="16" borderId="2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0" borderId="0"/>
    <xf numFmtId="0" fontId="24" fillId="1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176" fontId="32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176" fontId="32" fillId="0" borderId="0" applyFont="0" applyFill="0" applyBorder="0" applyAlignment="0" applyProtection="0"/>
    <xf numFmtId="0" fontId="0" fillId="0" borderId="0"/>
    <xf numFmtId="0" fontId="24" fillId="1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0" borderId="0"/>
    <xf numFmtId="0" fontId="24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0" borderId="0"/>
    <xf numFmtId="0" fontId="24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0" fontId="15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</cellStyleXfs>
  <cellXfs count="358">
    <xf numFmtId="0" fontId="0" fillId="0" borderId="0" xfId="0"/>
    <xf numFmtId="0" fontId="0" fillId="0" borderId="0" xfId="0" applyFill="1"/>
    <xf numFmtId="0" fontId="1" fillId="0" borderId="0" xfId="64" applyFont="1" applyBorder="1" applyAlignment="1">
      <alignment horizontal="center" vertical="center"/>
    </xf>
    <xf numFmtId="0" fontId="2" fillId="0" borderId="0" xfId="64" applyFont="1" applyBorder="1" applyAlignment="1">
      <alignment horizontal="center" vertical="center"/>
    </xf>
    <xf numFmtId="0" fontId="3" fillId="0" borderId="1" xfId="64" applyFont="1" applyBorder="1" applyAlignment="1">
      <alignment horizontal="center" vertical="center" wrapText="1"/>
    </xf>
    <xf numFmtId="0" fontId="3" fillId="0" borderId="1" xfId="64" applyFont="1" applyBorder="1" applyAlignment="1">
      <alignment vertical="center" wrapText="1"/>
    </xf>
    <xf numFmtId="0" fontId="4" fillId="0" borderId="2" xfId="64" applyNumberFormat="1" applyFont="1" applyFill="1" applyBorder="1" applyAlignment="1">
      <alignment horizontal="center" vertical="center" textRotation="255" wrapText="1"/>
    </xf>
    <xf numFmtId="0" fontId="3" fillId="0" borderId="3" xfId="64" applyFont="1" applyFill="1" applyBorder="1" applyAlignment="1">
      <alignment horizontal="center" vertical="center" wrapText="1"/>
    </xf>
    <xf numFmtId="0" fontId="3" fillId="0" borderId="4" xfId="64" applyFont="1" applyFill="1" applyBorder="1" applyAlignment="1">
      <alignment horizontal="center" vertical="center" wrapText="1"/>
    </xf>
    <xf numFmtId="49" fontId="3" fillId="0" borderId="2" xfId="64" applyNumberFormat="1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 wrapText="1"/>
    </xf>
    <xf numFmtId="0" fontId="3" fillId="0" borderId="3" xfId="64" applyNumberFormat="1" applyFont="1" applyFill="1" applyBorder="1" applyAlignment="1">
      <alignment horizontal="center" vertical="center" wrapText="1"/>
    </xf>
    <xf numFmtId="0" fontId="3" fillId="0" borderId="5" xfId="64" applyNumberFormat="1" applyFont="1" applyFill="1" applyBorder="1" applyAlignment="1">
      <alignment horizontal="center" vertical="center" wrapText="1"/>
    </xf>
    <xf numFmtId="0" fontId="3" fillId="0" borderId="4" xfId="64" applyNumberFormat="1" applyFont="1" applyFill="1" applyBorder="1" applyAlignment="1">
      <alignment horizontal="center" vertical="center" wrapText="1"/>
    </xf>
    <xf numFmtId="0" fontId="3" fillId="0" borderId="3" xfId="64" applyFont="1" applyBorder="1" applyAlignment="1">
      <alignment horizontal="center" vertical="center" wrapText="1"/>
    </xf>
    <xf numFmtId="0" fontId="3" fillId="0" borderId="4" xfId="64" applyFont="1" applyBorder="1" applyAlignment="1">
      <alignment horizontal="center" vertical="center" wrapText="1"/>
    </xf>
    <xf numFmtId="0" fontId="3" fillId="0" borderId="2" xfId="64" applyFont="1" applyBorder="1" applyAlignment="1">
      <alignment horizontal="center" vertical="center" wrapText="1"/>
    </xf>
    <xf numFmtId="0" fontId="3" fillId="0" borderId="6" xfId="64" applyFont="1" applyBorder="1" applyAlignment="1">
      <alignment horizontal="center" vertical="center" wrapText="1"/>
    </xf>
    <xf numFmtId="0" fontId="3" fillId="0" borderId="7" xfId="64" applyFont="1" applyBorder="1" applyAlignment="1">
      <alignment horizontal="center" vertical="center" wrapText="1"/>
    </xf>
    <xf numFmtId="0" fontId="5" fillId="0" borderId="2" xfId="64" applyFont="1" applyBorder="1" applyAlignment="1">
      <alignment horizontal="center" vertical="center" wrapText="1"/>
    </xf>
    <xf numFmtId="0" fontId="3" fillId="0" borderId="8" xfId="64" applyFont="1" applyBorder="1" applyAlignment="1">
      <alignment horizontal="center" vertical="center" wrapText="1"/>
    </xf>
    <xf numFmtId="0" fontId="3" fillId="0" borderId="9" xfId="64" applyFont="1" applyBorder="1" applyAlignment="1">
      <alignment horizontal="center" vertical="center" wrapText="1"/>
    </xf>
    <xf numFmtId="4" fontId="3" fillId="0" borderId="2" xfId="64" applyNumberFormat="1" applyFont="1" applyFill="1" applyBorder="1" applyAlignment="1">
      <alignment horizontal="center" vertical="center" wrapText="1"/>
    </xf>
    <xf numFmtId="0" fontId="3" fillId="0" borderId="10" xfId="64" applyFont="1" applyBorder="1" applyAlignment="1">
      <alignment horizontal="center" vertical="center" wrapText="1"/>
    </xf>
    <xf numFmtId="0" fontId="3" fillId="0" borderId="11" xfId="64" applyFont="1" applyBorder="1" applyAlignment="1">
      <alignment horizontal="center" vertical="center" wrapText="1"/>
    </xf>
    <xf numFmtId="0" fontId="6" fillId="0" borderId="2" xfId="64" applyFont="1" applyBorder="1" applyAlignment="1">
      <alignment horizontal="center" vertical="center" wrapText="1"/>
    </xf>
    <xf numFmtId="0" fontId="3" fillId="0" borderId="2" xfId="64" applyFont="1" applyBorder="1" applyAlignment="1">
      <alignment horizontal="left" vertical="center" wrapText="1"/>
    </xf>
    <xf numFmtId="0" fontId="4" fillId="0" borderId="2" xfId="64" applyFont="1" applyFill="1" applyBorder="1" applyAlignment="1">
      <alignment horizontal="center" vertical="center" wrapText="1"/>
    </xf>
    <xf numFmtId="0" fontId="4" fillId="0" borderId="6" xfId="64" applyFont="1" applyBorder="1" applyAlignment="1">
      <alignment horizontal="center" vertical="center" wrapText="1"/>
    </xf>
    <xf numFmtId="0" fontId="4" fillId="0" borderId="7" xfId="64" applyFont="1" applyBorder="1" applyAlignment="1">
      <alignment horizontal="center" vertical="center" wrapText="1"/>
    </xf>
    <xf numFmtId="0" fontId="7" fillId="0" borderId="2" xfId="64" applyFont="1" applyBorder="1" applyAlignment="1">
      <alignment horizontal="center" vertical="center" wrapText="1"/>
    </xf>
    <xf numFmtId="0" fontId="4" fillId="0" borderId="8" xfId="64" applyFont="1" applyBorder="1" applyAlignment="1">
      <alignment horizontal="center" vertical="center" wrapText="1"/>
    </xf>
    <xf numFmtId="0" fontId="4" fillId="0" borderId="9" xfId="64" applyFont="1" applyBorder="1" applyAlignment="1">
      <alignment horizontal="center" vertical="center" wrapText="1"/>
    </xf>
    <xf numFmtId="49" fontId="8" fillId="2" borderId="6" xfId="64" applyNumberFormat="1" applyFont="1" applyFill="1" applyBorder="1" applyAlignment="1">
      <alignment horizontal="center" vertical="center"/>
    </xf>
    <xf numFmtId="0" fontId="8" fillId="0" borderId="12" xfId="64" applyFont="1" applyBorder="1" applyAlignment="1">
      <alignment horizontal="center" vertical="center"/>
    </xf>
    <xf numFmtId="0" fontId="8" fillId="0" borderId="7" xfId="64" applyFont="1" applyBorder="1" applyAlignment="1">
      <alignment horizontal="center" vertical="center"/>
    </xf>
    <xf numFmtId="49" fontId="3" fillId="2" borderId="6" xfId="64" applyNumberFormat="1" applyFont="1" applyFill="1" applyBorder="1" applyAlignment="1">
      <alignment horizontal="center" vertical="center" wrapText="1"/>
    </xf>
    <xf numFmtId="0" fontId="8" fillId="0" borderId="8" xfId="64" applyFont="1" applyBorder="1" applyAlignment="1">
      <alignment horizontal="center" vertical="center"/>
    </xf>
    <xf numFmtId="0" fontId="8" fillId="0" borderId="0" xfId="64" applyFont="1" applyBorder="1" applyAlignment="1">
      <alignment horizontal="center" vertical="center"/>
    </xf>
    <xf numFmtId="0" fontId="8" fillId="0" borderId="9" xfId="64" applyFont="1" applyBorder="1" applyAlignment="1">
      <alignment horizontal="center" vertical="center"/>
    </xf>
    <xf numFmtId="0" fontId="8" fillId="0" borderId="10" xfId="64" applyFont="1" applyBorder="1" applyAlignment="1">
      <alignment horizontal="center" vertical="center"/>
    </xf>
    <xf numFmtId="0" fontId="8" fillId="0" borderId="1" xfId="64" applyFont="1" applyBorder="1" applyAlignment="1">
      <alignment horizontal="center" vertical="center"/>
    </xf>
    <xf numFmtId="0" fontId="8" fillId="0" borderId="11" xfId="64" applyFont="1" applyBorder="1" applyAlignment="1">
      <alignment horizontal="center" vertical="center"/>
    </xf>
    <xf numFmtId="0" fontId="4" fillId="0" borderId="13" xfId="64" applyNumberFormat="1" applyFont="1" applyFill="1" applyBorder="1" applyAlignment="1">
      <alignment horizontal="center" vertical="center" textRotation="255" wrapText="1"/>
    </xf>
    <xf numFmtId="0" fontId="3" fillId="0" borderId="2" xfId="64" applyFont="1" applyFill="1" applyBorder="1" applyAlignment="1">
      <alignment vertical="center" wrapText="1"/>
    </xf>
    <xf numFmtId="0" fontId="4" fillId="0" borderId="14" xfId="64" applyNumberFormat="1" applyFont="1" applyFill="1" applyBorder="1" applyAlignment="1">
      <alignment horizontal="center" vertical="center" textRotation="255" wrapText="1"/>
    </xf>
    <xf numFmtId="0" fontId="3" fillId="0" borderId="13" xfId="64" applyFont="1" applyBorder="1" applyAlignment="1">
      <alignment horizontal="center" vertical="center" wrapText="1"/>
    </xf>
    <xf numFmtId="0" fontId="3" fillId="0" borderId="14" xfId="64" applyFont="1" applyBorder="1" applyAlignment="1">
      <alignment horizontal="center" vertical="center" wrapText="1"/>
    </xf>
    <xf numFmtId="0" fontId="3" fillId="0" borderId="12" xfId="64" applyFont="1" applyBorder="1" applyAlignment="1">
      <alignment horizontal="center" vertical="center" wrapText="1"/>
    </xf>
    <xf numFmtId="49" fontId="3" fillId="2" borderId="10" xfId="64" applyNumberFormat="1" applyFont="1" applyFill="1" applyBorder="1" applyAlignment="1">
      <alignment horizontal="center" vertical="center" wrapText="1"/>
    </xf>
    <xf numFmtId="49" fontId="3" fillId="0" borderId="3" xfId="64" applyNumberFormat="1" applyFont="1" applyFill="1" applyBorder="1" applyAlignment="1">
      <alignment horizontal="center" vertical="center" wrapText="1"/>
    </xf>
    <xf numFmtId="0" fontId="3" fillId="0" borderId="5" xfId="64" applyFont="1" applyFill="1" applyBorder="1" applyAlignment="1">
      <alignment horizontal="center" vertical="center" wrapText="1"/>
    </xf>
    <xf numFmtId="0" fontId="4" fillId="0" borderId="2" xfId="64" applyFont="1" applyBorder="1" applyAlignment="1">
      <alignment horizontal="center" vertical="center" wrapText="1"/>
    </xf>
    <xf numFmtId="0" fontId="3" fillId="0" borderId="3" xfId="64" applyFont="1" applyBorder="1" applyAlignment="1">
      <alignment horizontal="center" wrapText="1"/>
    </xf>
    <xf numFmtId="0" fontId="3" fillId="0" borderId="5" xfId="64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3" fillId="0" borderId="1" xfId="64" applyFont="1" applyBorder="1" applyAlignment="1">
      <alignment horizontal="left" vertical="center" wrapText="1"/>
    </xf>
    <xf numFmtId="0" fontId="3" fillId="0" borderId="0" xfId="64" applyFont="1" applyBorder="1" applyAlignment="1">
      <alignment horizontal="center" vertical="center" wrapText="1"/>
    </xf>
    <xf numFmtId="49" fontId="3" fillId="2" borderId="12" xfId="64" applyNumberFormat="1" applyFont="1" applyFill="1" applyBorder="1" applyAlignment="1">
      <alignment horizontal="center" vertical="center" wrapText="1"/>
    </xf>
    <xf numFmtId="49" fontId="3" fillId="2" borderId="7" xfId="64" applyNumberFormat="1" applyFont="1" applyFill="1" applyBorder="1" applyAlignment="1">
      <alignment horizontal="center" vertical="center" wrapText="1"/>
    </xf>
    <xf numFmtId="49" fontId="3" fillId="2" borderId="1" xfId="64" applyNumberFormat="1" applyFont="1" applyFill="1" applyBorder="1" applyAlignment="1">
      <alignment horizontal="center" vertical="center" wrapText="1"/>
    </xf>
    <xf numFmtId="49" fontId="3" fillId="2" borderId="11" xfId="64" applyNumberFormat="1" applyFont="1" applyFill="1" applyBorder="1" applyAlignment="1">
      <alignment horizontal="center" vertical="center" wrapText="1"/>
    </xf>
    <xf numFmtId="0" fontId="3" fillId="0" borderId="4" xfId="64" applyFont="1" applyBorder="1" applyAlignment="1">
      <alignment horizontal="center" wrapText="1"/>
    </xf>
    <xf numFmtId="0" fontId="8" fillId="0" borderId="0" xfId="64" applyFont="1" applyAlignment="1"/>
    <xf numFmtId="0" fontId="8" fillId="0" borderId="0" xfId="64" applyBorder="1" applyAlignment="1">
      <alignment vertical="center" wrapText="1"/>
    </xf>
    <xf numFmtId="0" fontId="10" fillId="0" borderId="0" xfId="64" applyFont="1" applyAlignment="1">
      <alignment vertical="center" wrapText="1"/>
    </xf>
    <xf numFmtId="0" fontId="8" fillId="0" borderId="0" xfId="64" applyFont="1"/>
    <xf numFmtId="0" fontId="8" fillId="0" borderId="0" xfId="64"/>
    <xf numFmtId="0" fontId="11" fillId="0" borderId="0" xfId="64" applyFont="1"/>
    <xf numFmtId="0" fontId="12" fillId="0" borderId="0" xfId="64" applyFont="1" applyBorder="1" applyAlignment="1">
      <alignment horizontal="center" vertical="center"/>
    </xf>
    <xf numFmtId="0" fontId="13" fillId="0" borderId="0" xfId="64" applyFont="1" applyBorder="1" applyAlignment="1">
      <alignment horizontal="center" vertical="center"/>
    </xf>
    <xf numFmtId="0" fontId="14" fillId="0" borderId="2" xfId="64" applyFont="1" applyBorder="1" applyAlignment="1">
      <alignment vertical="center" wrapText="1"/>
    </xf>
    <xf numFmtId="0" fontId="3" fillId="0" borderId="2" xfId="49" applyFont="1" applyFill="1" applyBorder="1" applyAlignment="1">
      <alignment horizontal="right" vertical="center" wrapText="1"/>
    </xf>
    <xf numFmtId="0" fontId="3" fillId="0" borderId="2" xfId="49" applyFont="1" applyFill="1" applyBorder="1" applyAlignment="1">
      <alignment horizontal="right" vertical="center"/>
    </xf>
    <xf numFmtId="0" fontId="3" fillId="0" borderId="3" xfId="49" applyFont="1" applyFill="1" applyBorder="1" applyAlignment="1">
      <alignment horizontal="right" vertical="center" wrapText="1"/>
    </xf>
    <xf numFmtId="0" fontId="8" fillId="0" borderId="5" xfId="64" applyBorder="1" applyAlignment="1">
      <alignment horizontal="right" vertical="center" wrapText="1"/>
    </xf>
    <xf numFmtId="0" fontId="8" fillId="0" borderId="4" xfId="64" applyBorder="1" applyAlignment="1">
      <alignment horizontal="right" vertical="center" wrapText="1"/>
    </xf>
    <xf numFmtId="0" fontId="3" fillId="0" borderId="2" xfId="64" applyFont="1" applyBorder="1" applyAlignment="1">
      <alignment horizontal="left" vertical="top" wrapText="1"/>
    </xf>
    <xf numFmtId="0" fontId="14" fillId="0" borderId="2" xfId="64" applyFont="1" applyBorder="1" applyAlignment="1">
      <alignment horizontal="center" vertical="center" wrapText="1"/>
    </xf>
    <xf numFmtId="9" fontId="3" fillId="0" borderId="2" xfId="64" applyNumberFormat="1" applyFont="1" applyBorder="1" applyAlignment="1">
      <alignment horizontal="center" vertical="center" wrapText="1"/>
    </xf>
    <xf numFmtId="0" fontId="14" fillId="0" borderId="2" xfId="64" applyFont="1" applyBorder="1" applyAlignment="1">
      <alignment horizontal="left" vertical="center" wrapText="1"/>
    </xf>
    <xf numFmtId="0" fontId="14" fillId="0" borderId="2" xfId="64" applyFont="1" applyBorder="1" applyAlignment="1">
      <alignment horizontal="left" vertical="top" wrapText="1"/>
    </xf>
    <xf numFmtId="0" fontId="3" fillId="0" borderId="2" xfId="64" applyFont="1" applyBorder="1" applyAlignment="1">
      <alignment horizontal="center" wrapText="1"/>
    </xf>
    <xf numFmtId="0" fontId="6" fillId="0" borderId="0" xfId="64" applyFont="1" applyAlignment="1">
      <alignment vertical="center"/>
    </xf>
    <xf numFmtId="0" fontId="6" fillId="0" borderId="0" xfId="64" applyFont="1" applyAlignment="1">
      <alignment horizontal="center" vertical="center"/>
    </xf>
    <xf numFmtId="0" fontId="6" fillId="0" borderId="0" xfId="64" applyFont="1" applyAlignment="1">
      <alignment horizontal="left" vertical="center"/>
    </xf>
    <xf numFmtId="0" fontId="8" fillId="0" borderId="0" xfId="64" applyAlignment="1">
      <alignment vertical="center"/>
    </xf>
    <xf numFmtId="0" fontId="8" fillId="0" borderId="0" xfId="64" applyAlignment="1">
      <alignment vertical="top"/>
    </xf>
    <xf numFmtId="0" fontId="8" fillId="0" borderId="0" xfId="64" applyAlignment="1">
      <alignment horizontal="left"/>
    </xf>
    <xf numFmtId="0" fontId="15" fillId="0" borderId="0" xfId="63">
      <alignment vertical="center"/>
    </xf>
    <xf numFmtId="0" fontId="9" fillId="0" borderId="0" xfId="63" applyNumberFormat="1" applyFont="1" applyFill="1" applyBorder="1" applyAlignment="1" applyProtection="1">
      <alignment horizontal="center" vertical="center" wrapText="1"/>
    </xf>
    <xf numFmtId="0" fontId="9" fillId="3" borderId="0" xfId="63" applyNumberFormat="1" applyFont="1" applyFill="1" applyBorder="1" applyAlignment="1" applyProtection="1">
      <alignment horizontal="center" vertical="center" wrapText="1"/>
    </xf>
    <xf numFmtId="0" fontId="16" fillId="0" borderId="0" xfId="63" applyNumberFormat="1" applyFont="1" applyFill="1" applyBorder="1" applyAlignment="1" applyProtection="1">
      <alignment horizontal="centerContinuous" vertical="center"/>
    </xf>
    <xf numFmtId="0" fontId="9" fillId="3" borderId="0" xfId="63" applyNumberFormat="1" applyFont="1" applyFill="1" applyBorder="1" applyAlignment="1" applyProtection="1">
      <alignment horizontal="left" vertical="center"/>
    </xf>
    <xf numFmtId="0" fontId="17" fillId="0" borderId="2" xfId="53" applyNumberFormat="1" applyFont="1" applyFill="1" applyBorder="1" applyAlignment="1" applyProtection="1">
      <alignment horizontal="center" vertical="center" wrapText="1"/>
    </xf>
    <xf numFmtId="0" fontId="17" fillId="3" borderId="2" xfId="53" applyNumberFormat="1" applyFont="1" applyFill="1" applyBorder="1" applyAlignment="1" applyProtection="1">
      <alignment horizontal="center" vertical="center" wrapText="1"/>
    </xf>
    <xf numFmtId="0" fontId="17" fillId="0" borderId="2" xfId="53" applyNumberFormat="1" applyFont="1" applyFill="1" applyBorder="1" applyAlignment="1" applyProtection="1">
      <alignment horizontal="center" vertical="center"/>
    </xf>
    <xf numFmtId="179" fontId="17" fillId="3" borderId="2" xfId="53" applyNumberFormat="1" applyFont="1" applyFill="1" applyBorder="1" applyAlignment="1" applyProtection="1">
      <alignment horizontal="center" vertical="center" wrapText="1"/>
    </xf>
    <xf numFmtId="0" fontId="17" fillId="0" borderId="13" xfId="63" applyNumberFormat="1" applyFont="1" applyFill="1" applyBorder="1" applyAlignment="1" applyProtection="1">
      <alignment horizontal="center" vertical="center" wrapText="1"/>
    </xf>
    <xf numFmtId="0" fontId="17" fillId="3" borderId="13" xfId="63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 applyProtection="1">
      <alignment horizontal="right" vertical="center" wrapText="1"/>
    </xf>
    <xf numFmtId="2" fontId="17" fillId="4" borderId="3" xfId="53" applyNumberFormat="1" applyFont="1" applyFill="1" applyBorder="1" applyAlignment="1" applyProtection="1">
      <alignment horizontal="right" vertical="center" wrapText="1"/>
    </xf>
    <xf numFmtId="49" fontId="17" fillId="4" borderId="2" xfId="53" applyNumberFormat="1" applyFont="1" applyFill="1" applyBorder="1" applyAlignment="1" applyProtection="1">
      <alignment horizontal="center" vertical="center" wrapText="1"/>
    </xf>
    <xf numFmtId="49" fontId="17" fillId="4" borderId="5" xfId="53" applyNumberFormat="1" applyFont="1" applyFill="1" applyBorder="1" applyAlignment="1" applyProtection="1">
      <alignment horizontal="left" vertical="center" wrapText="1"/>
    </xf>
    <xf numFmtId="180" fontId="17" fillId="4" borderId="3" xfId="53" applyNumberFormat="1" applyFont="1" applyFill="1" applyBorder="1" applyAlignment="1" applyProtection="1">
      <alignment horizontal="left" vertical="center" wrapText="1"/>
    </xf>
    <xf numFmtId="0" fontId="0" fillId="0" borderId="0" xfId="63" applyNumberFormat="1" applyFont="1" applyFill="1" applyBorder="1" applyAlignment="1" applyProtection="1"/>
    <xf numFmtId="0" fontId="18" fillId="0" borderId="0" xfId="63" applyNumberFormat="1" applyFont="1" applyFill="1" applyBorder="1" applyAlignment="1" applyProtection="1">
      <alignment horizontal="centerContinuous" vertical="center"/>
    </xf>
    <xf numFmtId="0" fontId="17" fillId="3" borderId="0" xfId="63" applyNumberFormat="1" applyFont="1" applyFill="1" applyBorder="1" applyAlignment="1" applyProtection="1">
      <alignment horizontal="right" vertical="center"/>
    </xf>
    <xf numFmtId="0" fontId="17" fillId="3" borderId="0" xfId="63" applyNumberFormat="1" applyFont="1" applyFill="1" applyBorder="1" applyAlignment="1" applyProtection="1">
      <alignment horizontal="right"/>
    </xf>
    <xf numFmtId="2" fontId="17" fillId="4" borderId="2" xfId="63" applyNumberFormat="1" applyFont="1" applyFill="1" applyBorder="1" applyAlignment="1" applyProtection="1">
      <alignment horizontal="right" vertical="center" wrapText="1"/>
    </xf>
    <xf numFmtId="0" fontId="17" fillId="0" borderId="0" xfId="53" applyNumberFormat="1" applyFont="1" applyAlignment="1">
      <alignment horizontal="center" vertical="center" wrapText="1"/>
    </xf>
    <xf numFmtId="0" fontId="16" fillId="0" borderId="0" xfId="53" applyNumberFormat="1" applyFont="1" applyFill="1" applyAlignment="1" applyProtection="1">
      <alignment horizontal="center" vertical="center" wrapText="1"/>
    </xf>
    <xf numFmtId="49" fontId="17" fillId="3" borderId="0" xfId="53" applyNumberFormat="1" applyFont="1" applyFill="1" applyAlignment="1">
      <alignment vertical="center"/>
    </xf>
    <xf numFmtId="0" fontId="17" fillId="3" borderId="2" xfId="53" applyNumberFormat="1" applyFont="1" applyFill="1" applyBorder="1" applyAlignment="1" applyProtection="1">
      <alignment horizontal="center" vertical="center"/>
    </xf>
    <xf numFmtId="0" fontId="0" fillId="0" borderId="2" xfId="63" applyNumberFormat="1" applyFont="1" applyFill="1" applyBorder="1" applyAlignment="1" applyProtection="1">
      <alignment horizontal="center" vertical="center"/>
    </xf>
    <xf numFmtId="0" fontId="17" fillId="3" borderId="2" xfId="53" applyNumberFormat="1" applyFont="1" applyFill="1" applyBorder="1" applyAlignment="1">
      <alignment horizontal="center" vertical="center" wrapText="1"/>
    </xf>
    <xf numFmtId="0" fontId="17" fillId="3" borderId="3" xfId="53" applyNumberFormat="1" applyFont="1" applyFill="1" applyBorder="1" applyAlignment="1" applyProtection="1">
      <alignment horizontal="center" vertical="center" wrapText="1"/>
    </xf>
    <xf numFmtId="0" fontId="17" fillId="0" borderId="13" xfId="53" applyNumberFormat="1" applyFont="1" applyFill="1" applyBorder="1" applyAlignment="1">
      <alignment horizontal="center" vertical="center" wrapText="1"/>
    </xf>
    <xf numFmtId="0" fontId="17" fillId="3" borderId="13" xfId="53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179" fontId="17" fillId="3" borderId="0" xfId="53" applyNumberFormat="1" applyFont="1" applyFill="1" applyAlignment="1">
      <alignment horizontal="center" vertical="center"/>
    </xf>
    <xf numFmtId="0" fontId="0" fillId="0" borderId="0" xfId="53" applyNumberFormat="1" applyFont="1" applyAlignment="1">
      <alignment horizontal="right" vertical="center"/>
    </xf>
    <xf numFmtId="179" fontId="17" fillId="3" borderId="0" xfId="53" applyNumberFormat="1" applyFont="1" applyFill="1" applyAlignment="1">
      <alignment vertical="center"/>
    </xf>
    <xf numFmtId="0" fontId="17" fillId="3" borderId="15" xfId="53" applyNumberFormat="1" applyFont="1" applyFill="1" applyBorder="1" applyAlignment="1" applyProtection="1">
      <alignment horizontal="center" vertical="center" wrapText="1"/>
    </xf>
    <xf numFmtId="179" fontId="17" fillId="3" borderId="15" xfId="53" applyNumberFormat="1" applyFont="1" applyFill="1" applyBorder="1" applyAlignment="1" applyProtection="1">
      <alignment horizontal="center" vertical="center" wrapText="1"/>
    </xf>
    <xf numFmtId="2" fontId="17" fillId="4" borderId="5" xfId="53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38" fontId="9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/>
    </xf>
    <xf numFmtId="0" fontId="19" fillId="0" borderId="0" xfId="0" applyNumberFormat="1" applyFont="1" applyFill="1" applyAlignment="1" applyProtection="1">
      <alignment horizontal="center" vertical="center" wrapText="1"/>
    </xf>
    <xf numFmtId="49" fontId="19" fillId="0" borderId="0" xfId="0" applyNumberFormat="1" applyFont="1" applyFill="1" applyProtection="1"/>
    <xf numFmtId="0" fontId="17" fillId="0" borderId="2" xfId="5" applyNumberFormat="1" applyFont="1" applyFill="1" applyBorder="1" applyAlignment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181" fontId="9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5" xfId="0" applyNumberFormat="1" applyFont="1" applyFill="1" applyBorder="1" applyAlignment="1" applyProtection="1">
      <alignment horizontal="centerContinuous"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horizontal="right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182" fontId="9" fillId="3" borderId="0" xfId="0" applyNumberFormat="1" applyFont="1" applyFill="1" applyAlignment="1" applyProtection="1">
      <alignment horizontal="left" vertical="center"/>
    </xf>
    <xf numFmtId="182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177" fontId="17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179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38" fontId="17" fillId="0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9" fontId="17" fillId="0" borderId="0" xfId="5" applyNumberFormat="1" applyFont="1" applyFill="1" applyAlignment="1">
      <alignment horizontal="center" vertical="center"/>
    </xf>
    <xf numFmtId="179" fontId="17" fillId="0" borderId="0" xfId="5" applyNumberFormat="1" applyFont="1" applyFill="1" applyAlignment="1">
      <alignment vertical="center"/>
    </xf>
    <xf numFmtId="179" fontId="17" fillId="0" borderId="15" xfId="5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17" fillId="0" borderId="5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79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4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7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83" fontId="17" fillId="0" borderId="2" xfId="5" applyNumberFormat="1" applyFont="1" applyFill="1" applyBorder="1" applyAlignment="1">
      <alignment horizontal="center" vertical="center" wrapText="1"/>
    </xf>
    <xf numFmtId="183" fontId="9" fillId="0" borderId="2" xfId="0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Border="1"/>
    <xf numFmtId="0" fontId="0" fillId="0" borderId="0" xfId="0" applyBorder="1"/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38" fontId="9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15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3" borderId="2" xfId="5" applyNumberFormat="1" applyFont="1" applyFill="1" applyBorder="1" applyAlignment="1" applyProtection="1">
      <alignment horizontal="center" vertical="center" wrapText="1"/>
    </xf>
    <xf numFmtId="0" fontId="17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7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77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38" fontId="0" fillId="0" borderId="2" xfId="0" applyNumberFormat="1" applyFill="1" applyBorder="1"/>
    <xf numFmtId="0" fontId="0" fillId="0" borderId="2" xfId="0" applyNumberFormat="1" applyFont="1" applyFill="1" applyBorder="1"/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17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38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38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vertical="center"/>
    </xf>
    <xf numFmtId="38" fontId="0" fillId="0" borderId="2" xfId="0" applyNumberFormat="1" applyFill="1" applyBorder="1" applyAlignment="1">
      <alignment vertical="center" wrapText="1"/>
    </xf>
    <xf numFmtId="38" fontId="0" fillId="0" borderId="16" xfId="0" applyNumberFormat="1" applyFill="1" applyBorder="1" applyAlignment="1">
      <alignment vertical="center"/>
    </xf>
    <xf numFmtId="38" fontId="0" fillId="0" borderId="16" xfId="0" applyNumberFormat="1" applyFill="1" applyBorder="1" applyAlignment="1">
      <alignment vertical="center" wrapText="1"/>
    </xf>
    <xf numFmtId="37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19" fillId="0" borderId="16" xfId="0" applyFont="1" applyFill="1" applyBorder="1" applyAlignment="1">
      <alignment horizontal="center" vertical="center"/>
    </xf>
    <xf numFmtId="38" fontId="0" fillId="0" borderId="2" xfId="0" applyNumberFormat="1" applyFill="1" applyBorder="1" applyAlignment="1">
      <alignment vertical="center"/>
    </xf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38" fontId="17" fillId="0" borderId="15" xfId="5" applyNumberFormat="1" applyFont="1" applyFill="1" applyBorder="1" applyAlignment="1">
      <alignment horizontal="center" vertical="center" wrapText="1"/>
    </xf>
    <xf numFmtId="0" fontId="17" fillId="0" borderId="10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19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38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83" fontId="9" fillId="0" borderId="17" xfId="0" applyNumberFormat="1" applyFont="1" applyFill="1" applyBorder="1" applyAlignment="1" applyProtection="1">
      <alignment horizontal="right" vertical="center" wrapText="1"/>
    </xf>
    <xf numFmtId="38" fontId="9" fillId="0" borderId="2" xfId="0" applyNumberFormat="1" applyFont="1" applyFill="1" applyBorder="1" applyAlignment="1" applyProtection="1">
      <alignment horizontal="right" vertical="center" wrapText="1"/>
    </xf>
    <xf numFmtId="38" fontId="9" fillId="0" borderId="15" xfId="0" applyNumberFormat="1" applyFont="1" applyFill="1" applyBorder="1" applyAlignment="1" applyProtection="1">
      <alignment horizontal="right" vertical="center" wrapText="1"/>
    </xf>
    <xf numFmtId="38" fontId="9" fillId="0" borderId="14" xfId="0" applyNumberFormat="1" applyFont="1" applyFill="1" applyBorder="1" applyAlignment="1" applyProtection="1">
      <alignment horizontal="right" vertical="center" wrapText="1"/>
    </xf>
    <xf numFmtId="183" fontId="9" fillId="0" borderId="17" xfId="0" applyNumberFormat="1" applyFont="1" applyFill="1" applyBorder="1" applyAlignment="1">
      <alignment horizontal="right" vertical="center"/>
    </xf>
    <xf numFmtId="183" fontId="9" fillId="0" borderId="17" xfId="0" applyNumberFormat="1" applyFont="1" applyFill="1" applyBorder="1" applyAlignment="1" applyProtection="1">
      <alignment horizontal="right" vertical="center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38" fontId="9" fillId="0" borderId="15" xfId="0" applyNumberFormat="1" applyFont="1" applyFill="1" applyBorder="1" applyProtection="1"/>
    <xf numFmtId="38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38" fontId="9" fillId="0" borderId="13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38" fontId="9" fillId="0" borderId="14" xfId="0" applyNumberFormat="1" applyFont="1" applyFill="1" applyBorder="1" applyProtection="1"/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百分比 2" xfId="14"/>
    <cellStyle name="注释" xfId="15" builtinId="10"/>
    <cellStyle name="常规 6" xfId="16"/>
    <cellStyle name="标题 4" xfId="17" builtinId="19"/>
    <cellStyle name="货币[0] 3" xfId="18"/>
    <cellStyle name="60% - 强调文字颜色 2" xfId="19" builtinId="36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标题 3" xfId="25" builtinId="18"/>
    <cellStyle name="货币[0] 2" xfId="26"/>
    <cellStyle name="60% - 强调文字颜色 1" xfId="27" builtinId="32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千位分隔[0] 2" xfId="46"/>
    <cellStyle name="强调文字颜色 4" xfId="47" builtinId="41"/>
    <cellStyle name="千位分隔[0] 3" xfId="48"/>
    <cellStyle name="常规 3 2" xfId="49"/>
    <cellStyle name="20% - 强调文字颜色 4" xfId="50" builtinId="42"/>
    <cellStyle name="40% - 强调文字颜色 4" xfId="51" builtinId="43"/>
    <cellStyle name="强调文字颜色 5" xfId="52" builtinId="45"/>
    <cellStyle name="千位分隔[0] 4" xfId="53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2 3" xfId="58"/>
    <cellStyle name="40% - 强调文字颜色 6" xfId="59" builtinId="51"/>
    <cellStyle name="60% - 强调文字颜色 6" xfId="60" builtinId="52"/>
    <cellStyle name="ColLevel_0" xfId="61"/>
    <cellStyle name="百分比 3" xfId="62"/>
    <cellStyle name="常规 7" xfId="63"/>
    <cellStyle name="常规 2" xfId="64"/>
    <cellStyle name="常规 3" xfId="65"/>
    <cellStyle name="常规 4" xfId="66"/>
    <cellStyle name="常规 4 2" xfId="67"/>
    <cellStyle name="常规 5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F11" sqref="F11"/>
    </sheetView>
  </sheetViews>
  <sheetFormatPr defaultColWidth="9.14444444444444" defaultRowHeight="11.25"/>
  <cols>
    <col min="1" max="1" width="49.4222222222222" style="1" customWidth="1"/>
    <col min="2" max="2" width="22.8555555555556" style="1" customWidth="1"/>
    <col min="3" max="3" width="34.2888888888889" style="1" customWidth="1"/>
    <col min="4" max="4" width="22.8555555555556" style="1" customWidth="1"/>
    <col min="5" max="5" width="34.2888888888889" style="1" customWidth="1"/>
    <col min="6" max="6" width="22.8555555555556" style="1" customWidth="1"/>
    <col min="7" max="7" width="34.2888888888889" style="1" customWidth="1"/>
    <col min="8" max="8" width="22.8555555555556" style="1" customWidth="1"/>
    <col min="9" max="16384" width="9.14444444444444" style="1"/>
  </cols>
  <sheetData>
    <row r="1" ht="21.1" customHeight="1" spans="1:256">
      <c r="A1" s="334" t="s">
        <v>0</v>
      </c>
      <c r="B1" s="334"/>
      <c r="C1" s="334"/>
      <c r="D1" s="334"/>
      <c r="E1" s="334"/>
      <c r="G1" s="146"/>
      <c r="H1" s="55" t="s">
        <v>1</v>
      </c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  <c r="IO1" s="146"/>
      <c r="IP1" s="146"/>
      <c r="IQ1" s="146"/>
      <c r="IR1" s="146"/>
      <c r="IS1" s="146"/>
      <c r="IT1" s="146"/>
      <c r="IU1" s="146"/>
      <c r="IV1" s="146"/>
    </row>
    <row r="2" ht="21.1" customHeight="1" spans="1:256">
      <c r="A2" s="335" t="s">
        <v>2</v>
      </c>
      <c r="B2" s="335"/>
      <c r="C2" s="335"/>
      <c r="D2" s="335"/>
      <c r="E2" s="335"/>
      <c r="F2" s="335"/>
      <c r="G2" s="160"/>
      <c r="H2" s="160"/>
      <c r="I2" s="160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</row>
    <row r="3" ht="21.1" customHeight="1" spans="1:256">
      <c r="A3" s="336"/>
      <c r="B3" s="336"/>
      <c r="C3" s="336"/>
      <c r="D3" s="334"/>
      <c r="E3" s="334"/>
      <c r="G3" s="146"/>
      <c r="H3" s="147" t="s">
        <v>3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</row>
    <row r="4" ht="21.1" customHeight="1" spans="1:256">
      <c r="A4" s="162" t="s">
        <v>4</v>
      </c>
      <c r="B4" s="162"/>
      <c r="C4" s="162" t="s">
        <v>5</v>
      </c>
      <c r="D4" s="162"/>
      <c r="E4" s="162"/>
      <c r="F4" s="162"/>
      <c r="G4" s="337"/>
      <c r="H4" s="337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</row>
    <row r="5" ht="21.1" customHeight="1" spans="1:256">
      <c r="A5" s="136" t="s">
        <v>6</v>
      </c>
      <c r="B5" s="136" t="s">
        <v>7</v>
      </c>
      <c r="C5" s="141" t="s">
        <v>8</v>
      </c>
      <c r="D5" s="338" t="s">
        <v>7</v>
      </c>
      <c r="E5" s="141" t="s">
        <v>9</v>
      </c>
      <c r="F5" s="338" t="s">
        <v>7</v>
      </c>
      <c r="G5" s="141" t="s">
        <v>10</v>
      </c>
      <c r="H5" s="338" t="s">
        <v>7</v>
      </c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</row>
    <row r="6" ht="21.1" customHeight="1" spans="1:256">
      <c r="A6" s="319" t="s">
        <v>11</v>
      </c>
      <c r="B6" s="339">
        <v>2115487.98</v>
      </c>
      <c r="C6" s="340" t="s">
        <v>12</v>
      </c>
      <c r="D6" s="339">
        <v>2115487.98</v>
      </c>
      <c r="E6" s="341" t="s">
        <v>13</v>
      </c>
      <c r="F6" s="339">
        <v>1965487.98</v>
      </c>
      <c r="G6" s="341" t="s">
        <v>14</v>
      </c>
      <c r="H6" s="339">
        <v>1709626.98</v>
      </c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  <c r="IU6" s="146"/>
      <c r="IV6" s="146"/>
    </row>
    <row r="7" ht="21.1" customHeight="1" spans="1:256">
      <c r="A7" s="319" t="s">
        <v>15</v>
      </c>
      <c r="B7" s="339">
        <v>2115487.98</v>
      </c>
      <c r="C7" s="340" t="s">
        <v>16</v>
      </c>
      <c r="D7" s="339">
        <v>0</v>
      </c>
      <c r="E7" s="341" t="s">
        <v>17</v>
      </c>
      <c r="F7" s="339">
        <v>1709626.98</v>
      </c>
      <c r="G7" s="341" t="s">
        <v>18</v>
      </c>
      <c r="H7" s="339">
        <v>405861</v>
      </c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  <c r="IU7" s="146"/>
      <c r="IV7" s="146"/>
    </row>
    <row r="8" ht="21.1" customHeight="1" spans="1:256">
      <c r="A8" s="319" t="s">
        <v>19</v>
      </c>
      <c r="B8" s="342">
        <v>0</v>
      </c>
      <c r="C8" s="340" t="s">
        <v>20</v>
      </c>
      <c r="D8" s="339">
        <v>0</v>
      </c>
      <c r="E8" s="341" t="s">
        <v>21</v>
      </c>
      <c r="F8" s="343">
        <v>255861</v>
      </c>
      <c r="G8" s="341" t="s">
        <v>22</v>
      </c>
      <c r="H8" s="339">
        <v>0</v>
      </c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  <c r="IU8" s="146"/>
      <c r="IV8" s="146"/>
    </row>
    <row r="9" ht="21.1" customHeight="1" spans="1:256">
      <c r="A9" s="319" t="s">
        <v>23</v>
      </c>
      <c r="B9" s="342">
        <v>0</v>
      </c>
      <c r="C9" s="340" t="s">
        <v>24</v>
      </c>
      <c r="D9" s="339">
        <v>0</v>
      </c>
      <c r="E9" s="341" t="s">
        <v>25</v>
      </c>
      <c r="F9" s="344">
        <v>0</v>
      </c>
      <c r="G9" s="341" t="s">
        <v>26</v>
      </c>
      <c r="H9" s="339">
        <v>0</v>
      </c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  <c r="IU9" s="146"/>
      <c r="IV9" s="146"/>
    </row>
    <row r="10" ht="21.1" customHeight="1" spans="1:256">
      <c r="A10" s="319" t="s">
        <v>27</v>
      </c>
      <c r="B10" s="342">
        <v>0</v>
      </c>
      <c r="C10" s="340" t="s">
        <v>28</v>
      </c>
      <c r="D10" s="339">
        <v>0</v>
      </c>
      <c r="E10" s="341"/>
      <c r="F10" s="345"/>
      <c r="G10" s="341" t="s">
        <v>29</v>
      </c>
      <c r="H10" s="339">
        <v>0</v>
      </c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ht="21.1" customHeight="1" spans="1:256">
      <c r="A11" s="319" t="s">
        <v>30</v>
      </c>
      <c r="B11" s="346">
        <v>0</v>
      </c>
      <c r="C11" s="340" t="s">
        <v>31</v>
      </c>
      <c r="D11" s="339">
        <v>0</v>
      </c>
      <c r="E11" s="341" t="s">
        <v>32</v>
      </c>
      <c r="F11" s="339">
        <v>150000</v>
      </c>
      <c r="G11" s="341" t="s">
        <v>33</v>
      </c>
      <c r="H11" s="339">
        <v>0</v>
      </c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  <c r="IR11" s="146"/>
      <c r="IS11" s="146"/>
      <c r="IT11" s="146"/>
      <c r="IU11" s="146"/>
      <c r="IV11" s="146"/>
    </row>
    <row r="12" ht="21.1" customHeight="1" spans="1:256">
      <c r="A12" s="319" t="s">
        <v>34</v>
      </c>
      <c r="B12" s="342">
        <v>0</v>
      </c>
      <c r="C12" s="340" t="s">
        <v>35</v>
      </c>
      <c r="D12" s="339">
        <v>0</v>
      </c>
      <c r="E12" s="341" t="s">
        <v>21</v>
      </c>
      <c r="F12" s="339">
        <v>150000</v>
      </c>
      <c r="G12" s="341" t="s">
        <v>36</v>
      </c>
      <c r="H12" s="339">
        <v>0</v>
      </c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  <c r="IR12" s="146"/>
      <c r="IS12" s="146"/>
      <c r="IT12" s="146"/>
      <c r="IU12" s="146"/>
      <c r="IV12" s="146"/>
    </row>
    <row r="13" ht="21.1" customHeight="1" spans="1:256">
      <c r="A13" s="319" t="s">
        <v>37</v>
      </c>
      <c r="B13" s="342">
        <v>0</v>
      </c>
      <c r="C13" s="340" t="s">
        <v>38</v>
      </c>
      <c r="D13" s="339">
        <v>0</v>
      </c>
      <c r="E13" s="341" t="s">
        <v>25</v>
      </c>
      <c r="F13" s="339">
        <v>0</v>
      </c>
      <c r="G13" s="341" t="s">
        <v>39</v>
      </c>
      <c r="H13" s="339">
        <v>0</v>
      </c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  <c r="IR13" s="146"/>
      <c r="IS13" s="146"/>
      <c r="IT13" s="146"/>
      <c r="IU13" s="146"/>
      <c r="IV13" s="146"/>
    </row>
    <row r="14" ht="21.1" customHeight="1" spans="1:256">
      <c r="A14" s="319" t="s">
        <v>40</v>
      </c>
      <c r="B14" s="347">
        <v>0</v>
      </c>
      <c r="C14" s="340" t="s">
        <v>41</v>
      </c>
      <c r="D14" s="339">
        <v>0</v>
      </c>
      <c r="E14" s="341" t="s">
        <v>42</v>
      </c>
      <c r="F14" s="339">
        <v>0</v>
      </c>
      <c r="G14" s="341" t="s">
        <v>43</v>
      </c>
      <c r="H14" s="339">
        <v>0</v>
      </c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  <c r="IR14" s="146"/>
      <c r="IS14" s="146"/>
      <c r="IT14" s="146"/>
      <c r="IU14" s="146"/>
      <c r="IV14" s="146"/>
    </row>
    <row r="15" ht="21.1" customHeight="1" spans="1:256">
      <c r="A15" s="319" t="s">
        <v>44</v>
      </c>
      <c r="B15" s="343"/>
      <c r="C15" s="340" t="s">
        <v>45</v>
      </c>
      <c r="D15" s="339">
        <v>0</v>
      </c>
      <c r="E15" s="341" t="s">
        <v>46</v>
      </c>
      <c r="F15" s="339">
        <v>0</v>
      </c>
      <c r="G15" s="341" t="s">
        <v>47</v>
      </c>
      <c r="H15" s="339">
        <v>0</v>
      </c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  <c r="IR15" s="146"/>
      <c r="IS15" s="146"/>
      <c r="IT15" s="146"/>
      <c r="IU15" s="146"/>
      <c r="IV15" s="146"/>
    </row>
    <row r="16" ht="21.1" customHeight="1" spans="1:256">
      <c r="A16" s="319"/>
      <c r="B16" s="342"/>
      <c r="C16" s="340" t="s">
        <v>48</v>
      </c>
      <c r="D16" s="339">
        <v>0</v>
      </c>
      <c r="E16" s="341" t="s">
        <v>49</v>
      </c>
      <c r="F16" s="339">
        <v>0</v>
      </c>
      <c r="G16" s="341" t="s">
        <v>50</v>
      </c>
      <c r="H16" s="339">
        <v>0</v>
      </c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  <c r="IR16" s="146"/>
      <c r="IS16" s="146"/>
      <c r="IT16" s="146"/>
      <c r="IU16" s="146"/>
      <c r="IV16" s="146"/>
    </row>
    <row r="17" ht="21.1" customHeight="1" spans="1:256">
      <c r="A17" s="125"/>
      <c r="B17" s="342"/>
      <c r="C17" s="340" t="s">
        <v>51</v>
      </c>
      <c r="D17" s="339">
        <v>0</v>
      </c>
      <c r="E17" s="341" t="s">
        <v>52</v>
      </c>
      <c r="F17" s="339">
        <v>0</v>
      </c>
      <c r="G17" s="341" t="s">
        <v>53</v>
      </c>
      <c r="H17" s="339">
        <v>0</v>
      </c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  <c r="IN17" s="146"/>
      <c r="IO17" s="146"/>
      <c r="IP17" s="146"/>
      <c r="IQ17" s="146"/>
      <c r="IR17" s="146"/>
      <c r="IS17" s="146"/>
      <c r="IT17" s="146"/>
      <c r="IU17" s="146"/>
      <c r="IV17" s="146"/>
    </row>
    <row r="18" ht="21.1" customHeight="1" spans="1:256">
      <c r="A18" s="125"/>
      <c r="B18" s="342"/>
      <c r="C18" s="340" t="s">
        <v>54</v>
      </c>
      <c r="D18" s="339">
        <v>0</v>
      </c>
      <c r="E18" s="341" t="s">
        <v>55</v>
      </c>
      <c r="F18" s="339">
        <v>0</v>
      </c>
      <c r="G18" s="341" t="s">
        <v>56</v>
      </c>
      <c r="H18" s="339">
        <v>0</v>
      </c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  <c r="IR18" s="146"/>
      <c r="IS18" s="146"/>
      <c r="IT18" s="146"/>
      <c r="IU18" s="146"/>
      <c r="IV18" s="146"/>
    </row>
    <row r="19" ht="21.1" customHeight="1" spans="1:256">
      <c r="A19" s="125"/>
      <c r="B19" s="342"/>
      <c r="C19" s="340" t="s">
        <v>57</v>
      </c>
      <c r="D19" s="339">
        <v>0</v>
      </c>
      <c r="E19" s="341" t="s">
        <v>58</v>
      </c>
      <c r="F19" s="339">
        <v>0</v>
      </c>
      <c r="G19" s="341" t="s">
        <v>59</v>
      </c>
      <c r="H19" s="339">
        <v>0</v>
      </c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  <c r="HO19" s="146"/>
      <c r="HP19" s="146"/>
      <c r="HQ19" s="146"/>
      <c r="HR19" s="146"/>
      <c r="HS19" s="146"/>
      <c r="HT19" s="146"/>
      <c r="HU19" s="146"/>
      <c r="HV19" s="146"/>
      <c r="HW19" s="146"/>
      <c r="HX19" s="146"/>
      <c r="HY19" s="146"/>
      <c r="HZ19" s="146"/>
      <c r="IA19" s="146"/>
      <c r="IB19" s="146"/>
      <c r="IC19" s="146"/>
      <c r="ID19" s="146"/>
      <c r="IE19" s="146"/>
      <c r="IF19" s="146"/>
      <c r="IG19" s="146"/>
      <c r="IH19" s="146"/>
      <c r="II19" s="146"/>
      <c r="IJ19" s="146"/>
      <c r="IK19" s="146"/>
      <c r="IL19" s="146"/>
      <c r="IM19" s="146"/>
      <c r="IN19" s="146"/>
      <c r="IO19" s="146"/>
      <c r="IP19" s="146"/>
      <c r="IQ19" s="146"/>
      <c r="IR19" s="146"/>
      <c r="IS19" s="146"/>
      <c r="IT19" s="146"/>
      <c r="IU19" s="146"/>
      <c r="IV19" s="146"/>
    </row>
    <row r="20" ht="21.1" customHeight="1" spans="1:256">
      <c r="A20" s="125"/>
      <c r="B20" s="342"/>
      <c r="C20" s="348" t="s">
        <v>60</v>
      </c>
      <c r="D20" s="339">
        <v>0</v>
      </c>
      <c r="E20" s="341" t="s">
        <v>61</v>
      </c>
      <c r="F20" s="343">
        <v>0</v>
      </c>
      <c r="G20" s="341" t="s">
        <v>62</v>
      </c>
      <c r="H20" s="343">
        <v>0</v>
      </c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  <c r="HO20" s="146"/>
      <c r="HP20" s="146"/>
      <c r="HQ20" s="146"/>
      <c r="HR20" s="146"/>
      <c r="HS20" s="146"/>
      <c r="HT20" s="146"/>
      <c r="HU20" s="146"/>
      <c r="HV20" s="146"/>
      <c r="HW20" s="146"/>
      <c r="HX20" s="146"/>
      <c r="HY20" s="146"/>
      <c r="HZ20" s="146"/>
      <c r="IA20" s="146"/>
      <c r="IB20" s="146"/>
      <c r="IC20" s="146"/>
      <c r="ID20" s="146"/>
      <c r="IE20" s="146"/>
      <c r="IF20" s="146"/>
      <c r="IG20" s="146"/>
      <c r="IH20" s="146"/>
      <c r="II20" s="146"/>
      <c r="IJ20" s="146"/>
      <c r="IK20" s="146"/>
      <c r="IL20" s="146"/>
      <c r="IM20" s="146"/>
      <c r="IN20" s="146"/>
      <c r="IO20" s="146"/>
      <c r="IP20" s="146"/>
      <c r="IQ20" s="146"/>
      <c r="IR20" s="146"/>
      <c r="IS20" s="146"/>
      <c r="IT20" s="146"/>
      <c r="IU20" s="146"/>
      <c r="IV20" s="146"/>
    </row>
    <row r="21" ht="21.1" customHeight="1" spans="1:256">
      <c r="A21" s="125"/>
      <c r="B21" s="342"/>
      <c r="C21" s="348" t="s">
        <v>63</v>
      </c>
      <c r="D21" s="339">
        <v>0</v>
      </c>
      <c r="E21" s="341" t="s">
        <v>64</v>
      </c>
      <c r="F21" s="345">
        <v>0</v>
      </c>
      <c r="G21" s="349"/>
      <c r="H21" s="350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6"/>
      <c r="IB21" s="146"/>
      <c r="IC21" s="146"/>
      <c r="ID21" s="146"/>
      <c r="IE21" s="146"/>
      <c r="IF21" s="146"/>
      <c r="IG21" s="146"/>
      <c r="IH21" s="146"/>
      <c r="II21" s="146"/>
      <c r="IJ21" s="146"/>
      <c r="IK21" s="146"/>
      <c r="IL21" s="146"/>
      <c r="IM21" s="146"/>
      <c r="IN21" s="146"/>
      <c r="IO21" s="146"/>
      <c r="IP21" s="146"/>
      <c r="IQ21" s="146"/>
      <c r="IR21" s="146"/>
      <c r="IS21" s="146"/>
      <c r="IT21" s="146"/>
      <c r="IU21" s="146"/>
      <c r="IV21" s="146"/>
    </row>
    <row r="22" ht="21.1" customHeight="1" spans="1:256">
      <c r="A22" s="125"/>
      <c r="B22" s="342"/>
      <c r="C22" s="348" t="s">
        <v>65</v>
      </c>
      <c r="D22" s="339">
        <v>0</v>
      </c>
      <c r="E22" s="341" t="s">
        <v>66</v>
      </c>
      <c r="F22" s="339">
        <v>0</v>
      </c>
      <c r="G22" s="349"/>
      <c r="H22" s="351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  <c r="IG22" s="146"/>
      <c r="IH22" s="146"/>
      <c r="II22" s="146"/>
      <c r="IJ22" s="146"/>
      <c r="IK22" s="146"/>
      <c r="IL22" s="146"/>
      <c r="IM22" s="146"/>
      <c r="IN22" s="146"/>
      <c r="IO22" s="146"/>
      <c r="IP22" s="146"/>
      <c r="IQ22" s="146"/>
      <c r="IR22" s="146"/>
      <c r="IS22" s="146"/>
      <c r="IT22" s="146"/>
      <c r="IU22" s="146"/>
      <c r="IV22" s="146"/>
    </row>
    <row r="23" ht="21.1" customHeight="1" spans="1:256">
      <c r="A23" s="125"/>
      <c r="B23" s="342"/>
      <c r="C23" s="348" t="s">
        <v>67</v>
      </c>
      <c r="D23" s="339">
        <v>0</v>
      </c>
      <c r="E23" s="341" t="s">
        <v>68</v>
      </c>
      <c r="F23" s="343">
        <v>0</v>
      </c>
      <c r="G23" s="349"/>
      <c r="H23" s="351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  <c r="IL23" s="146"/>
      <c r="IM23" s="146"/>
      <c r="IN23" s="146"/>
      <c r="IO23" s="146"/>
      <c r="IP23" s="146"/>
      <c r="IQ23" s="146"/>
      <c r="IR23" s="146"/>
      <c r="IS23" s="146"/>
      <c r="IT23" s="146"/>
      <c r="IU23" s="146"/>
      <c r="IV23" s="146"/>
    </row>
    <row r="24" ht="21.1" customHeight="1" spans="1:256">
      <c r="A24" s="319"/>
      <c r="B24" s="342"/>
      <c r="C24" s="348" t="s">
        <v>69</v>
      </c>
      <c r="D24" s="339">
        <v>0</v>
      </c>
      <c r="F24" s="344"/>
      <c r="G24" s="319"/>
      <c r="H24" s="351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  <c r="IN24" s="146"/>
      <c r="IO24" s="146"/>
      <c r="IP24" s="146"/>
      <c r="IQ24" s="146"/>
      <c r="IR24" s="146"/>
      <c r="IS24" s="146"/>
      <c r="IT24" s="146"/>
      <c r="IU24" s="146"/>
      <c r="IV24" s="146"/>
    </row>
    <row r="25" ht="21.1" customHeight="1" spans="1:256">
      <c r="A25" s="319"/>
      <c r="B25" s="342"/>
      <c r="C25" s="352" t="s">
        <v>70</v>
      </c>
      <c r="D25" s="339">
        <v>0</v>
      </c>
      <c r="E25" s="349"/>
      <c r="F25" s="343"/>
      <c r="G25" s="319"/>
      <c r="H25" s="351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6"/>
      <c r="IB25" s="146"/>
      <c r="IC25" s="146"/>
      <c r="ID25" s="146"/>
      <c r="IE25" s="146"/>
      <c r="IF25" s="146"/>
      <c r="IG25" s="146"/>
      <c r="IH25" s="146"/>
      <c r="II25" s="146"/>
      <c r="IJ25" s="146"/>
      <c r="IK25" s="146"/>
      <c r="IL25" s="146"/>
      <c r="IM25" s="146"/>
      <c r="IN25" s="146"/>
      <c r="IO25" s="146"/>
      <c r="IP25" s="146"/>
      <c r="IQ25" s="146"/>
      <c r="IR25" s="146"/>
      <c r="IS25" s="146"/>
      <c r="IT25" s="146"/>
      <c r="IU25" s="146"/>
      <c r="IV25" s="146"/>
    </row>
    <row r="26" ht="21.1" customHeight="1" spans="1:256">
      <c r="A26" s="319"/>
      <c r="B26" s="342"/>
      <c r="C26" s="352" t="s">
        <v>71</v>
      </c>
      <c r="D26" s="339">
        <v>0</v>
      </c>
      <c r="E26" s="349"/>
      <c r="F26" s="343"/>
      <c r="G26" s="319"/>
      <c r="H26" s="351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  <c r="IR26" s="146"/>
      <c r="IS26" s="146"/>
      <c r="IT26" s="146"/>
      <c r="IU26" s="146"/>
      <c r="IV26" s="146"/>
    </row>
    <row r="27" ht="21.1" customHeight="1" spans="1:256">
      <c r="A27" s="319"/>
      <c r="B27" s="342"/>
      <c r="C27" s="348" t="s">
        <v>72</v>
      </c>
      <c r="D27" s="339">
        <v>0</v>
      </c>
      <c r="E27" s="349"/>
      <c r="F27" s="343"/>
      <c r="G27" s="319"/>
      <c r="H27" s="351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  <c r="HO27" s="146"/>
      <c r="HP27" s="146"/>
      <c r="HQ27" s="146"/>
      <c r="HR27" s="146"/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  <c r="IN27" s="146"/>
      <c r="IO27" s="146"/>
      <c r="IP27" s="146"/>
      <c r="IQ27" s="146"/>
      <c r="IR27" s="146"/>
      <c r="IS27" s="146"/>
      <c r="IT27" s="146"/>
      <c r="IU27" s="146"/>
      <c r="IV27" s="146"/>
    </row>
    <row r="28" ht="21.1" customHeight="1" spans="1:256">
      <c r="A28" s="319"/>
      <c r="B28" s="342"/>
      <c r="C28" s="353" t="s">
        <v>73</v>
      </c>
      <c r="D28" s="339">
        <v>0</v>
      </c>
      <c r="E28" s="349"/>
      <c r="F28" s="343"/>
      <c r="G28" s="319"/>
      <c r="H28" s="351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  <c r="HO28" s="146"/>
      <c r="HP28" s="146"/>
      <c r="HQ28" s="146"/>
      <c r="HR28" s="146"/>
      <c r="HS28" s="146"/>
      <c r="HT28" s="146"/>
      <c r="HU28" s="146"/>
      <c r="HV28" s="146"/>
      <c r="HW28" s="146"/>
      <c r="HX28" s="146"/>
      <c r="HY28" s="146"/>
      <c r="HZ28" s="146"/>
      <c r="IA28" s="146"/>
      <c r="IB28" s="146"/>
      <c r="IC28" s="146"/>
      <c r="ID28" s="146"/>
      <c r="IE28" s="146"/>
      <c r="IF28" s="146"/>
      <c r="IG28" s="146"/>
      <c r="IH28" s="146"/>
      <c r="II28" s="146"/>
      <c r="IJ28" s="146"/>
      <c r="IK28" s="146"/>
      <c r="IL28" s="146"/>
      <c r="IM28" s="146"/>
      <c r="IN28" s="146"/>
      <c r="IO28" s="146"/>
      <c r="IP28" s="146"/>
      <c r="IQ28" s="146"/>
      <c r="IR28" s="146"/>
      <c r="IS28" s="146"/>
      <c r="IT28" s="146"/>
      <c r="IU28" s="146"/>
      <c r="IV28" s="146"/>
    </row>
    <row r="29" ht="21.1" customHeight="1" spans="1:256">
      <c r="A29" s="319"/>
      <c r="B29" s="342"/>
      <c r="C29" s="348" t="s">
        <v>74</v>
      </c>
      <c r="D29" s="339">
        <v>0</v>
      </c>
      <c r="E29" s="349"/>
      <c r="F29" s="343"/>
      <c r="G29" s="319"/>
      <c r="H29" s="351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  <c r="HO29" s="146"/>
      <c r="HP29" s="146"/>
      <c r="HQ29" s="146"/>
      <c r="HR29" s="146"/>
      <c r="HS29" s="146"/>
      <c r="HT29" s="146"/>
      <c r="HU29" s="146"/>
      <c r="HV29" s="146"/>
      <c r="HW29" s="146"/>
      <c r="HX29" s="146"/>
      <c r="HY29" s="146"/>
      <c r="HZ29" s="146"/>
      <c r="IA29" s="146"/>
      <c r="IB29" s="146"/>
      <c r="IC29" s="146"/>
      <c r="ID29" s="146"/>
      <c r="IE29" s="146"/>
      <c r="IF29" s="146"/>
      <c r="IG29" s="146"/>
      <c r="IH29" s="146"/>
      <c r="II29" s="146"/>
      <c r="IJ29" s="146"/>
      <c r="IK29" s="146"/>
      <c r="IL29" s="146"/>
      <c r="IM29" s="146"/>
      <c r="IN29" s="146"/>
      <c r="IO29" s="146"/>
      <c r="IP29" s="146"/>
      <c r="IQ29" s="146"/>
      <c r="IR29" s="146"/>
      <c r="IS29" s="146"/>
      <c r="IT29" s="146"/>
      <c r="IU29" s="146"/>
      <c r="IV29" s="146"/>
    </row>
    <row r="30" ht="21.1" customHeight="1" spans="1:256">
      <c r="A30" s="319"/>
      <c r="B30" s="342"/>
      <c r="C30" s="348" t="s">
        <v>75</v>
      </c>
      <c r="D30" s="339">
        <v>0</v>
      </c>
      <c r="E30" s="349"/>
      <c r="F30" s="343"/>
      <c r="G30" s="319"/>
      <c r="H30" s="351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  <c r="HO30" s="146"/>
      <c r="HP30" s="146"/>
      <c r="HQ30" s="146"/>
      <c r="HR30" s="146"/>
      <c r="HS30" s="146"/>
      <c r="HT30" s="146"/>
      <c r="HU30" s="146"/>
      <c r="HV30" s="146"/>
      <c r="HW30" s="146"/>
      <c r="HX30" s="146"/>
      <c r="HY30" s="146"/>
      <c r="HZ30" s="146"/>
      <c r="IA30" s="146"/>
      <c r="IB30" s="146"/>
      <c r="IC30" s="146"/>
      <c r="ID30" s="146"/>
      <c r="IE30" s="146"/>
      <c r="IF30" s="146"/>
      <c r="IG30" s="146"/>
      <c r="IH30" s="146"/>
      <c r="II30" s="146"/>
      <c r="IJ30" s="146"/>
      <c r="IK30" s="146"/>
      <c r="IL30" s="146"/>
      <c r="IM30" s="146"/>
      <c r="IN30" s="146"/>
      <c r="IO30" s="146"/>
      <c r="IP30" s="146"/>
      <c r="IQ30" s="146"/>
      <c r="IR30" s="146"/>
      <c r="IS30" s="146"/>
      <c r="IT30" s="146"/>
      <c r="IU30" s="146"/>
      <c r="IV30" s="146"/>
    </row>
    <row r="31" ht="21.1" customHeight="1" spans="1:256">
      <c r="A31" s="319"/>
      <c r="B31" s="342"/>
      <c r="C31" s="348" t="s">
        <v>76</v>
      </c>
      <c r="D31" s="339">
        <v>0</v>
      </c>
      <c r="E31" s="349"/>
      <c r="F31" s="343"/>
      <c r="G31" s="319"/>
      <c r="H31" s="351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  <c r="HO31" s="146"/>
      <c r="HP31" s="146"/>
      <c r="HQ31" s="146"/>
      <c r="HR31" s="146"/>
      <c r="HS31" s="146"/>
      <c r="HT31" s="146"/>
      <c r="HU31" s="146"/>
      <c r="HV31" s="146"/>
      <c r="HW31" s="146"/>
      <c r="HX31" s="146"/>
      <c r="HY31" s="146"/>
      <c r="HZ31" s="146"/>
      <c r="IA31" s="146"/>
      <c r="IB31" s="146"/>
      <c r="IC31" s="146"/>
      <c r="ID31" s="146"/>
      <c r="IE31" s="146"/>
      <c r="IF31" s="146"/>
      <c r="IG31" s="146"/>
      <c r="IH31" s="146"/>
      <c r="II31" s="146"/>
      <c r="IJ31" s="146"/>
      <c r="IK31" s="146"/>
      <c r="IL31" s="146"/>
      <c r="IM31" s="146"/>
      <c r="IN31" s="146"/>
      <c r="IO31" s="146"/>
      <c r="IP31" s="146"/>
      <c r="IQ31" s="146"/>
      <c r="IR31" s="146"/>
      <c r="IS31" s="146"/>
      <c r="IT31" s="146"/>
      <c r="IU31" s="146"/>
      <c r="IV31" s="146"/>
    </row>
    <row r="32" ht="21.1" customHeight="1" spans="1:256">
      <c r="A32" s="319"/>
      <c r="B32" s="342"/>
      <c r="C32" s="348" t="s">
        <v>77</v>
      </c>
      <c r="D32" s="339">
        <v>0</v>
      </c>
      <c r="E32" s="349"/>
      <c r="F32" s="339"/>
      <c r="G32" s="319"/>
      <c r="H32" s="354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  <c r="HO32" s="146"/>
      <c r="HP32" s="146"/>
      <c r="HQ32" s="146"/>
      <c r="HR32" s="146"/>
      <c r="HS32" s="146"/>
      <c r="HT32" s="146"/>
      <c r="HU32" s="146"/>
      <c r="HV32" s="146"/>
      <c r="HW32" s="146"/>
      <c r="HX32" s="146"/>
      <c r="HY32" s="146"/>
      <c r="HZ32" s="146"/>
      <c r="IA32" s="146"/>
      <c r="IB32" s="146"/>
      <c r="IC32" s="146"/>
      <c r="ID32" s="146"/>
      <c r="IE32" s="146"/>
      <c r="IF32" s="146"/>
      <c r="IG32" s="146"/>
      <c r="IH32" s="146"/>
      <c r="II32" s="146"/>
      <c r="IJ32" s="146"/>
      <c r="IK32" s="146"/>
      <c r="IL32" s="146"/>
      <c r="IM32" s="146"/>
      <c r="IN32" s="146"/>
      <c r="IO32" s="146"/>
      <c r="IP32" s="146"/>
      <c r="IQ32" s="146"/>
      <c r="IR32" s="146"/>
      <c r="IS32" s="146"/>
      <c r="IT32" s="146"/>
      <c r="IU32" s="146"/>
      <c r="IV32" s="146"/>
    </row>
    <row r="33" ht="21.1" customHeight="1" spans="1:256">
      <c r="A33" s="141" t="s">
        <v>78</v>
      </c>
      <c r="B33" s="343">
        <v>2115487.98</v>
      </c>
      <c r="C33" s="178" t="s">
        <v>79</v>
      </c>
      <c r="D33" s="343">
        <v>2115487.98</v>
      </c>
      <c r="E33" s="355" t="s">
        <v>79</v>
      </c>
      <c r="F33" s="343">
        <v>2115487.98</v>
      </c>
      <c r="G33" s="355" t="s">
        <v>79</v>
      </c>
      <c r="H33" s="343">
        <v>2115487.98</v>
      </c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  <c r="HO33" s="146"/>
      <c r="HP33" s="146"/>
      <c r="HQ33" s="146"/>
      <c r="HR33" s="146"/>
      <c r="HS33" s="146"/>
      <c r="HT33" s="146"/>
      <c r="HU33" s="146"/>
      <c r="HV33" s="146"/>
      <c r="HW33" s="146"/>
      <c r="HX33" s="146"/>
      <c r="HY33" s="146"/>
      <c r="HZ33" s="146"/>
      <c r="IA33" s="146"/>
      <c r="IB33" s="146"/>
      <c r="IC33" s="146"/>
      <c r="ID33" s="146"/>
      <c r="IE33" s="146"/>
      <c r="IF33" s="146"/>
      <c r="IG33" s="146"/>
      <c r="IH33" s="146"/>
      <c r="II33" s="146"/>
      <c r="IJ33" s="146"/>
      <c r="IK33" s="146"/>
      <c r="IL33" s="146"/>
      <c r="IM33" s="146"/>
      <c r="IN33" s="146"/>
      <c r="IO33" s="146"/>
      <c r="IP33" s="146"/>
      <c r="IQ33" s="146"/>
      <c r="IR33" s="146"/>
      <c r="IS33" s="146"/>
      <c r="IT33" s="146"/>
      <c r="IU33" s="146"/>
      <c r="IV33" s="146"/>
    </row>
    <row r="34" ht="21.1" customHeight="1" spans="1:256">
      <c r="A34" s="319" t="s">
        <v>80</v>
      </c>
      <c r="B34" s="342"/>
      <c r="C34" s="319"/>
      <c r="D34" s="344"/>
      <c r="E34" s="340" t="s">
        <v>81</v>
      </c>
      <c r="F34" s="344">
        <v>0</v>
      </c>
      <c r="G34" s="349"/>
      <c r="H34" s="350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  <c r="HO34" s="146"/>
      <c r="HP34" s="146"/>
      <c r="HQ34" s="146"/>
      <c r="HR34" s="146"/>
      <c r="HS34" s="146"/>
      <c r="HT34" s="146"/>
      <c r="HU34" s="146"/>
      <c r="HV34" s="146"/>
      <c r="HW34" s="146"/>
      <c r="HX34" s="146"/>
      <c r="HY34" s="146"/>
      <c r="HZ34" s="146"/>
      <c r="IA34" s="146"/>
      <c r="IB34" s="146"/>
      <c r="IC34" s="146"/>
      <c r="ID34" s="146"/>
      <c r="IE34" s="146"/>
      <c r="IF34" s="146"/>
      <c r="IG34" s="146"/>
      <c r="IH34" s="146"/>
      <c r="II34" s="146"/>
      <c r="IJ34" s="146"/>
      <c r="IK34" s="146"/>
      <c r="IL34" s="146"/>
      <c r="IM34" s="146"/>
      <c r="IN34" s="146"/>
      <c r="IO34" s="146"/>
      <c r="IP34" s="146"/>
      <c r="IQ34" s="146"/>
      <c r="IR34" s="146"/>
      <c r="IS34" s="146"/>
      <c r="IT34" s="146"/>
      <c r="IU34" s="146"/>
      <c r="IV34" s="146"/>
    </row>
    <row r="35" ht="21.1" customHeight="1" spans="1:256">
      <c r="A35" s="319" t="s">
        <v>82</v>
      </c>
      <c r="B35" s="343"/>
      <c r="C35" s="319"/>
      <c r="D35" s="339"/>
      <c r="E35" s="356"/>
      <c r="F35" s="357"/>
      <c r="G35" s="356"/>
      <c r="H35" s="354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  <c r="HO35" s="146"/>
      <c r="HP35" s="146"/>
      <c r="HQ35" s="146"/>
      <c r="HR35" s="146"/>
      <c r="HS35" s="146"/>
      <c r="HT35" s="146"/>
      <c r="HU35" s="146"/>
      <c r="HV35" s="146"/>
      <c r="HW35" s="146"/>
      <c r="HX35" s="146"/>
      <c r="HY35" s="146"/>
      <c r="HZ35" s="146"/>
      <c r="IA35" s="146"/>
      <c r="IB35" s="146"/>
      <c r="IC35" s="146"/>
      <c r="ID35" s="146"/>
      <c r="IE35" s="146"/>
      <c r="IF35" s="146"/>
      <c r="IG35" s="146"/>
      <c r="IH35" s="146"/>
      <c r="II35" s="146"/>
      <c r="IJ35" s="146"/>
      <c r="IK35" s="146"/>
      <c r="IL35" s="146"/>
      <c r="IM35" s="146"/>
      <c r="IN35" s="146"/>
      <c r="IO35" s="146"/>
      <c r="IP35" s="146"/>
      <c r="IQ35" s="146"/>
      <c r="IR35" s="146"/>
      <c r="IS35" s="146"/>
      <c r="IT35" s="146"/>
      <c r="IU35" s="146"/>
      <c r="IV35" s="146"/>
    </row>
    <row r="36" ht="21.1" customHeight="1" spans="1:256">
      <c r="A36" s="141" t="s">
        <v>83</v>
      </c>
      <c r="B36" s="343">
        <v>2115487.98</v>
      </c>
      <c r="C36" s="178" t="s">
        <v>84</v>
      </c>
      <c r="D36" s="343">
        <v>2115487.98</v>
      </c>
      <c r="E36" s="355" t="s">
        <v>84</v>
      </c>
      <c r="F36" s="343">
        <v>2115487.98</v>
      </c>
      <c r="G36" s="355" t="s">
        <v>84</v>
      </c>
      <c r="H36" s="343">
        <v>2115487.98</v>
      </c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6"/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  <c r="CV36" s="146"/>
      <c r="CW36" s="146"/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146"/>
      <c r="EG36" s="146"/>
      <c r="EH36" s="146"/>
      <c r="EI36" s="146"/>
      <c r="EJ36" s="146"/>
      <c r="EK36" s="146"/>
      <c r="EL36" s="146"/>
      <c r="EM36" s="146"/>
      <c r="EN36" s="146"/>
      <c r="EO36" s="146"/>
      <c r="EP36" s="146"/>
      <c r="EQ36" s="146"/>
      <c r="ER36" s="146"/>
      <c r="ES36" s="146"/>
      <c r="ET36" s="146"/>
      <c r="EU36" s="146"/>
      <c r="EV36" s="146"/>
      <c r="EW36" s="146"/>
      <c r="EX36" s="146"/>
      <c r="EY36" s="146"/>
      <c r="EZ36" s="146"/>
      <c r="FA36" s="146"/>
      <c r="FB36" s="146"/>
      <c r="FC36" s="146"/>
      <c r="FD36" s="146"/>
      <c r="FE36" s="146"/>
      <c r="FF36" s="146"/>
      <c r="FG36" s="146"/>
      <c r="FH36" s="146"/>
      <c r="FI36" s="146"/>
      <c r="FJ36" s="146"/>
      <c r="FK36" s="146"/>
      <c r="FL36" s="146"/>
      <c r="FM36" s="146"/>
      <c r="FN36" s="146"/>
      <c r="FO36" s="146"/>
      <c r="FP36" s="146"/>
      <c r="FQ36" s="146"/>
      <c r="FR36" s="146"/>
      <c r="FS36" s="146"/>
      <c r="FT36" s="146"/>
      <c r="FU36" s="146"/>
      <c r="FV36" s="146"/>
      <c r="FW36" s="146"/>
      <c r="FX36" s="146"/>
      <c r="FY36" s="146"/>
      <c r="FZ36" s="146"/>
      <c r="GA36" s="146"/>
      <c r="GB36" s="146"/>
      <c r="GC36" s="146"/>
      <c r="GD36" s="146"/>
      <c r="GE36" s="146"/>
      <c r="GF36" s="146"/>
      <c r="GG36" s="146"/>
      <c r="GH36" s="146"/>
      <c r="GI36" s="146"/>
      <c r="GJ36" s="146"/>
      <c r="GK36" s="146"/>
      <c r="GL36" s="146"/>
      <c r="GM36" s="146"/>
      <c r="GN36" s="14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146"/>
      <c r="HE36" s="146"/>
      <c r="HF36" s="146"/>
      <c r="HG36" s="146"/>
      <c r="HH36" s="146"/>
      <c r="HI36" s="146"/>
      <c r="HJ36" s="146"/>
      <c r="HK36" s="146"/>
      <c r="HL36" s="146"/>
      <c r="HM36" s="146"/>
      <c r="HN36" s="146"/>
      <c r="HO36" s="146"/>
      <c r="HP36" s="146"/>
      <c r="HQ36" s="146"/>
      <c r="HR36" s="146"/>
      <c r="HS36" s="146"/>
      <c r="HT36" s="146"/>
      <c r="HU36" s="146"/>
      <c r="HV36" s="146"/>
      <c r="HW36" s="146"/>
      <c r="HX36" s="146"/>
      <c r="HY36" s="146"/>
      <c r="HZ36" s="146"/>
      <c r="IA36" s="146"/>
      <c r="IB36" s="146"/>
      <c r="IC36" s="146"/>
      <c r="ID36" s="146"/>
      <c r="IE36" s="146"/>
      <c r="IF36" s="146"/>
      <c r="IG36" s="146"/>
      <c r="IH36" s="146"/>
      <c r="II36" s="146"/>
      <c r="IJ36" s="146"/>
      <c r="IK36" s="146"/>
      <c r="IL36" s="146"/>
      <c r="IM36" s="146"/>
      <c r="IN36" s="146"/>
      <c r="IO36" s="146"/>
      <c r="IP36" s="146"/>
      <c r="IQ36" s="146"/>
      <c r="IR36" s="146"/>
      <c r="IS36" s="146"/>
      <c r="IT36" s="146"/>
      <c r="IU36" s="146"/>
      <c r="IV36" s="146"/>
    </row>
    <row r="37" ht="18" customHeight="1" spans="1:256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  <c r="EM37" s="146"/>
      <c r="EN37" s="146"/>
      <c r="EO37" s="146"/>
      <c r="EP37" s="146"/>
      <c r="EQ37" s="146"/>
      <c r="ER37" s="146"/>
      <c r="ES37" s="146"/>
      <c r="ET37" s="146"/>
      <c r="EU37" s="146"/>
      <c r="EV37" s="146"/>
      <c r="EW37" s="146"/>
      <c r="EX37" s="146"/>
      <c r="EY37" s="146"/>
      <c r="EZ37" s="146"/>
      <c r="FA37" s="146"/>
      <c r="FB37" s="146"/>
      <c r="FC37" s="146"/>
      <c r="FD37" s="146"/>
      <c r="FE37" s="146"/>
      <c r="FF37" s="146"/>
      <c r="FG37" s="146"/>
      <c r="FH37" s="146"/>
      <c r="FI37" s="146"/>
      <c r="FJ37" s="146"/>
      <c r="FK37" s="146"/>
      <c r="FL37" s="146"/>
      <c r="FM37" s="146"/>
      <c r="FN37" s="146"/>
      <c r="FO37" s="146"/>
      <c r="FP37" s="146"/>
      <c r="FQ37" s="146"/>
      <c r="FR37" s="146"/>
      <c r="FS37" s="146"/>
      <c r="FT37" s="146"/>
      <c r="FU37" s="146"/>
      <c r="FV37" s="146"/>
      <c r="FW37" s="146"/>
      <c r="FX37" s="146"/>
      <c r="FY37" s="146"/>
      <c r="FZ37" s="146"/>
      <c r="GA37" s="146"/>
      <c r="GB37" s="146"/>
      <c r="GC37" s="146"/>
      <c r="GD37" s="146"/>
      <c r="GE37" s="146"/>
      <c r="GF37" s="146"/>
      <c r="GG37" s="146"/>
      <c r="GH37" s="146"/>
      <c r="GI37" s="146"/>
      <c r="GJ37" s="146"/>
      <c r="GK37" s="146"/>
      <c r="GL37" s="146"/>
      <c r="GM37" s="146"/>
      <c r="GN37" s="146"/>
      <c r="GO37" s="146"/>
      <c r="GP37" s="146"/>
      <c r="GQ37" s="146"/>
      <c r="GR37" s="146"/>
      <c r="GS37" s="146"/>
      <c r="GT37" s="146"/>
      <c r="GU37" s="146"/>
      <c r="GV37" s="146"/>
      <c r="GW37" s="146"/>
      <c r="GX37" s="146"/>
      <c r="GY37" s="146"/>
      <c r="GZ37" s="146"/>
      <c r="HA37" s="146"/>
      <c r="HB37" s="146"/>
      <c r="HC37" s="146"/>
      <c r="HD37" s="146"/>
      <c r="HE37" s="146"/>
      <c r="HF37" s="146"/>
      <c r="HG37" s="146"/>
      <c r="HH37" s="146"/>
      <c r="HI37" s="146"/>
      <c r="HJ37" s="146"/>
      <c r="HK37" s="146"/>
      <c r="HL37" s="146"/>
      <c r="HM37" s="146"/>
      <c r="HN37" s="146"/>
      <c r="HO37" s="146"/>
      <c r="HP37" s="146"/>
      <c r="HQ37" s="146"/>
      <c r="HR37" s="146"/>
      <c r="HS37" s="146"/>
      <c r="HT37" s="146"/>
      <c r="HU37" s="146"/>
      <c r="HV37" s="146"/>
      <c r="HW37" s="146"/>
      <c r="HX37" s="146"/>
      <c r="HY37" s="146"/>
      <c r="HZ37" s="146"/>
      <c r="IA37" s="146"/>
      <c r="IB37" s="146"/>
      <c r="IC37" s="146"/>
      <c r="ID37" s="146"/>
      <c r="IE37" s="146"/>
      <c r="IF37" s="146"/>
      <c r="IG37" s="146"/>
      <c r="IH37" s="146"/>
      <c r="II37" s="146"/>
      <c r="IJ37" s="146"/>
      <c r="IK37" s="146"/>
      <c r="IL37" s="146"/>
      <c r="IM37" s="146"/>
      <c r="IN37" s="146"/>
      <c r="IO37" s="146"/>
      <c r="IP37" s="146"/>
      <c r="IQ37" s="146"/>
      <c r="IR37" s="146"/>
      <c r="IS37" s="146"/>
      <c r="IT37" s="146"/>
      <c r="IU37" s="146"/>
      <c r="IV37" s="146"/>
    </row>
    <row r="38" customHeight="1" spans="1:256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O38" s="146"/>
      <c r="DP38" s="146"/>
      <c r="DQ38" s="146"/>
      <c r="DR38" s="146"/>
      <c r="DS38" s="146"/>
      <c r="DT38" s="146"/>
      <c r="DU38" s="146"/>
      <c r="DV38" s="146"/>
      <c r="DW38" s="146"/>
      <c r="DX38" s="146"/>
      <c r="DY38" s="146"/>
      <c r="DZ38" s="146"/>
      <c r="EA38" s="146"/>
      <c r="EB38" s="146"/>
      <c r="EC38" s="146"/>
      <c r="ED38" s="146"/>
      <c r="EE38" s="146"/>
      <c r="EF38" s="146"/>
      <c r="EG38" s="146"/>
      <c r="EH38" s="146"/>
      <c r="EI38" s="146"/>
      <c r="EJ38" s="146"/>
      <c r="EK38" s="146"/>
      <c r="EL38" s="146"/>
      <c r="EM38" s="146"/>
      <c r="EN38" s="146"/>
      <c r="EO38" s="146"/>
      <c r="EP38" s="146"/>
      <c r="EQ38" s="146"/>
      <c r="ER38" s="146"/>
      <c r="ES38" s="146"/>
      <c r="ET38" s="146"/>
      <c r="EU38" s="146"/>
      <c r="EV38" s="146"/>
      <c r="EW38" s="146"/>
      <c r="EX38" s="146"/>
      <c r="EY38" s="146"/>
      <c r="EZ38" s="146"/>
      <c r="FA38" s="146"/>
      <c r="FB38" s="146"/>
      <c r="FC38" s="146"/>
      <c r="FD38" s="146"/>
      <c r="FE38" s="146"/>
      <c r="FF38" s="146"/>
      <c r="FG38" s="146"/>
      <c r="FH38" s="146"/>
      <c r="FI38" s="146"/>
      <c r="FJ38" s="146"/>
      <c r="FK38" s="146"/>
      <c r="FL38" s="146"/>
      <c r="FM38" s="146"/>
      <c r="FN38" s="146"/>
      <c r="FO38" s="146"/>
      <c r="FP38" s="146"/>
      <c r="FQ38" s="146"/>
      <c r="FR38" s="146"/>
      <c r="FS38" s="146"/>
      <c r="FT38" s="146"/>
      <c r="FU38" s="146"/>
      <c r="FV38" s="146"/>
      <c r="FW38" s="146"/>
      <c r="FX38" s="146"/>
      <c r="FY38" s="146"/>
      <c r="FZ38" s="146"/>
      <c r="GA38" s="146"/>
      <c r="GB38" s="146"/>
      <c r="GC38" s="146"/>
      <c r="GD38" s="146"/>
      <c r="GE38" s="146"/>
      <c r="GF38" s="146"/>
      <c r="GG38" s="146"/>
      <c r="GH38" s="146"/>
      <c r="GI38" s="146"/>
      <c r="GJ38" s="146"/>
      <c r="GK38" s="146"/>
      <c r="GL38" s="146"/>
      <c r="GM38" s="146"/>
      <c r="GN38" s="146"/>
      <c r="GO38" s="146"/>
      <c r="GP38" s="146"/>
      <c r="GQ38" s="146"/>
      <c r="GR38" s="146"/>
      <c r="GS38" s="146"/>
      <c r="GT38" s="146"/>
      <c r="GU38" s="146"/>
      <c r="GV38" s="146"/>
      <c r="GW38" s="146"/>
      <c r="GX38" s="146"/>
      <c r="GY38" s="146"/>
      <c r="GZ38" s="146"/>
      <c r="HA38" s="146"/>
      <c r="HB38" s="146"/>
      <c r="HC38" s="146"/>
      <c r="HD38" s="146"/>
      <c r="HE38" s="146"/>
      <c r="HF38" s="146"/>
      <c r="HG38" s="146"/>
      <c r="HH38" s="146"/>
      <c r="HI38" s="146"/>
      <c r="HJ38" s="146"/>
      <c r="HK38" s="146"/>
      <c r="HL38" s="146"/>
      <c r="HM38" s="146"/>
      <c r="HN38" s="146"/>
      <c r="HO38" s="146"/>
      <c r="HP38" s="146"/>
      <c r="HQ38" s="146"/>
      <c r="HR38" s="146"/>
      <c r="HS38" s="146"/>
      <c r="HT38" s="146"/>
      <c r="HU38" s="146"/>
      <c r="HV38" s="146"/>
      <c r="HW38" s="146"/>
      <c r="HX38" s="146"/>
      <c r="HY38" s="146"/>
      <c r="HZ38" s="146"/>
      <c r="IA38" s="146"/>
      <c r="IB38" s="146"/>
      <c r="IC38" s="146"/>
      <c r="ID38" s="146"/>
      <c r="IE38" s="146"/>
      <c r="IF38" s="146"/>
      <c r="IG38" s="146"/>
      <c r="IH38" s="146"/>
      <c r="II38" s="146"/>
      <c r="IJ38" s="146"/>
      <c r="IK38" s="146"/>
      <c r="IL38" s="146"/>
      <c r="IM38" s="146"/>
      <c r="IN38" s="146"/>
      <c r="IO38" s="146"/>
      <c r="IP38" s="146"/>
      <c r="IQ38" s="146"/>
      <c r="IR38" s="146"/>
      <c r="IS38" s="146"/>
      <c r="IT38" s="146"/>
      <c r="IU38" s="146"/>
      <c r="IV38" s="146"/>
    </row>
    <row r="39" customHeight="1" spans="1:256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146"/>
      <c r="DP39" s="146"/>
      <c r="DQ39" s="146"/>
      <c r="DR39" s="146"/>
      <c r="DS39" s="146"/>
      <c r="DT39" s="146"/>
      <c r="DU39" s="146"/>
      <c r="DV39" s="146"/>
      <c r="DW39" s="146"/>
      <c r="DX39" s="146"/>
      <c r="DY39" s="146"/>
      <c r="DZ39" s="146"/>
      <c r="EA39" s="146"/>
      <c r="EB39" s="146"/>
      <c r="EC39" s="146"/>
      <c r="ED39" s="146"/>
      <c r="EE39" s="146"/>
      <c r="EF39" s="146"/>
      <c r="EG39" s="146"/>
      <c r="EH39" s="146"/>
      <c r="EI39" s="146"/>
      <c r="EJ39" s="146"/>
      <c r="EK39" s="146"/>
      <c r="EL39" s="146"/>
      <c r="EM39" s="146"/>
      <c r="EN39" s="146"/>
      <c r="EO39" s="146"/>
      <c r="EP39" s="146"/>
      <c r="EQ39" s="146"/>
      <c r="ER39" s="146"/>
      <c r="ES39" s="146"/>
      <c r="ET39" s="146"/>
      <c r="EU39" s="146"/>
      <c r="EV39" s="146"/>
      <c r="EW39" s="146"/>
      <c r="EX39" s="146"/>
      <c r="EY39" s="146"/>
      <c r="EZ39" s="146"/>
      <c r="FA39" s="146"/>
      <c r="FB39" s="146"/>
      <c r="FC39" s="146"/>
      <c r="FD39" s="146"/>
      <c r="FE39" s="146"/>
      <c r="FF39" s="146"/>
      <c r="FG39" s="146"/>
      <c r="FH39" s="146"/>
      <c r="FI39" s="146"/>
      <c r="FJ39" s="146"/>
      <c r="FK39" s="146"/>
      <c r="FL39" s="146"/>
      <c r="FM39" s="146"/>
      <c r="FN39" s="146"/>
      <c r="FO39" s="146"/>
      <c r="FP39" s="146"/>
      <c r="FQ39" s="146"/>
      <c r="FR39" s="146"/>
      <c r="FS39" s="146"/>
      <c r="FT39" s="146"/>
      <c r="FU39" s="146"/>
      <c r="FV39" s="146"/>
      <c r="FW39" s="146"/>
      <c r="FX39" s="146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146"/>
      <c r="GQ39" s="146"/>
      <c r="GR39" s="146"/>
      <c r="GS39" s="146"/>
      <c r="GT39" s="146"/>
      <c r="GU39" s="146"/>
      <c r="GV39" s="146"/>
      <c r="GW39" s="146"/>
      <c r="GX39" s="146"/>
      <c r="GY39" s="146"/>
      <c r="GZ39" s="146"/>
      <c r="HA39" s="146"/>
      <c r="HB39" s="146"/>
      <c r="HC39" s="146"/>
      <c r="HD39" s="146"/>
      <c r="HE39" s="146"/>
      <c r="HF39" s="146"/>
      <c r="HG39" s="146"/>
      <c r="HH39" s="146"/>
      <c r="HI39" s="146"/>
      <c r="HJ39" s="146"/>
      <c r="HK39" s="146"/>
      <c r="HL39" s="146"/>
      <c r="HM39" s="146"/>
      <c r="HN39" s="146"/>
      <c r="HO39" s="146"/>
      <c r="HP39" s="146"/>
      <c r="HQ39" s="146"/>
      <c r="HR39" s="146"/>
      <c r="HS39" s="146"/>
      <c r="HT39" s="146"/>
      <c r="HU39" s="146"/>
      <c r="HV39" s="146"/>
      <c r="HW39" s="146"/>
      <c r="HX39" s="146"/>
      <c r="HY39" s="146"/>
      <c r="HZ39" s="146"/>
      <c r="IA39" s="146"/>
      <c r="IB39" s="146"/>
      <c r="IC39" s="146"/>
      <c r="ID39" s="146"/>
      <c r="IE39" s="146"/>
      <c r="IF39" s="146"/>
      <c r="IG39" s="146"/>
      <c r="IH39" s="146"/>
      <c r="II39" s="146"/>
      <c r="IJ39" s="146"/>
      <c r="IK39" s="146"/>
      <c r="IL39" s="146"/>
      <c r="IM39" s="146"/>
      <c r="IN39" s="146"/>
      <c r="IO39" s="146"/>
      <c r="IP39" s="146"/>
      <c r="IQ39" s="146"/>
      <c r="IR39" s="146"/>
      <c r="IS39" s="146"/>
      <c r="IT39" s="146"/>
      <c r="IU39" s="146"/>
      <c r="IV39" s="146"/>
    </row>
    <row r="40" customHeight="1" spans="1:256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  <c r="BV40" s="146"/>
      <c r="BW40" s="146"/>
      <c r="BX40" s="146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146"/>
      <c r="DP40" s="146"/>
      <c r="DQ40" s="146"/>
      <c r="DR40" s="146"/>
      <c r="DS40" s="146"/>
      <c r="DT40" s="146"/>
      <c r="DU40" s="146"/>
      <c r="DV40" s="146"/>
      <c r="DW40" s="146"/>
      <c r="DX40" s="146"/>
      <c r="DY40" s="146"/>
      <c r="DZ40" s="146"/>
      <c r="EA40" s="146"/>
      <c r="EB40" s="146"/>
      <c r="EC40" s="146"/>
      <c r="ED40" s="146"/>
      <c r="EE40" s="146"/>
      <c r="EF40" s="146"/>
      <c r="EG40" s="146"/>
      <c r="EH40" s="146"/>
      <c r="EI40" s="146"/>
      <c r="EJ40" s="146"/>
      <c r="EK40" s="146"/>
      <c r="EL40" s="146"/>
      <c r="EM40" s="146"/>
      <c r="EN40" s="146"/>
      <c r="EO40" s="146"/>
      <c r="EP40" s="146"/>
      <c r="EQ40" s="146"/>
      <c r="ER40" s="146"/>
      <c r="ES40" s="146"/>
      <c r="ET40" s="146"/>
      <c r="EU40" s="146"/>
      <c r="EV40" s="146"/>
      <c r="EW40" s="146"/>
      <c r="EX40" s="146"/>
      <c r="EY40" s="146"/>
      <c r="EZ40" s="146"/>
      <c r="FA40" s="146"/>
      <c r="FB40" s="146"/>
      <c r="FC40" s="146"/>
      <c r="FD40" s="146"/>
      <c r="FE40" s="146"/>
      <c r="FF40" s="146"/>
      <c r="FG40" s="146"/>
      <c r="FH40" s="146"/>
      <c r="FI40" s="146"/>
      <c r="FJ40" s="146"/>
      <c r="FK40" s="146"/>
      <c r="FL40" s="146"/>
      <c r="FM40" s="146"/>
      <c r="FN40" s="146"/>
      <c r="FO40" s="146"/>
      <c r="FP40" s="146"/>
      <c r="FQ40" s="146"/>
      <c r="FR40" s="146"/>
      <c r="FS40" s="146"/>
      <c r="FT40" s="146"/>
      <c r="FU40" s="146"/>
      <c r="FV40" s="146"/>
      <c r="FW40" s="146"/>
      <c r="FX40" s="146"/>
      <c r="FY40" s="146"/>
      <c r="FZ40" s="146"/>
      <c r="GA40" s="146"/>
      <c r="GB40" s="146"/>
      <c r="GC40" s="146"/>
      <c r="GD40" s="146"/>
      <c r="GE40" s="146"/>
      <c r="GF40" s="146"/>
      <c r="GG40" s="146"/>
      <c r="GH40" s="146"/>
      <c r="GI40" s="146"/>
      <c r="GJ40" s="146"/>
      <c r="GK40" s="146"/>
      <c r="GL40" s="146"/>
      <c r="GM40" s="146"/>
      <c r="GN40" s="146"/>
      <c r="GO40" s="146"/>
      <c r="GP40" s="146"/>
      <c r="GQ40" s="146"/>
      <c r="GR40" s="146"/>
      <c r="GS40" s="146"/>
      <c r="GT40" s="146"/>
      <c r="GU40" s="146"/>
      <c r="GV40" s="146"/>
      <c r="GW40" s="146"/>
      <c r="GX40" s="146"/>
      <c r="GY40" s="146"/>
      <c r="GZ40" s="146"/>
      <c r="HA40" s="146"/>
      <c r="HB40" s="146"/>
      <c r="HC40" s="146"/>
      <c r="HD40" s="146"/>
      <c r="HE40" s="146"/>
      <c r="HF40" s="146"/>
      <c r="HG40" s="146"/>
      <c r="HH40" s="146"/>
      <c r="HI40" s="146"/>
      <c r="HJ40" s="146"/>
      <c r="HK40" s="146"/>
      <c r="HL40" s="146"/>
      <c r="HM40" s="146"/>
      <c r="HN40" s="146"/>
      <c r="HO40" s="146"/>
      <c r="HP40" s="146"/>
      <c r="HQ40" s="146"/>
      <c r="HR40" s="146"/>
      <c r="HS40" s="146"/>
      <c r="HT40" s="146"/>
      <c r="HU40" s="146"/>
      <c r="HV40" s="146"/>
      <c r="HW40" s="146"/>
      <c r="HX40" s="146"/>
      <c r="HY40" s="146"/>
      <c r="HZ40" s="146"/>
      <c r="IA40" s="146"/>
      <c r="IB40" s="146"/>
      <c r="IC40" s="146"/>
      <c r="ID40" s="146"/>
      <c r="IE40" s="146"/>
      <c r="IF40" s="146"/>
      <c r="IG40" s="146"/>
      <c r="IH40" s="146"/>
      <c r="II40" s="146"/>
      <c r="IJ40" s="146"/>
      <c r="IK40" s="146"/>
      <c r="IL40" s="146"/>
      <c r="IM40" s="146"/>
      <c r="IN40" s="146"/>
      <c r="IO40" s="146"/>
      <c r="IP40" s="146"/>
      <c r="IQ40" s="146"/>
      <c r="IR40" s="146"/>
      <c r="IS40" s="146"/>
      <c r="IT40" s="146"/>
      <c r="IU40" s="146"/>
      <c r="IV40" s="146"/>
    </row>
    <row r="41" customHeight="1" spans="1:256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  <c r="BV41" s="146"/>
      <c r="BW41" s="146"/>
      <c r="BX41" s="146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6"/>
      <c r="DC41" s="146"/>
      <c r="DD41" s="146"/>
      <c r="DE41" s="146"/>
      <c r="DF41" s="146"/>
      <c r="DG41" s="146"/>
      <c r="DH41" s="146"/>
      <c r="DI41" s="146"/>
      <c r="DJ41" s="146"/>
      <c r="DK41" s="146"/>
      <c r="DL41" s="146"/>
      <c r="DM41" s="146"/>
      <c r="DN41" s="146"/>
      <c r="DO41" s="146"/>
      <c r="DP41" s="146"/>
      <c r="DQ41" s="146"/>
      <c r="DR41" s="146"/>
      <c r="DS41" s="146"/>
      <c r="DT41" s="146"/>
      <c r="DU41" s="146"/>
      <c r="DV41" s="146"/>
      <c r="DW41" s="146"/>
      <c r="DX41" s="146"/>
      <c r="DY41" s="146"/>
      <c r="DZ41" s="146"/>
      <c r="EA41" s="146"/>
      <c r="EB41" s="146"/>
      <c r="EC41" s="146"/>
      <c r="ED41" s="146"/>
      <c r="EE41" s="146"/>
      <c r="EF41" s="146"/>
      <c r="EG41" s="146"/>
      <c r="EH41" s="146"/>
      <c r="EI41" s="146"/>
      <c r="EJ41" s="146"/>
      <c r="EK41" s="146"/>
      <c r="EL41" s="146"/>
      <c r="EM41" s="146"/>
      <c r="EN41" s="146"/>
      <c r="EO41" s="146"/>
      <c r="EP41" s="146"/>
      <c r="EQ41" s="146"/>
      <c r="ER41" s="146"/>
      <c r="ES41" s="146"/>
      <c r="ET41" s="146"/>
      <c r="EU41" s="146"/>
      <c r="EV41" s="146"/>
      <c r="EW41" s="146"/>
      <c r="EX41" s="146"/>
      <c r="EY41" s="146"/>
      <c r="EZ41" s="146"/>
      <c r="FA41" s="146"/>
      <c r="FB41" s="146"/>
      <c r="FC41" s="146"/>
      <c r="FD41" s="146"/>
      <c r="FE41" s="146"/>
      <c r="FF41" s="146"/>
      <c r="FG41" s="146"/>
      <c r="FH41" s="146"/>
      <c r="FI41" s="146"/>
      <c r="FJ41" s="146"/>
      <c r="FK41" s="146"/>
      <c r="FL41" s="146"/>
      <c r="FM41" s="146"/>
      <c r="FN41" s="146"/>
      <c r="FO41" s="146"/>
      <c r="FP41" s="146"/>
      <c r="FQ41" s="146"/>
      <c r="FR41" s="146"/>
      <c r="FS41" s="146"/>
      <c r="FT41" s="146"/>
      <c r="FU41" s="146"/>
      <c r="FV41" s="146"/>
      <c r="FW41" s="146"/>
      <c r="FX41" s="146"/>
      <c r="FY41" s="146"/>
      <c r="FZ41" s="146"/>
      <c r="GA41" s="146"/>
      <c r="GB41" s="146"/>
      <c r="GC41" s="146"/>
      <c r="GD41" s="146"/>
      <c r="GE41" s="146"/>
      <c r="GF41" s="146"/>
      <c r="GG41" s="146"/>
      <c r="GH41" s="146"/>
      <c r="GI41" s="146"/>
      <c r="GJ41" s="146"/>
      <c r="GK41" s="146"/>
      <c r="GL41" s="146"/>
      <c r="GM41" s="146"/>
      <c r="GN41" s="146"/>
      <c r="GO41" s="146"/>
      <c r="GP41" s="146"/>
      <c r="GQ41" s="146"/>
      <c r="GR41" s="146"/>
      <c r="GS41" s="146"/>
      <c r="GT41" s="146"/>
      <c r="GU41" s="146"/>
      <c r="GV41" s="146"/>
      <c r="GW41" s="146"/>
      <c r="GX41" s="146"/>
      <c r="GY41" s="146"/>
      <c r="GZ41" s="146"/>
      <c r="HA41" s="146"/>
      <c r="HB41" s="146"/>
      <c r="HC41" s="146"/>
      <c r="HD41" s="146"/>
      <c r="HE41" s="146"/>
      <c r="HF41" s="146"/>
      <c r="HG41" s="146"/>
      <c r="HH41" s="146"/>
      <c r="HI41" s="146"/>
      <c r="HJ41" s="146"/>
      <c r="HK41" s="146"/>
      <c r="HL41" s="146"/>
      <c r="HM41" s="146"/>
      <c r="HN41" s="146"/>
      <c r="HO41" s="146"/>
      <c r="HP41" s="146"/>
      <c r="HQ41" s="146"/>
      <c r="HR41" s="146"/>
      <c r="HS41" s="146"/>
      <c r="HT41" s="146"/>
      <c r="HU41" s="146"/>
      <c r="HV41" s="146"/>
      <c r="HW41" s="146"/>
      <c r="HX41" s="146"/>
      <c r="HY41" s="146"/>
      <c r="HZ41" s="146"/>
      <c r="IA41" s="146"/>
      <c r="IB41" s="146"/>
      <c r="IC41" s="146"/>
      <c r="ID41" s="146"/>
      <c r="IE41" s="146"/>
      <c r="IF41" s="146"/>
      <c r="IG41" s="146"/>
      <c r="IH41" s="146"/>
      <c r="II41" s="146"/>
      <c r="IJ41" s="146"/>
      <c r="IK41" s="146"/>
      <c r="IL41" s="146"/>
      <c r="IM41" s="146"/>
      <c r="IN41" s="146"/>
      <c r="IO41" s="146"/>
      <c r="IP41" s="146"/>
      <c r="IQ41" s="146"/>
      <c r="IR41" s="146"/>
      <c r="IS41" s="146"/>
      <c r="IT41" s="146"/>
      <c r="IU41" s="146"/>
      <c r="IV41" s="146"/>
    </row>
    <row r="42" customHeight="1" spans="1:256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6"/>
      <c r="BR42" s="146"/>
      <c r="BS42" s="146"/>
      <c r="BT42" s="146"/>
      <c r="BU42" s="146"/>
      <c r="BV42" s="146"/>
      <c r="BW42" s="146"/>
      <c r="BX42" s="146"/>
      <c r="BY42" s="146"/>
      <c r="BZ42" s="146"/>
      <c r="CA42" s="146"/>
      <c r="CB42" s="146"/>
      <c r="CC42" s="146"/>
      <c r="CD42" s="146"/>
      <c r="CE42" s="146"/>
      <c r="CF42" s="146"/>
      <c r="CG42" s="146"/>
      <c r="CH42" s="146"/>
      <c r="CI42" s="146"/>
      <c r="CJ42" s="146"/>
      <c r="CK42" s="146"/>
      <c r="CL42" s="146"/>
      <c r="CM42" s="146"/>
      <c r="CN42" s="146"/>
      <c r="CO42" s="146"/>
      <c r="CP42" s="146"/>
      <c r="CQ42" s="146"/>
      <c r="CR42" s="146"/>
      <c r="CS42" s="146"/>
      <c r="CT42" s="146"/>
      <c r="CU42" s="146"/>
      <c r="CV42" s="146"/>
      <c r="CW42" s="146"/>
      <c r="CX42" s="146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O42" s="146"/>
      <c r="DP42" s="146"/>
      <c r="DQ42" s="146"/>
      <c r="DR42" s="146"/>
      <c r="DS42" s="146"/>
      <c r="DT42" s="146"/>
      <c r="DU42" s="146"/>
      <c r="DV42" s="146"/>
      <c r="DW42" s="146"/>
      <c r="DX42" s="146"/>
      <c r="DY42" s="146"/>
      <c r="DZ42" s="146"/>
      <c r="EA42" s="146"/>
      <c r="EB42" s="146"/>
      <c r="EC42" s="146"/>
      <c r="ED42" s="146"/>
      <c r="EE42" s="146"/>
      <c r="EF42" s="146"/>
      <c r="EG42" s="146"/>
      <c r="EH42" s="146"/>
      <c r="EI42" s="146"/>
      <c r="EJ42" s="146"/>
      <c r="EK42" s="146"/>
      <c r="EL42" s="146"/>
      <c r="EM42" s="146"/>
      <c r="EN42" s="146"/>
      <c r="EO42" s="146"/>
      <c r="EP42" s="146"/>
      <c r="EQ42" s="146"/>
      <c r="ER42" s="146"/>
      <c r="ES42" s="146"/>
      <c r="ET42" s="146"/>
      <c r="EU42" s="146"/>
      <c r="EV42" s="146"/>
      <c r="EW42" s="146"/>
      <c r="EX42" s="146"/>
      <c r="EY42" s="146"/>
      <c r="EZ42" s="146"/>
      <c r="FA42" s="146"/>
      <c r="FB42" s="146"/>
      <c r="FC42" s="146"/>
      <c r="FD42" s="146"/>
      <c r="FE42" s="146"/>
      <c r="FF42" s="146"/>
      <c r="FG42" s="146"/>
      <c r="FH42" s="146"/>
      <c r="FI42" s="146"/>
      <c r="FJ42" s="146"/>
      <c r="FK42" s="146"/>
      <c r="FL42" s="146"/>
      <c r="FM42" s="146"/>
      <c r="FN42" s="146"/>
      <c r="FO42" s="146"/>
      <c r="FP42" s="146"/>
      <c r="FQ42" s="146"/>
      <c r="FR42" s="146"/>
      <c r="FS42" s="146"/>
      <c r="FT42" s="146"/>
      <c r="FU42" s="146"/>
      <c r="FV42" s="146"/>
      <c r="FW42" s="146"/>
      <c r="FX42" s="146"/>
      <c r="FY42" s="146"/>
      <c r="FZ42" s="146"/>
      <c r="GA42" s="146"/>
      <c r="GB42" s="146"/>
      <c r="GC42" s="146"/>
      <c r="GD42" s="146"/>
      <c r="GE42" s="146"/>
      <c r="GF42" s="146"/>
      <c r="GG42" s="146"/>
      <c r="GH42" s="146"/>
      <c r="GI42" s="146"/>
      <c r="GJ42" s="146"/>
      <c r="GK42" s="146"/>
      <c r="GL42" s="146"/>
      <c r="GM42" s="146"/>
      <c r="GN42" s="146"/>
      <c r="GO42" s="146"/>
      <c r="GP42" s="146"/>
      <c r="GQ42" s="146"/>
      <c r="GR42" s="146"/>
      <c r="GS42" s="146"/>
      <c r="GT42" s="146"/>
      <c r="GU42" s="146"/>
      <c r="GV42" s="146"/>
      <c r="GW42" s="146"/>
      <c r="GX42" s="146"/>
      <c r="GY42" s="146"/>
      <c r="GZ42" s="146"/>
      <c r="HA42" s="146"/>
      <c r="HB42" s="146"/>
      <c r="HC42" s="146"/>
      <c r="HD42" s="146"/>
      <c r="HE42" s="146"/>
      <c r="HF42" s="146"/>
      <c r="HG42" s="146"/>
      <c r="HH42" s="146"/>
      <c r="HI42" s="146"/>
      <c r="HJ42" s="146"/>
      <c r="HK42" s="146"/>
      <c r="HL42" s="146"/>
      <c r="HM42" s="146"/>
      <c r="HN42" s="146"/>
      <c r="HO42" s="146"/>
      <c r="HP42" s="146"/>
      <c r="HQ42" s="146"/>
      <c r="HR42" s="146"/>
      <c r="HS42" s="146"/>
      <c r="HT42" s="146"/>
      <c r="HU42" s="146"/>
      <c r="HV42" s="146"/>
      <c r="HW42" s="146"/>
      <c r="HX42" s="146"/>
      <c r="HY42" s="146"/>
      <c r="HZ42" s="146"/>
      <c r="IA42" s="146"/>
      <c r="IB42" s="146"/>
      <c r="IC42" s="146"/>
      <c r="ID42" s="146"/>
      <c r="IE42" s="146"/>
      <c r="IF42" s="146"/>
      <c r="IG42" s="146"/>
      <c r="IH42" s="146"/>
      <c r="II42" s="146"/>
      <c r="IJ42" s="146"/>
      <c r="IK42" s="146"/>
      <c r="IL42" s="146"/>
      <c r="IM42" s="146"/>
      <c r="IN42" s="146"/>
      <c r="IO42" s="146"/>
      <c r="IP42" s="146"/>
      <c r="IQ42" s="146"/>
      <c r="IR42" s="146"/>
      <c r="IS42" s="146"/>
      <c r="IT42" s="146"/>
      <c r="IU42" s="146"/>
      <c r="IV42" s="14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topLeftCell="C1" workbookViewId="0">
      <selection activeCell="P1" sqref="P1"/>
    </sheetView>
  </sheetViews>
  <sheetFormatPr defaultColWidth="9" defaultRowHeight="11.25" outlineLevelRow="7"/>
  <cols>
    <col min="1" max="1" width="16.7111111111111" customWidth="1"/>
    <col min="2" max="2" width="12.4222222222222" customWidth="1"/>
    <col min="3" max="3" width="20.2888888888889" customWidth="1"/>
    <col min="4" max="4" width="13.4222222222222" customWidth="1"/>
    <col min="5" max="5" width="13.1444444444444" customWidth="1"/>
    <col min="6" max="6" width="14.4222222222222" customWidth="1"/>
    <col min="7" max="7" width="14.1444444444444" customWidth="1"/>
    <col min="10" max="10" width="13.4222222222222" customWidth="1"/>
    <col min="12" max="12" width="12.2888888888889" customWidth="1"/>
    <col min="13" max="13" width="11.1444444444444" customWidth="1"/>
    <col min="14" max="14" width="13" customWidth="1"/>
    <col min="16" max="16" width="12.1444444444444" customWidth="1"/>
  </cols>
  <sheetData>
    <row r="1" ht="12.1" customHeight="1" spans="1:16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202"/>
      <c r="L1" s="203"/>
      <c r="M1" s="201"/>
      <c r="N1" s="201"/>
      <c r="O1" s="201"/>
      <c r="P1" s="252" t="s">
        <v>221</v>
      </c>
    </row>
    <row r="2" ht="18.7" customHeight="1" spans="1:16">
      <c r="A2" s="216" t="s">
        <v>222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ht="12.1" customHeight="1" spans="1:16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202"/>
      <c r="L3" s="206"/>
      <c r="M3" s="201"/>
      <c r="N3" s="201"/>
      <c r="O3" s="201"/>
      <c r="P3" s="204" t="s">
        <v>87</v>
      </c>
    </row>
    <row r="4" ht="20.25" customHeight="1" spans="1:16">
      <c r="A4" s="198" t="s">
        <v>90</v>
      </c>
      <c r="B4" s="198" t="s">
        <v>88</v>
      </c>
      <c r="C4" s="198" t="s">
        <v>223</v>
      </c>
      <c r="D4" s="198" t="s">
        <v>224</v>
      </c>
      <c r="E4" s="247" t="s">
        <v>116</v>
      </c>
      <c r="F4" s="209" t="s">
        <v>92</v>
      </c>
      <c r="G4" s="209"/>
      <c r="H4" s="209"/>
      <c r="I4" s="271" t="s">
        <v>93</v>
      </c>
      <c r="J4" s="150" t="s">
        <v>94</v>
      </c>
      <c r="K4" s="150" t="s">
        <v>95</v>
      </c>
      <c r="L4" s="150"/>
      <c r="M4" s="150" t="s">
        <v>96</v>
      </c>
      <c r="N4" s="198" t="s">
        <v>97</v>
      </c>
      <c r="O4" s="198" t="s">
        <v>98</v>
      </c>
      <c r="P4" s="272" t="s">
        <v>99</v>
      </c>
    </row>
    <row r="5" customHeight="1" spans="1:16">
      <c r="A5" s="198"/>
      <c r="B5" s="198"/>
      <c r="C5" s="198"/>
      <c r="D5" s="198"/>
      <c r="E5" s="248"/>
      <c r="F5" s="231" t="s">
        <v>225</v>
      </c>
      <c r="G5" s="266" t="s">
        <v>101</v>
      </c>
      <c r="H5" s="267" t="s">
        <v>102</v>
      </c>
      <c r="I5" s="209"/>
      <c r="J5" s="150"/>
      <c r="K5" s="150"/>
      <c r="L5" s="150"/>
      <c r="M5" s="150"/>
      <c r="N5" s="198"/>
      <c r="O5" s="198"/>
      <c r="P5" s="273"/>
    </row>
    <row r="6" ht="23.95" customHeight="1" spans="1:16">
      <c r="A6" s="198"/>
      <c r="B6" s="198"/>
      <c r="C6" s="198"/>
      <c r="D6" s="198"/>
      <c r="E6" s="248"/>
      <c r="F6" s="232"/>
      <c r="G6" s="268"/>
      <c r="H6" s="269"/>
      <c r="I6" s="209"/>
      <c r="J6" s="150"/>
      <c r="K6" s="150" t="s">
        <v>103</v>
      </c>
      <c r="L6" s="150" t="s">
        <v>104</v>
      </c>
      <c r="M6" s="150"/>
      <c r="N6" s="198"/>
      <c r="O6" s="198"/>
      <c r="P6" s="274"/>
    </row>
    <row r="7" ht="49.6" customHeight="1" spans="1:16">
      <c r="A7" s="150" t="s">
        <v>107</v>
      </c>
      <c r="B7" s="150">
        <v>2012604</v>
      </c>
      <c r="C7" s="270" t="s">
        <v>226</v>
      </c>
      <c r="D7" s="251" t="s">
        <v>227</v>
      </c>
      <c r="E7" s="221">
        <v>150000</v>
      </c>
      <c r="F7" s="221">
        <v>150000</v>
      </c>
      <c r="G7" s="221">
        <v>150000</v>
      </c>
      <c r="H7" s="221"/>
      <c r="I7" s="221"/>
      <c r="J7" s="221"/>
      <c r="K7" s="221"/>
      <c r="L7" s="221"/>
      <c r="M7" s="221"/>
      <c r="N7" s="221"/>
      <c r="O7" s="221"/>
      <c r="P7" s="221"/>
    </row>
    <row r="8" customHeight="1"/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"/>
  <sheetViews>
    <sheetView showGridLines="0" showZeros="0" topLeftCell="F1" workbookViewId="0">
      <selection activeCell="AC1" sqref="AC1:AD1"/>
    </sheetView>
  </sheetViews>
  <sheetFormatPr defaultColWidth="9" defaultRowHeight="11.25"/>
  <cols>
    <col min="1" max="1" width="11.7111111111111" customWidth="1"/>
    <col min="5" max="5" width="13.7111111111111" customWidth="1"/>
    <col min="6" max="6" width="14.1444444444444" customWidth="1"/>
    <col min="14" max="14" width="15.2888888888889" customWidth="1"/>
    <col min="17" max="17" width="11.1444444444444" customWidth="1"/>
    <col min="21" max="21" width="12.2888888888889" customWidth="1"/>
  </cols>
  <sheetData>
    <row r="1" ht="12.1" customHeight="1" spans="1:30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262"/>
      <c r="R1" s="193"/>
      <c r="S1" s="193"/>
      <c r="T1" s="193"/>
      <c r="U1" s="193"/>
      <c r="V1" s="193"/>
      <c r="W1" s="193"/>
      <c r="X1" s="193"/>
      <c r="Y1" s="193"/>
      <c r="Z1" s="193"/>
      <c r="AA1" s="262"/>
      <c r="AB1" s="262"/>
      <c r="AC1" s="252" t="s">
        <v>228</v>
      </c>
      <c r="AD1" s="252"/>
    </row>
    <row r="2" ht="18.7" customHeight="1" spans="1:30">
      <c r="A2" s="216" t="s">
        <v>229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</row>
    <row r="3" ht="12.1" customHeight="1" spans="1:30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262"/>
      <c r="R3" s="196"/>
      <c r="S3" s="196"/>
      <c r="T3" s="196"/>
      <c r="U3" s="196"/>
      <c r="V3" s="196"/>
      <c r="W3" s="196"/>
      <c r="X3" s="196"/>
      <c r="Y3" s="196"/>
      <c r="Z3" s="196"/>
      <c r="AA3" s="262"/>
      <c r="AB3" s="262"/>
      <c r="AC3" s="265" t="s">
        <v>87</v>
      </c>
      <c r="AD3" s="265"/>
    </row>
    <row r="4" ht="21.75" customHeight="1" spans="1:30">
      <c r="A4" s="198" t="s">
        <v>88</v>
      </c>
      <c r="B4" s="198" t="s">
        <v>223</v>
      </c>
      <c r="C4" s="198" t="s">
        <v>89</v>
      </c>
      <c r="D4" s="198" t="s">
        <v>230</v>
      </c>
      <c r="E4" s="198" t="s">
        <v>155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</row>
    <row r="5" customHeight="1" spans="1:30">
      <c r="A5" s="198"/>
      <c r="B5" s="198"/>
      <c r="C5" s="198"/>
      <c r="D5" s="198"/>
      <c r="E5" s="198" t="s">
        <v>231</v>
      </c>
      <c r="F5" s="232" t="s">
        <v>188</v>
      </c>
      <c r="G5" s="232" t="s">
        <v>189</v>
      </c>
      <c r="H5" s="232" t="s">
        <v>232</v>
      </c>
      <c r="I5" s="232" t="s">
        <v>233</v>
      </c>
      <c r="J5" s="232" t="s">
        <v>190</v>
      </c>
      <c r="K5" s="232" t="s">
        <v>191</v>
      </c>
      <c r="L5" s="232" t="s">
        <v>192</v>
      </c>
      <c r="M5" s="232" t="s">
        <v>234</v>
      </c>
      <c r="N5" s="232" t="s">
        <v>193</v>
      </c>
      <c r="O5" s="209" t="s">
        <v>194</v>
      </c>
      <c r="P5" s="209" t="s">
        <v>235</v>
      </c>
      <c r="Q5" s="209" t="s">
        <v>195</v>
      </c>
      <c r="R5" s="209" t="s">
        <v>236</v>
      </c>
      <c r="S5" s="209" t="s">
        <v>197</v>
      </c>
      <c r="T5" s="209" t="s">
        <v>198</v>
      </c>
      <c r="U5" s="263" t="s">
        <v>200</v>
      </c>
      <c r="V5" s="209" t="s">
        <v>237</v>
      </c>
      <c r="W5" s="209" t="s">
        <v>238</v>
      </c>
      <c r="X5" s="209" t="s">
        <v>239</v>
      </c>
      <c r="Y5" s="209" t="s">
        <v>199</v>
      </c>
      <c r="Z5" s="209" t="s">
        <v>240</v>
      </c>
      <c r="AA5" s="209" t="s">
        <v>203</v>
      </c>
      <c r="AB5" s="209" t="s">
        <v>204</v>
      </c>
      <c r="AC5" s="198" t="s">
        <v>241</v>
      </c>
      <c r="AD5" s="198" t="s">
        <v>206</v>
      </c>
    </row>
    <row r="6" customHeight="1" spans="1:30">
      <c r="A6" s="198"/>
      <c r="B6" s="198"/>
      <c r="C6" s="198"/>
      <c r="D6" s="198"/>
      <c r="E6" s="198"/>
      <c r="F6" s="232"/>
      <c r="G6" s="232"/>
      <c r="H6" s="232"/>
      <c r="I6" s="232"/>
      <c r="J6" s="232"/>
      <c r="K6" s="232"/>
      <c r="L6" s="232"/>
      <c r="M6" s="232"/>
      <c r="N6" s="232"/>
      <c r="O6" s="209"/>
      <c r="P6" s="209"/>
      <c r="Q6" s="209"/>
      <c r="R6" s="209"/>
      <c r="S6" s="209"/>
      <c r="T6" s="209"/>
      <c r="U6" s="263"/>
      <c r="V6" s="209"/>
      <c r="W6" s="209"/>
      <c r="X6" s="209"/>
      <c r="Y6" s="209"/>
      <c r="Z6" s="209"/>
      <c r="AA6" s="209"/>
      <c r="AB6" s="209"/>
      <c r="AC6" s="198"/>
      <c r="AD6" s="198"/>
    </row>
    <row r="7" customHeight="1" spans="1:30">
      <c r="A7" s="198"/>
      <c r="B7" s="198"/>
      <c r="C7" s="198"/>
      <c r="D7" s="198"/>
      <c r="E7" s="198"/>
      <c r="F7" s="232"/>
      <c r="G7" s="232"/>
      <c r="H7" s="232"/>
      <c r="I7" s="232"/>
      <c r="J7" s="232"/>
      <c r="K7" s="232"/>
      <c r="L7" s="232"/>
      <c r="M7" s="232"/>
      <c r="N7" s="232"/>
      <c r="O7" s="209"/>
      <c r="P7" s="209"/>
      <c r="Q7" s="209"/>
      <c r="R7" s="209"/>
      <c r="S7" s="209"/>
      <c r="T7" s="209"/>
      <c r="U7" s="263"/>
      <c r="V7" s="209"/>
      <c r="W7" s="209"/>
      <c r="X7" s="209"/>
      <c r="Y7" s="209"/>
      <c r="Z7" s="209"/>
      <c r="AA7" s="209"/>
      <c r="AB7" s="209"/>
      <c r="AC7" s="198"/>
      <c r="AD7" s="198"/>
    </row>
    <row r="8" ht="32.3" customHeight="1" spans="1:30">
      <c r="A8" s="150"/>
      <c r="B8" s="251"/>
      <c r="C8" s="251" t="s">
        <v>122</v>
      </c>
      <c r="D8" s="251" t="s">
        <v>107</v>
      </c>
      <c r="E8" s="258">
        <v>150000</v>
      </c>
      <c r="F8" s="258">
        <v>91700</v>
      </c>
      <c r="G8" s="258">
        <v>0</v>
      </c>
      <c r="H8" s="258">
        <v>0</v>
      </c>
      <c r="I8" s="258">
        <v>0</v>
      </c>
      <c r="J8" s="258">
        <v>0</v>
      </c>
      <c r="K8" s="258">
        <v>0</v>
      </c>
      <c r="L8" s="259">
        <v>0</v>
      </c>
      <c r="M8" s="258">
        <v>0</v>
      </c>
      <c r="N8" s="258"/>
      <c r="O8" s="258"/>
      <c r="P8" s="258"/>
      <c r="Q8" s="258">
        <v>45000</v>
      </c>
      <c r="R8" s="258"/>
      <c r="S8" s="258"/>
      <c r="T8" s="258"/>
      <c r="U8" s="258">
        <v>13300</v>
      </c>
      <c r="V8" s="258"/>
      <c r="W8" s="258"/>
      <c r="X8" s="258"/>
      <c r="Y8" s="258"/>
      <c r="Z8" s="258"/>
      <c r="AA8" s="258"/>
      <c r="AB8" s="258"/>
      <c r="AC8" s="258"/>
      <c r="AD8" s="258"/>
    </row>
    <row r="9" ht="36" spans="1:30">
      <c r="A9" s="150"/>
      <c r="B9" s="251"/>
      <c r="C9" s="251" t="s">
        <v>108</v>
      </c>
      <c r="D9" s="251" t="s">
        <v>109</v>
      </c>
      <c r="E9" s="258">
        <v>150000</v>
      </c>
      <c r="F9" s="258">
        <v>91700</v>
      </c>
      <c r="G9" s="258">
        <v>0</v>
      </c>
      <c r="H9" s="258">
        <v>0</v>
      </c>
      <c r="I9" s="258">
        <v>0</v>
      </c>
      <c r="J9" s="258">
        <v>0</v>
      </c>
      <c r="K9" s="258">
        <v>0</v>
      </c>
      <c r="L9" s="259">
        <v>0</v>
      </c>
      <c r="M9" s="258">
        <v>0</v>
      </c>
      <c r="N9" s="258"/>
      <c r="O9" s="260"/>
      <c r="P9" s="260"/>
      <c r="Q9" s="258">
        <v>45000</v>
      </c>
      <c r="R9" s="260"/>
      <c r="S9" s="260"/>
      <c r="T9" s="260"/>
      <c r="U9" s="258">
        <v>13300</v>
      </c>
      <c r="V9" s="260"/>
      <c r="W9" s="260"/>
      <c r="X9" s="260"/>
      <c r="Y9" s="260"/>
      <c r="Z9" s="260"/>
      <c r="AA9" s="260"/>
      <c r="AB9" s="260"/>
      <c r="AC9" s="260"/>
      <c r="AD9" s="260"/>
    </row>
    <row r="10" ht="24" spans="1:30">
      <c r="A10" s="150">
        <v>2012604</v>
      </c>
      <c r="B10" s="251" t="s">
        <v>242</v>
      </c>
      <c r="C10" s="150">
        <v>205001</v>
      </c>
      <c r="D10" s="251" t="s">
        <v>243</v>
      </c>
      <c r="E10" s="258">
        <v>150000</v>
      </c>
      <c r="F10" s="258">
        <v>91700</v>
      </c>
      <c r="G10" s="258">
        <v>0</v>
      </c>
      <c r="H10" s="258">
        <v>0</v>
      </c>
      <c r="I10" s="258">
        <v>0</v>
      </c>
      <c r="J10" s="258">
        <v>0</v>
      </c>
      <c r="K10" s="258">
        <v>0</v>
      </c>
      <c r="L10" s="259">
        <v>0</v>
      </c>
      <c r="M10" s="258">
        <v>0</v>
      </c>
      <c r="N10" s="258"/>
      <c r="O10" s="260"/>
      <c r="P10" s="260"/>
      <c r="Q10" s="258">
        <v>45000</v>
      </c>
      <c r="R10" s="260"/>
      <c r="S10" s="260"/>
      <c r="T10" s="260"/>
      <c r="U10" s="258">
        <v>13300</v>
      </c>
      <c r="V10" s="260"/>
      <c r="W10" s="260"/>
      <c r="X10" s="260"/>
      <c r="Y10" s="260"/>
      <c r="Z10" s="260"/>
      <c r="AA10" s="260"/>
      <c r="AB10" s="260"/>
      <c r="AC10" s="260"/>
      <c r="AD10" s="260"/>
    </row>
    <row r="11" ht="12" spans="16:18">
      <c r="P11" s="261"/>
      <c r="Q11" s="264"/>
      <c r="R11" s="261"/>
    </row>
    <row r="12" spans="16:18">
      <c r="P12" s="261"/>
      <c r="Q12" s="261"/>
      <c r="R12" s="261"/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topLeftCell="J1" workbookViewId="0">
      <selection activeCell="W1" sqref="W1:Z1"/>
    </sheetView>
  </sheetViews>
  <sheetFormatPr defaultColWidth="9" defaultRowHeight="11.25" outlineLevelRow="7"/>
  <sheetData>
    <row r="1" ht="12.1" customHeight="1" spans="1:26">
      <c r="A1" s="193"/>
      <c r="B1" s="193"/>
      <c r="C1" s="193"/>
      <c r="D1" s="193"/>
      <c r="E1" s="193"/>
      <c r="F1" s="193"/>
      <c r="G1" s="193"/>
      <c r="H1" s="193"/>
      <c r="I1" s="202"/>
      <c r="J1" s="193"/>
      <c r="K1" s="193"/>
      <c r="L1" s="193"/>
      <c r="M1" s="193"/>
      <c r="N1" s="193"/>
      <c r="O1" s="193"/>
      <c r="P1" s="193"/>
      <c r="Q1" s="193"/>
      <c r="R1" s="193"/>
      <c r="S1" s="203"/>
      <c r="T1" s="252"/>
      <c r="U1" s="252"/>
      <c r="V1" s="1"/>
      <c r="W1" s="252" t="s">
        <v>244</v>
      </c>
      <c r="X1" s="252"/>
      <c r="Y1" s="252"/>
      <c r="Z1" s="252"/>
    </row>
    <row r="2" ht="18.7" customHeight="1" spans="1:26">
      <c r="A2" s="216" t="s">
        <v>245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ht="12.1" customHeight="1" spans="1:26">
      <c r="A3" s="196"/>
      <c r="B3" s="196"/>
      <c r="C3" s="196"/>
      <c r="D3" s="196"/>
      <c r="E3" s="196"/>
      <c r="F3" s="196"/>
      <c r="G3" s="196"/>
      <c r="H3" s="196"/>
      <c r="I3" s="202"/>
      <c r="J3" s="196"/>
      <c r="K3" s="196"/>
      <c r="L3" s="196"/>
      <c r="M3" s="196"/>
      <c r="N3" s="196"/>
      <c r="O3" s="196"/>
      <c r="P3" s="196"/>
      <c r="Q3" s="196"/>
      <c r="R3" s="196"/>
      <c r="S3" s="206"/>
      <c r="T3" s="255"/>
      <c r="U3" s="255"/>
      <c r="V3" s="1"/>
      <c r="W3" s="256"/>
      <c r="X3" s="256"/>
      <c r="Y3" s="256"/>
      <c r="Z3" s="257" t="s">
        <v>87</v>
      </c>
    </row>
    <row r="4" ht="23.3" customHeight="1" spans="1:26">
      <c r="A4" s="198" t="s">
        <v>88</v>
      </c>
      <c r="B4" s="198" t="s">
        <v>223</v>
      </c>
      <c r="C4" s="230" t="s">
        <v>89</v>
      </c>
      <c r="D4" s="198" t="s">
        <v>246</v>
      </c>
      <c r="E4" s="209" t="s">
        <v>156</v>
      </c>
      <c r="F4" s="209"/>
      <c r="G4" s="209"/>
      <c r="H4" s="209"/>
      <c r="I4" s="209"/>
      <c r="J4" s="209"/>
      <c r="K4" s="209"/>
      <c r="L4" s="209"/>
      <c r="M4" s="209"/>
      <c r="N4" s="219" t="s">
        <v>158</v>
      </c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</row>
    <row r="5" customHeight="1" spans="1:26">
      <c r="A5" s="198"/>
      <c r="B5" s="198"/>
      <c r="C5" s="198"/>
      <c r="D5" s="198"/>
      <c r="E5" s="232" t="s">
        <v>105</v>
      </c>
      <c r="F5" s="232" t="s">
        <v>212</v>
      </c>
      <c r="G5" s="232" t="s">
        <v>213</v>
      </c>
      <c r="H5" s="232" t="s">
        <v>214</v>
      </c>
      <c r="I5" s="209" t="s">
        <v>247</v>
      </c>
      <c r="J5" s="209" t="s">
        <v>216</v>
      </c>
      <c r="K5" s="209" t="s">
        <v>217</v>
      </c>
      <c r="L5" s="209" t="s">
        <v>218</v>
      </c>
      <c r="M5" s="209" t="s">
        <v>248</v>
      </c>
      <c r="N5" s="209" t="s">
        <v>105</v>
      </c>
      <c r="O5" s="209" t="s">
        <v>249</v>
      </c>
      <c r="P5" s="209" t="s">
        <v>250</v>
      </c>
      <c r="Q5" s="209" t="s">
        <v>251</v>
      </c>
      <c r="R5" s="209" t="s">
        <v>252</v>
      </c>
      <c r="S5" s="150" t="s">
        <v>253</v>
      </c>
      <c r="T5" s="150" t="s">
        <v>254</v>
      </c>
      <c r="U5" s="150" t="s">
        <v>255</v>
      </c>
      <c r="V5" s="209" t="s">
        <v>256</v>
      </c>
      <c r="W5" s="209" t="s">
        <v>257</v>
      </c>
      <c r="X5" s="209" t="s">
        <v>258</v>
      </c>
      <c r="Y5" s="209" t="s">
        <v>259</v>
      </c>
      <c r="Z5" s="209" t="s">
        <v>260</v>
      </c>
    </row>
    <row r="6" ht="23.3" customHeight="1" spans="1:26">
      <c r="A6" s="198"/>
      <c r="B6" s="198"/>
      <c r="C6" s="198"/>
      <c r="D6" s="198"/>
      <c r="E6" s="232"/>
      <c r="F6" s="232"/>
      <c r="G6" s="232"/>
      <c r="H6" s="232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150"/>
      <c r="T6" s="150"/>
      <c r="U6" s="150"/>
      <c r="V6" s="209"/>
      <c r="W6" s="209"/>
      <c r="X6" s="209"/>
      <c r="Y6" s="209"/>
      <c r="Z6" s="209"/>
    </row>
    <row r="7" ht="39.1" customHeight="1" spans="1:26">
      <c r="A7" s="251"/>
      <c r="B7" s="254"/>
      <c r="C7" s="151" t="s">
        <v>261</v>
      </c>
      <c r="D7" s="251" t="s">
        <v>107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0">
        <v>0</v>
      </c>
      <c r="R7" s="150">
        <v>0</v>
      </c>
      <c r="S7" s="150">
        <v>0</v>
      </c>
      <c r="T7" s="150">
        <v>0</v>
      </c>
      <c r="U7" s="150">
        <v>0</v>
      </c>
      <c r="V7" s="150">
        <v>0</v>
      </c>
      <c r="W7" s="150">
        <v>0</v>
      </c>
      <c r="X7" s="150">
        <v>0</v>
      </c>
      <c r="Y7" s="150">
        <v>0</v>
      </c>
      <c r="Z7" s="150">
        <v>0</v>
      </c>
    </row>
    <row r="8" customHeight="1"/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Y1" sqref="Y1:Z1"/>
    </sheetView>
  </sheetViews>
  <sheetFormatPr defaultColWidth="9" defaultRowHeight="11.25" outlineLevelRow="7"/>
  <sheetData>
    <row r="1" ht="12.1" customHeight="1" spans="1:26">
      <c r="A1" s="193"/>
      <c r="B1" s="193"/>
      <c r="C1" s="193"/>
      <c r="D1" s="193"/>
      <c r="E1" s="193"/>
      <c r="F1" s="193"/>
      <c r="G1" s="193"/>
      <c r="H1" s="193"/>
      <c r="I1" s="202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252" t="s">
        <v>262</v>
      </c>
      <c r="Z1" s="252"/>
    </row>
    <row r="2" ht="18.7" customHeight="1" spans="1:26">
      <c r="A2" s="216" t="s">
        <v>263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ht="12.1" customHeight="1" spans="1:26">
      <c r="A3" s="196"/>
      <c r="B3" s="196"/>
      <c r="C3" s="196"/>
      <c r="D3" s="196"/>
      <c r="E3" s="196"/>
      <c r="F3" s="196"/>
      <c r="G3" s="196"/>
      <c r="H3" s="196"/>
      <c r="I3" s="202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205" t="s">
        <v>87</v>
      </c>
      <c r="Z3" s="205"/>
    </row>
    <row r="4" ht="24.8" customHeight="1" spans="1:26">
      <c r="A4" s="198" t="s">
        <v>88</v>
      </c>
      <c r="B4" s="198" t="s">
        <v>223</v>
      </c>
      <c r="C4" s="198" t="s">
        <v>89</v>
      </c>
      <c r="D4" s="198" t="s">
        <v>246</v>
      </c>
      <c r="E4" s="219" t="s">
        <v>159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09" t="s">
        <v>157</v>
      </c>
      <c r="W4" s="209" t="s">
        <v>160</v>
      </c>
      <c r="X4" s="209" t="s">
        <v>161</v>
      </c>
      <c r="Y4" s="253" t="s">
        <v>162</v>
      </c>
      <c r="Z4" s="253" t="s">
        <v>163</v>
      </c>
    </row>
    <row r="5" customHeight="1" spans="1:26">
      <c r="A5" s="198"/>
      <c r="B5" s="198"/>
      <c r="C5" s="198"/>
      <c r="D5" s="198"/>
      <c r="E5" s="232" t="s">
        <v>105</v>
      </c>
      <c r="F5" s="232" t="s">
        <v>249</v>
      </c>
      <c r="G5" s="232" t="s">
        <v>250</v>
      </c>
      <c r="H5" s="232" t="s">
        <v>251</v>
      </c>
      <c r="I5" s="209" t="s">
        <v>252</v>
      </c>
      <c r="J5" s="209" t="s">
        <v>253</v>
      </c>
      <c r="K5" s="209" t="s">
        <v>254</v>
      </c>
      <c r="L5" s="209" t="s">
        <v>255</v>
      </c>
      <c r="M5" s="209" t="s">
        <v>264</v>
      </c>
      <c r="N5" s="209" t="s">
        <v>265</v>
      </c>
      <c r="O5" s="209" t="s">
        <v>266</v>
      </c>
      <c r="P5" s="209" t="s">
        <v>267</v>
      </c>
      <c r="Q5" s="209" t="s">
        <v>256</v>
      </c>
      <c r="R5" s="209" t="s">
        <v>257</v>
      </c>
      <c r="S5" s="209" t="s">
        <v>258</v>
      </c>
      <c r="T5" s="209" t="s">
        <v>259</v>
      </c>
      <c r="U5" s="209" t="s">
        <v>268</v>
      </c>
      <c r="V5" s="209"/>
      <c r="W5" s="209"/>
      <c r="X5" s="209"/>
      <c r="Y5" s="209"/>
      <c r="Z5" s="209"/>
    </row>
    <row r="6" ht="16.5" customHeight="1" spans="1:26">
      <c r="A6" s="198"/>
      <c r="B6" s="198"/>
      <c r="C6" s="198"/>
      <c r="D6" s="198"/>
      <c r="E6" s="232"/>
      <c r="F6" s="232"/>
      <c r="G6" s="232"/>
      <c r="H6" s="232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</row>
    <row r="7" ht="51.8" customHeight="1" spans="1:26">
      <c r="A7" s="150"/>
      <c r="B7" s="150"/>
      <c r="C7" s="151" t="s">
        <v>261</v>
      </c>
      <c r="D7" s="251" t="s">
        <v>107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0">
        <v>0</v>
      </c>
      <c r="R7" s="150">
        <v>0</v>
      </c>
      <c r="S7" s="150">
        <v>0</v>
      </c>
      <c r="T7" s="150">
        <v>0</v>
      </c>
      <c r="U7" s="150">
        <v>0</v>
      </c>
      <c r="V7" s="150">
        <v>0</v>
      </c>
      <c r="W7" s="150">
        <v>0</v>
      </c>
      <c r="X7" s="150">
        <v>0</v>
      </c>
      <c r="Y7" s="150">
        <v>0</v>
      </c>
      <c r="Z7" s="150">
        <v>0</v>
      </c>
    </row>
    <row r="8" customHeight="1"/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D1" workbookViewId="0">
      <selection activeCell="U1" sqref="U1"/>
    </sheetView>
  </sheetViews>
  <sheetFormatPr defaultColWidth="9.28888888888889" defaultRowHeight="11.25"/>
  <cols>
    <col min="1" max="2" width="10.1444444444444" style="1" customWidth="1"/>
    <col min="3" max="3" width="35.7111111111111" style="1" customWidth="1"/>
    <col min="4" max="4" width="12.1444444444444" style="1" customWidth="1"/>
    <col min="5" max="21" width="9.14444444444444" style="1" customWidth="1"/>
    <col min="22" max="22" width="6.85555555555556" style="1" customWidth="1"/>
    <col min="23" max="16384" width="9.28888888888889" style="1"/>
  </cols>
  <sheetData>
    <row r="1" ht="24.8" customHeight="1" spans="1:22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24"/>
      <c r="Q1" s="224"/>
      <c r="R1" s="224"/>
      <c r="S1" s="202"/>
      <c r="T1" s="202"/>
      <c r="U1" s="250" t="s">
        <v>269</v>
      </c>
      <c r="V1" s="202"/>
    </row>
    <row r="2" ht="24.8" customHeight="1" spans="1:22">
      <c r="A2" s="216" t="s">
        <v>270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02"/>
    </row>
    <row r="3" ht="24.8" customHeight="1" spans="1:22">
      <c r="A3" s="217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25"/>
      <c r="Q3" s="225"/>
      <c r="R3" s="225"/>
      <c r="S3" s="229"/>
      <c r="T3" s="214" t="s">
        <v>87</v>
      </c>
      <c r="U3" s="214"/>
      <c r="V3" s="202"/>
    </row>
    <row r="4" ht="24.8" customHeight="1" spans="1:22">
      <c r="A4" s="218" t="s">
        <v>88</v>
      </c>
      <c r="B4" s="199" t="s">
        <v>89</v>
      </c>
      <c r="C4" s="219" t="s">
        <v>115</v>
      </c>
      <c r="D4" s="247" t="s">
        <v>116</v>
      </c>
      <c r="E4" s="198" t="s">
        <v>117</v>
      </c>
      <c r="F4" s="198"/>
      <c r="G4" s="198"/>
      <c r="H4" s="199"/>
      <c r="I4" s="198" t="s">
        <v>118</v>
      </c>
      <c r="J4" s="198"/>
      <c r="K4" s="198"/>
      <c r="L4" s="198"/>
      <c r="M4" s="198"/>
      <c r="N4" s="198"/>
      <c r="O4" s="198"/>
      <c r="P4" s="198"/>
      <c r="Q4" s="198"/>
      <c r="R4" s="198"/>
      <c r="S4" s="230" t="s">
        <v>271</v>
      </c>
      <c r="T4" s="212" t="s">
        <v>120</v>
      </c>
      <c r="U4" s="231" t="s">
        <v>121</v>
      </c>
      <c r="V4" s="202"/>
    </row>
    <row r="5" ht="24.8" customHeight="1" spans="1:22">
      <c r="A5" s="218"/>
      <c r="B5" s="199"/>
      <c r="C5" s="219"/>
      <c r="D5" s="248"/>
      <c r="E5" s="212" t="s">
        <v>105</v>
      </c>
      <c r="F5" s="212" t="s">
        <v>152</v>
      </c>
      <c r="G5" s="212" t="s">
        <v>153</v>
      </c>
      <c r="H5" s="212" t="s">
        <v>154</v>
      </c>
      <c r="I5" s="212" t="s">
        <v>105</v>
      </c>
      <c r="J5" s="226" t="s">
        <v>155</v>
      </c>
      <c r="K5" s="249" t="s">
        <v>156</v>
      </c>
      <c r="L5" s="226" t="s">
        <v>157</v>
      </c>
      <c r="M5" s="249" t="s">
        <v>158</v>
      </c>
      <c r="N5" s="212" t="s">
        <v>159</v>
      </c>
      <c r="O5" s="212" t="s">
        <v>160</v>
      </c>
      <c r="P5" s="212" t="s">
        <v>161</v>
      </c>
      <c r="Q5" s="212" t="s">
        <v>162</v>
      </c>
      <c r="R5" s="212" t="s">
        <v>163</v>
      </c>
      <c r="S5" s="198"/>
      <c r="T5" s="198"/>
      <c r="U5" s="232"/>
      <c r="V5" s="202"/>
    </row>
    <row r="6" ht="30.75" customHeight="1" spans="1:22">
      <c r="A6" s="218"/>
      <c r="B6" s="199"/>
      <c r="C6" s="219"/>
      <c r="D6" s="248"/>
      <c r="E6" s="198"/>
      <c r="F6" s="198"/>
      <c r="G6" s="198"/>
      <c r="H6" s="198"/>
      <c r="I6" s="198"/>
      <c r="J6" s="227"/>
      <c r="K6" s="226"/>
      <c r="L6" s="227"/>
      <c r="M6" s="226"/>
      <c r="N6" s="198"/>
      <c r="O6" s="198"/>
      <c r="P6" s="198"/>
      <c r="Q6" s="198"/>
      <c r="R6" s="198"/>
      <c r="S6" s="198"/>
      <c r="T6" s="198"/>
      <c r="U6" s="232"/>
      <c r="V6" s="202"/>
    </row>
    <row r="7" ht="24.8" customHeight="1" spans="1:22">
      <c r="A7" s="150"/>
      <c r="B7" s="151" t="s">
        <v>261</v>
      </c>
      <c r="C7" s="150" t="s">
        <v>107</v>
      </c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0">
        <v>0</v>
      </c>
      <c r="R7" s="150">
        <v>0</v>
      </c>
      <c r="S7" s="150">
        <v>0</v>
      </c>
      <c r="T7" s="150">
        <v>0</v>
      </c>
      <c r="U7" s="150">
        <v>0</v>
      </c>
      <c r="V7" s="202"/>
    </row>
    <row r="8" customFormat="1" ht="32.95" customHeight="1"/>
    <row r="9" ht="19.05" customHeight="1" spans="1:22">
      <c r="A9" s="222"/>
      <c r="B9" s="222"/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02"/>
      <c r="T9" s="202"/>
      <c r="U9" s="233"/>
      <c r="V9" s="202"/>
    </row>
    <row r="10" ht="19.05" customHeight="1" spans="1:22">
      <c r="A10" s="222"/>
      <c r="B10" s="222"/>
      <c r="C10" s="223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02"/>
      <c r="T10" s="202"/>
      <c r="U10" s="233"/>
      <c r="V10" s="202"/>
    </row>
    <row r="11" ht="19.05" customHeight="1" spans="1:22">
      <c r="A11" s="222"/>
      <c r="B11" s="222"/>
      <c r="C11" s="223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02"/>
      <c r="T11" s="202"/>
      <c r="U11" s="233"/>
      <c r="V11" s="202"/>
    </row>
    <row r="12" ht="19.05" customHeight="1" spans="1:22">
      <c r="A12" s="222"/>
      <c r="B12" s="222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02"/>
      <c r="T12" s="202"/>
      <c r="U12" s="233"/>
      <c r="V12" s="202"/>
    </row>
    <row r="13" ht="19.05" customHeight="1" spans="1:22">
      <c r="A13" s="222"/>
      <c r="B13" s="22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02"/>
      <c r="T13" s="202"/>
      <c r="U13" s="233"/>
      <c r="V13" s="202"/>
    </row>
    <row r="14" ht="19.05" customHeight="1" spans="1:22">
      <c r="A14" s="222"/>
      <c r="B14" s="222"/>
      <c r="C14" s="223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02"/>
      <c r="T14" s="202"/>
      <c r="U14" s="233"/>
      <c r="V14" s="202"/>
    </row>
    <row r="15" ht="19.05" customHeight="1" spans="1:22">
      <c r="A15" s="222"/>
      <c r="B15" s="222"/>
      <c r="C15" s="223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02"/>
      <c r="T15" s="202"/>
      <c r="U15" s="233"/>
      <c r="V15" s="202"/>
    </row>
    <row r="16" ht="19.05" customHeight="1" spans="1:22">
      <c r="A16" s="222"/>
      <c r="B16" s="222"/>
      <c r="C16" s="223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02"/>
      <c r="T16" s="202"/>
      <c r="U16" s="233"/>
      <c r="V16" s="202"/>
    </row>
    <row r="17" ht="19.05" customHeight="1" spans="1:22">
      <c r="A17" s="222"/>
      <c r="B17" s="222"/>
      <c r="C17" s="223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02"/>
      <c r="T17" s="202"/>
      <c r="U17" s="233"/>
      <c r="V17" s="202"/>
    </row>
    <row r="18" ht="19.05" customHeight="1" spans="1:22">
      <c r="A18" s="222"/>
      <c r="B18" s="222"/>
      <c r="C18" s="223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02"/>
      <c r="T18" s="202"/>
      <c r="U18" s="233"/>
      <c r="V18" s="202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444444444444" customWidth="1"/>
    <col min="2" max="2" width="32.1444444444444" customWidth="1"/>
    <col min="3" max="3" width="25.2888888888889" customWidth="1"/>
  </cols>
  <sheetData>
    <row r="1" customHeight="1" spans="3:3">
      <c r="C1" s="237" t="s">
        <v>272</v>
      </c>
    </row>
    <row r="2" ht="23.95" customHeight="1" spans="1:3">
      <c r="A2" s="238" t="s">
        <v>273</v>
      </c>
      <c r="B2" s="238"/>
      <c r="C2" s="238"/>
    </row>
    <row r="3" ht="18" customHeight="1" spans="1:3">
      <c r="A3" s="238"/>
      <c r="B3" s="238"/>
      <c r="C3" s="238"/>
    </row>
    <row r="4" ht="18" customHeight="1" spans="1:3">
      <c r="A4" s="239" t="s">
        <v>274</v>
      </c>
      <c r="B4" s="238"/>
      <c r="C4" s="240" t="s">
        <v>87</v>
      </c>
    </row>
    <row r="5" ht="25.5" customHeight="1" spans="1:3">
      <c r="A5" s="241" t="s">
        <v>275</v>
      </c>
      <c r="B5" s="241" t="s">
        <v>276</v>
      </c>
      <c r="C5" s="241" t="s">
        <v>277</v>
      </c>
    </row>
    <row r="6" s="1" customFormat="1" ht="25.5" customHeight="1" spans="1:3">
      <c r="A6" s="242" t="s">
        <v>105</v>
      </c>
      <c r="B6" s="243">
        <v>55800</v>
      </c>
      <c r="C6" s="125"/>
    </row>
    <row r="7" s="1" customFormat="1" ht="25.5" customHeight="1" spans="1:3">
      <c r="A7" s="244" t="s">
        <v>278</v>
      </c>
      <c r="B7" s="245" t="s">
        <v>279</v>
      </c>
      <c r="C7" s="125"/>
    </row>
    <row r="8" s="1" customFormat="1" ht="25.5" customHeight="1" spans="1:3">
      <c r="A8" s="244" t="s">
        <v>280</v>
      </c>
      <c r="B8" s="246">
        <v>55800</v>
      </c>
      <c r="C8" s="125"/>
    </row>
    <row r="9" s="1" customFormat="1" ht="25.5" customHeight="1" spans="1:3">
      <c r="A9" s="244" t="s">
        <v>281</v>
      </c>
      <c r="B9" s="245" t="s">
        <v>279</v>
      </c>
      <c r="C9" s="125"/>
    </row>
    <row r="10" s="1" customFormat="1" ht="25.5" customHeight="1" spans="1:3">
      <c r="A10" s="244" t="s">
        <v>282</v>
      </c>
      <c r="B10" s="245" t="s">
        <v>279</v>
      </c>
      <c r="C10" s="125"/>
    </row>
    <row r="11" s="1" customFormat="1" ht="25.5" customHeight="1" spans="1:3">
      <c r="A11" s="244" t="s">
        <v>283</v>
      </c>
      <c r="B11" s="245" t="s">
        <v>279</v>
      </c>
      <c r="C11" s="125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topLeftCell="B1" workbookViewId="0">
      <selection activeCell="U3" sqref="U3"/>
    </sheetView>
  </sheetViews>
  <sheetFormatPr defaultColWidth="9.28888888888889" defaultRowHeight="11.25"/>
  <cols>
    <col min="1" max="1" width="31.1444444444444" style="1" customWidth="1"/>
    <col min="2" max="2" width="33.7111111111111" style="1" customWidth="1"/>
    <col min="3" max="3" width="21.4222222222222" style="1" customWidth="1"/>
    <col min="4" max="4" width="21.2888888888889" style="1" customWidth="1"/>
    <col min="5" max="6" width="11" style="1" customWidth="1"/>
    <col min="7" max="8" width="10" style="1" customWidth="1"/>
    <col min="9" max="9" width="10.1444444444444" style="1" customWidth="1"/>
    <col min="10" max="10" width="11.7111111111111" style="1" customWidth="1"/>
    <col min="11" max="13" width="10.1444444444444" style="1" customWidth="1"/>
    <col min="14" max="14" width="6.85555555555556" style="1" customWidth="1"/>
    <col min="15" max="16384" width="9.28888888888889" style="1"/>
  </cols>
  <sheetData>
    <row r="1" ht="23.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 s="202"/>
      <c r="O1"/>
      <c r="P1"/>
      <c r="Q1"/>
      <c r="R1"/>
      <c r="S1"/>
      <c r="T1"/>
      <c r="U1"/>
    </row>
    <row r="2" ht="23.1" customHeight="1" spans="1:21">
      <c r="A2"/>
      <c r="B2"/>
      <c r="C2"/>
      <c r="D2"/>
      <c r="E2"/>
      <c r="F2"/>
      <c r="G2"/>
      <c r="H2"/>
      <c r="I2"/>
      <c r="J2"/>
      <c r="K2"/>
      <c r="L2"/>
      <c r="M2"/>
      <c r="N2" s="202"/>
      <c r="O2"/>
      <c r="P2"/>
      <c r="Q2"/>
      <c r="R2"/>
      <c r="S2"/>
      <c r="T2"/>
      <c r="U2"/>
    </row>
    <row r="3" ht="23.1" customHeight="1" spans="1:2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01" t="s">
        <v>284</v>
      </c>
    </row>
    <row r="4" ht="23.1" customHeight="1" spans="1:21">
      <c r="A4" s="195" t="s">
        <v>285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</row>
    <row r="5" ht="23.1" customHeight="1" spans="1:21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33"/>
      <c r="T5" s="233"/>
      <c r="U5" s="236" t="s">
        <v>87</v>
      </c>
    </row>
    <row r="6" ht="30.75" customHeight="1" spans="1:21">
      <c r="A6" s="198" t="s">
        <v>90</v>
      </c>
      <c r="B6" s="198" t="s">
        <v>224</v>
      </c>
      <c r="C6" s="198" t="s">
        <v>286</v>
      </c>
      <c r="D6" s="199" t="s">
        <v>287</v>
      </c>
      <c r="E6" s="198" t="s">
        <v>288</v>
      </c>
      <c r="F6" s="198"/>
      <c r="G6" s="198"/>
      <c r="H6" s="198"/>
      <c r="I6" s="199" t="s">
        <v>289</v>
      </c>
      <c r="J6" s="234"/>
      <c r="K6" s="234"/>
      <c r="L6" s="234"/>
      <c r="M6" s="234"/>
      <c r="N6" s="234"/>
      <c r="O6" s="230"/>
      <c r="P6" s="198" t="s">
        <v>205</v>
      </c>
      <c r="Q6" s="198"/>
      <c r="R6" s="198" t="s">
        <v>290</v>
      </c>
      <c r="S6" s="198"/>
      <c r="T6" s="198"/>
      <c r="U6" s="198"/>
    </row>
    <row r="7" customFormat="1" ht="30.75" customHeight="1" spans="1:21">
      <c r="A7" s="198"/>
      <c r="B7" s="198"/>
      <c r="C7" s="198"/>
      <c r="D7" s="198"/>
      <c r="E7" s="150" t="s">
        <v>291</v>
      </c>
      <c r="F7" s="198" t="s">
        <v>292</v>
      </c>
      <c r="G7" s="198" t="s">
        <v>293</v>
      </c>
      <c r="H7" s="198" t="s">
        <v>294</v>
      </c>
      <c r="I7" s="235" t="s">
        <v>295</v>
      </c>
      <c r="J7" s="235" t="s">
        <v>296</v>
      </c>
      <c r="K7" s="235" t="s">
        <v>297</v>
      </c>
      <c r="L7" s="235" t="s">
        <v>298</v>
      </c>
      <c r="M7" s="235" t="s">
        <v>299</v>
      </c>
      <c r="N7" s="235" t="s">
        <v>97</v>
      </c>
      <c r="O7" s="235" t="s">
        <v>291</v>
      </c>
      <c r="P7" s="198" t="s">
        <v>300</v>
      </c>
      <c r="Q7" s="198" t="s">
        <v>301</v>
      </c>
      <c r="R7" s="198" t="s">
        <v>105</v>
      </c>
      <c r="S7" s="198" t="s">
        <v>302</v>
      </c>
      <c r="T7" s="235" t="s">
        <v>297</v>
      </c>
      <c r="U7" s="209" t="s">
        <v>303</v>
      </c>
    </row>
    <row r="8" ht="23.3" customHeight="1" spans="1:21">
      <c r="A8" s="198"/>
      <c r="B8" s="198"/>
      <c r="C8" s="198"/>
      <c r="D8" s="198"/>
      <c r="E8" s="150"/>
      <c r="F8" s="198"/>
      <c r="G8" s="198"/>
      <c r="H8" s="198"/>
      <c r="I8" s="212"/>
      <c r="J8" s="212"/>
      <c r="K8" s="212"/>
      <c r="L8" s="212"/>
      <c r="M8" s="212"/>
      <c r="N8" s="212"/>
      <c r="O8" s="212"/>
      <c r="P8" s="198"/>
      <c r="Q8" s="198"/>
      <c r="R8" s="198"/>
      <c r="S8" s="198"/>
      <c r="T8" s="212"/>
      <c r="U8" s="209"/>
    </row>
    <row r="9" ht="23.1" customHeight="1" spans="1:21">
      <c r="A9" s="198" t="s">
        <v>107</v>
      </c>
      <c r="B9" s="198"/>
      <c r="C9" s="150">
        <v>0</v>
      </c>
      <c r="D9" s="150">
        <v>0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</row>
    <row r="10" ht="23.1" customHeight="1" spans="1:21">
      <c r="A10" s="23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02"/>
      <c r="O10"/>
      <c r="P10"/>
      <c r="Q10"/>
      <c r="R10"/>
      <c r="S10"/>
      <c r="T10"/>
      <c r="U10"/>
    </row>
    <row r="11" ht="23.1" customHeight="1" spans="1:21">
      <c r="A11" s="233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02"/>
      <c r="O11"/>
      <c r="P11"/>
      <c r="Q11"/>
      <c r="R11"/>
      <c r="S11"/>
      <c r="T11"/>
      <c r="U11"/>
    </row>
    <row r="12" ht="23.1" customHeight="1" spans="1:21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02"/>
      <c r="O12"/>
      <c r="P12"/>
      <c r="Q12"/>
      <c r="R12"/>
      <c r="S12"/>
      <c r="T12"/>
      <c r="U12"/>
    </row>
    <row r="13" ht="23.1" customHeight="1" spans="1:21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02"/>
      <c r="O13"/>
      <c r="P13"/>
      <c r="Q13"/>
      <c r="R13"/>
      <c r="S13"/>
      <c r="T13"/>
      <c r="U13"/>
    </row>
    <row r="14" ht="23.1" customHeight="1" spans="1:21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02"/>
      <c r="O14"/>
      <c r="P14"/>
      <c r="Q14"/>
      <c r="R14"/>
      <c r="S14"/>
      <c r="T14"/>
      <c r="U14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3"/>
  <sheetViews>
    <sheetView showGridLines="0" showZeros="0" workbookViewId="0">
      <selection activeCell="U1" sqref="U1"/>
    </sheetView>
  </sheetViews>
  <sheetFormatPr defaultColWidth="9.14444444444444" defaultRowHeight="11.25"/>
  <cols>
    <col min="1" max="2" width="11.1444444444444" style="1" customWidth="1"/>
    <col min="3" max="3" width="35.7111111111111" style="1" customWidth="1"/>
    <col min="4" max="4" width="13.4222222222222" style="1" customWidth="1"/>
    <col min="5" max="21" width="9" style="1" customWidth="1"/>
    <col min="22" max="26" width="6.85555555555556" style="1" customWidth="1"/>
    <col min="27" max="16384" width="9.14444444444444" style="1"/>
  </cols>
  <sheetData>
    <row r="1" ht="24.8" customHeight="1" spans="1:26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24"/>
      <c r="Q1" s="224"/>
      <c r="R1" s="224"/>
      <c r="S1" s="202"/>
      <c r="T1" s="202"/>
      <c r="U1" s="228" t="s">
        <v>304</v>
      </c>
      <c r="V1" s="202"/>
      <c r="W1" s="202"/>
      <c r="X1" s="202"/>
      <c r="Y1" s="202"/>
      <c r="Z1" s="202"/>
    </row>
    <row r="2" ht="24.8" customHeight="1" spans="1:26">
      <c r="A2" s="216" t="s">
        <v>305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02"/>
      <c r="W2" s="202"/>
      <c r="X2" s="202"/>
      <c r="Y2" s="202"/>
      <c r="Z2" s="202"/>
    </row>
    <row r="3" ht="24.8" customHeight="1" spans="1:26">
      <c r="A3" s="217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25"/>
      <c r="Q3" s="225"/>
      <c r="R3" s="225"/>
      <c r="S3" s="229"/>
      <c r="T3" s="214" t="s">
        <v>87</v>
      </c>
      <c r="U3" s="214"/>
      <c r="V3" s="202"/>
      <c r="W3" s="202"/>
      <c r="X3" s="202"/>
      <c r="Y3" s="202"/>
      <c r="Z3" s="202"/>
    </row>
    <row r="4" ht="24.8" customHeight="1" spans="1:26">
      <c r="A4" s="218" t="s">
        <v>88</v>
      </c>
      <c r="B4" s="198" t="s">
        <v>89</v>
      </c>
      <c r="C4" s="219" t="s">
        <v>115</v>
      </c>
      <c r="D4" s="220" t="s">
        <v>116</v>
      </c>
      <c r="E4" s="198" t="s">
        <v>117</v>
      </c>
      <c r="F4" s="198"/>
      <c r="G4" s="198"/>
      <c r="H4" s="199"/>
      <c r="I4" s="198" t="s">
        <v>118</v>
      </c>
      <c r="J4" s="198"/>
      <c r="K4" s="198"/>
      <c r="L4" s="198"/>
      <c r="M4" s="198"/>
      <c r="N4" s="198"/>
      <c r="O4" s="198"/>
      <c r="P4" s="198"/>
      <c r="Q4" s="198"/>
      <c r="R4" s="198"/>
      <c r="S4" s="230" t="s">
        <v>271</v>
      </c>
      <c r="T4" s="212" t="s">
        <v>120</v>
      </c>
      <c r="U4" s="231" t="s">
        <v>121</v>
      </c>
      <c r="V4" s="202"/>
      <c r="W4" s="202"/>
      <c r="X4" s="202"/>
      <c r="Y4" s="202"/>
      <c r="Z4" s="202"/>
    </row>
    <row r="5" ht="24.8" customHeight="1" spans="1:26">
      <c r="A5" s="218"/>
      <c r="B5" s="198"/>
      <c r="C5" s="219"/>
      <c r="D5" s="150"/>
      <c r="E5" s="212" t="s">
        <v>105</v>
      </c>
      <c r="F5" s="212" t="s">
        <v>152</v>
      </c>
      <c r="G5" s="212" t="s">
        <v>153</v>
      </c>
      <c r="H5" s="212" t="s">
        <v>154</v>
      </c>
      <c r="I5" s="212" t="s">
        <v>105</v>
      </c>
      <c r="J5" s="226" t="s">
        <v>155</v>
      </c>
      <c r="K5" s="226" t="s">
        <v>156</v>
      </c>
      <c r="L5" s="226" t="s">
        <v>157</v>
      </c>
      <c r="M5" s="226" t="s">
        <v>158</v>
      </c>
      <c r="N5" s="212" t="s">
        <v>159</v>
      </c>
      <c r="O5" s="212" t="s">
        <v>160</v>
      </c>
      <c r="P5" s="212" t="s">
        <v>161</v>
      </c>
      <c r="Q5" s="212" t="s">
        <v>162</v>
      </c>
      <c r="R5" s="212" t="s">
        <v>163</v>
      </c>
      <c r="S5" s="198"/>
      <c r="T5" s="198"/>
      <c r="U5" s="232"/>
      <c r="V5" s="202"/>
      <c r="W5" s="202"/>
      <c r="X5" s="202"/>
      <c r="Y5" s="202"/>
      <c r="Z5" s="202"/>
    </row>
    <row r="6" ht="30.75" customHeight="1" spans="1:26">
      <c r="A6" s="218"/>
      <c r="B6" s="198"/>
      <c r="C6" s="219"/>
      <c r="D6" s="150"/>
      <c r="E6" s="198"/>
      <c r="F6" s="198"/>
      <c r="G6" s="198"/>
      <c r="H6" s="198"/>
      <c r="I6" s="198"/>
      <c r="J6" s="227"/>
      <c r="K6" s="227"/>
      <c r="L6" s="227"/>
      <c r="M6" s="227"/>
      <c r="N6" s="198"/>
      <c r="O6" s="198"/>
      <c r="P6" s="198"/>
      <c r="Q6" s="198"/>
      <c r="R6" s="198"/>
      <c r="S6" s="198"/>
      <c r="T6" s="198"/>
      <c r="U6" s="232"/>
      <c r="V6" s="202"/>
      <c r="W6" s="202"/>
      <c r="X6" s="202"/>
      <c r="Y6" s="202"/>
      <c r="Z6" s="202"/>
    </row>
    <row r="7" ht="24.8" customHeight="1" spans="1:26">
      <c r="A7" s="150"/>
      <c r="B7" s="151"/>
      <c r="C7" s="150" t="s">
        <v>105</v>
      </c>
      <c r="D7" s="221"/>
      <c r="E7" s="221"/>
      <c r="F7" s="221"/>
      <c r="G7" s="125"/>
      <c r="H7" s="221"/>
      <c r="I7" s="221"/>
      <c r="J7" s="221"/>
      <c r="K7" s="221">
        <v>0</v>
      </c>
      <c r="L7" s="221">
        <v>0</v>
      </c>
      <c r="M7" s="221">
        <v>0</v>
      </c>
      <c r="N7" s="221">
        <v>0</v>
      </c>
      <c r="O7" s="221">
        <v>0</v>
      </c>
      <c r="P7" s="221">
        <v>0</v>
      </c>
      <c r="Q7" s="221">
        <v>0</v>
      </c>
      <c r="R7" s="221">
        <v>0</v>
      </c>
      <c r="S7" s="221">
        <v>0</v>
      </c>
      <c r="T7" s="221">
        <v>0</v>
      </c>
      <c r="U7" s="221">
        <v>0</v>
      </c>
      <c r="V7" s="202"/>
      <c r="W7" s="202"/>
      <c r="X7" s="202"/>
      <c r="Y7" s="202"/>
      <c r="Z7" s="202"/>
    </row>
    <row r="8" ht="19.05" customHeight="1" spans="1:26">
      <c r="A8" s="222"/>
      <c r="B8" s="222"/>
      <c r="C8" s="223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02"/>
      <c r="T8" s="202"/>
      <c r="U8" s="233"/>
      <c r="V8" s="202"/>
      <c r="W8" s="202"/>
      <c r="X8" s="202"/>
      <c r="Y8" s="202"/>
      <c r="Z8" s="202"/>
    </row>
    <row r="9" ht="19.05" customHeight="1" spans="1:26">
      <c r="A9" s="222"/>
      <c r="B9" s="222"/>
      <c r="C9" s="22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02"/>
      <c r="T9" s="202"/>
      <c r="U9" s="233"/>
      <c r="V9" s="202"/>
      <c r="W9" s="202"/>
      <c r="X9" s="202"/>
      <c r="Y9" s="202"/>
      <c r="Z9" s="202"/>
    </row>
    <row r="10" ht="19.05" customHeight="1" spans="1:26">
      <c r="A10" s="222"/>
      <c r="B10" s="222"/>
      <c r="C10" s="223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02"/>
      <c r="T10" s="202"/>
      <c r="U10" s="233"/>
      <c r="V10" s="202"/>
      <c r="W10" s="202"/>
      <c r="X10" s="202"/>
      <c r="Y10" s="202"/>
      <c r="Z10" s="202"/>
    </row>
    <row r="11" ht="19.05" customHeight="1" spans="1:26">
      <c r="A11" s="222"/>
      <c r="B11" s="222"/>
      <c r="C11" s="223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02"/>
      <c r="T11" s="202"/>
      <c r="U11" s="233"/>
      <c r="V11" s="202"/>
      <c r="W11" s="202"/>
      <c r="X11" s="202"/>
      <c r="Y11" s="202"/>
      <c r="Z11" s="202"/>
    </row>
    <row r="12" ht="19.05" customHeight="1" spans="1:26">
      <c r="A12" s="222"/>
      <c r="B12" s="222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02"/>
      <c r="T12" s="202"/>
      <c r="U12" s="233"/>
      <c r="V12" s="202"/>
      <c r="W12" s="202"/>
      <c r="X12" s="202"/>
      <c r="Y12" s="202"/>
      <c r="Z12" s="202"/>
    </row>
    <row r="13" ht="19.05" customHeight="1" spans="1:26">
      <c r="A13" s="222"/>
      <c r="B13" s="22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02"/>
      <c r="T13" s="202"/>
      <c r="U13" s="233"/>
      <c r="V13" s="202"/>
      <c r="W13" s="202"/>
      <c r="X13" s="202"/>
      <c r="Y13" s="202"/>
      <c r="Z13" s="202"/>
    </row>
    <row r="14" ht="19.05" customHeight="1" spans="1:26">
      <c r="A14" s="222"/>
      <c r="B14" s="222"/>
      <c r="C14" s="223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02"/>
      <c r="T14" s="202"/>
      <c r="U14" s="233"/>
      <c r="V14" s="202"/>
      <c r="W14" s="202"/>
      <c r="X14" s="202"/>
      <c r="Y14" s="202"/>
      <c r="Z14" s="202"/>
    </row>
    <row r="15" ht="19.05" customHeight="1" spans="1:26">
      <c r="A15" s="222"/>
      <c r="B15" s="222"/>
      <c r="C15" s="223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02"/>
      <c r="T15" s="202"/>
      <c r="U15" s="233"/>
      <c r="V15" s="202"/>
      <c r="W15" s="202"/>
      <c r="X15" s="202"/>
      <c r="Y15" s="202"/>
      <c r="Z15" s="202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6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8"/>
  <sheetViews>
    <sheetView showGridLines="0" topLeftCell="C1" workbookViewId="0">
      <selection activeCell="R1" sqref="R1:S1"/>
    </sheetView>
  </sheetViews>
  <sheetFormatPr defaultColWidth="9.28888888888889" defaultRowHeight="11.25"/>
  <cols>
    <col min="1" max="1" width="10.7111111111111" style="1" customWidth="1"/>
    <col min="2" max="2" width="18.8555555555556" style="1" customWidth="1"/>
    <col min="3" max="3" width="11.7111111111111" style="1" customWidth="1"/>
    <col min="4" max="4" width="12" style="1" customWidth="1"/>
    <col min="5" max="5" width="11.2888888888889" style="1" customWidth="1"/>
    <col min="6" max="6" width="11.7111111111111" style="1" customWidth="1"/>
    <col min="7" max="7" width="9.71111111111111" style="1" customWidth="1"/>
    <col min="8" max="8" width="11.1444444444444" style="1" customWidth="1"/>
    <col min="9" max="9" width="10.8555555555556" style="1" customWidth="1"/>
    <col min="10" max="10" width="11.4222222222222" style="1" customWidth="1"/>
    <col min="11" max="11" width="12.1444444444444" style="1" customWidth="1"/>
    <col min="12" max="12" width="8.71111111111111" style="1" customWidth="1"/>
    <col min="13" max="13" width="8.42222222222222" style="1" customWidth="1"/>
    <col min="14" max="14" width="9.85555555555556" style="1" customWidth="1"/>
    <col min="15" max="15" width="8.28888888888889" style="1" customWidth="1"/>
    <col min="16" max="16" width="9.14444444444444" style="1" customWidth="1"/>
    <col min="17" max="17" width="7.85555555555556" style="1" customWidth="1"/>
    <col min="18" max="18" width="7.42222222222222" style="1" customWidth="1"/>
    <col min="19" max="19" width="7.85555555555556" style="1" customWidth="1"/>
    <col min="20" max="245" width="6.71111111111111" style="1" customWidth="1"/>
    <col min="246" max="16384" width="9.28888888888889" style="1"/>
  </cols>
  <sheetData>
    <row r="1" ht="23.1" customHeight="1" spans="1:245">
      <c r="A1" s="192"/>
      <c r="B1" s="193"/>
      <c r="C1" s="193"/>
      <c r="D1" s="193"/>
      <c r="E1" s="194"/>
      <c r="F1" s="193"/>
      <c r="G1" s="193"/>
      <c r="H1" s="193"/>
      <c r="I1" s="193"/>
      <c r="J1" s="193"/>
      <c r="K1" s="193"/>
      <c r="L1" s="193"/>
      <c r="M1"/>
      <c r="N1"/>
      <c r="O1" s="203"/>
      <c r="P1" s="201"/>
      <c r="Q1" s="201"/>
      <c r="R1" s="213" t="s">
        <v>306</v>
      </c>
      <c r="S1" s="213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201"/>
      <c r="EQ1" s="201"/>
      <c r="ER1" s="201"/>
      <c r="ES1" s="201"/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  <c r="FW1" s="201"/>
      <c r="FX1" s="201"/>
      <c r="FY1" s="201"/>
      <c r="FZ1" s="201"/>
      <c r="GA1" s="201"/>
      <c r="GB1" s="201"/>
      <c r="GC1" s="201"/>
      <c r="GD1" s="201"/>
      <c r="GE1" s="201"/>
      <c r="GF1" s="201"/>
      <c r="GG1" s="201"/>
      <c r="GH1" s="201"/>
      <c r="GI1" s="201"/>
      <c r="GJ1" s="201"/>
      <c r="GK1" s="201"/>
      <c r="GL1" s="201"/>
      <c r="GM1" s="201"/>
      <c r="GN1" s="201"/>
      <c r="GO1" s="201"/>
      <c r="GP1" s="201"/>
      <c r="GQ1" s="201"/>
      <c r="GR1" s="201"/>
      <c r="GS1" s="201"/>
      <c r="GT1" s="201"/>
      <c r="GU1" s="201"/>
      <c r="GV1" s="201"/>
      <c r="GW1" s="201"/>
      <c r="GX1" s="201"/>
      <c r="GY1" s="201"/>
      <c r="GZ1" s="201"/>
      <c r="HA1" s="201"/>
      <c r="HB1" s="201"/>
      <c r="HC1" s="201"/>
      <c r="HD1" s="201"/>
      <c r="HE1" s="201"/>
      <c r="HF1" s="201"/>
      <c r="HG1" s="201"/>
      <c r="HH1" s="201"/>
      <c r="HI1" s="201"/>
      <c r="HJ1" s="201"/>
      <c r="HK1" s="201"/>
      <c r="HL1" s="201"/>
      <c r="HM1" s="201"/>
      <c r="HN1" s="201"/>
      <c r="HO1" s="201"/>
      <c r="HP1" s="201"/>
      <c r="HQ1" s="201"/>
      <c r="HR1" s="201"/>
      <c r="HS1" s="201"/>
      <c r="HT1" s="201"/>
      <c r="HU1" s="201"/>
      <c r="HV1" s="201"/>
      <c r="HW1" s="201"/>
      <c r="HX1" s="201"/>
      <c r="HY1" s="201"/>
      <c r="HZ1" s="201"/>
      <c r="IA1" s="201"/>
      <c r="IB1" s="201"/>
      <c r="IC1" s="201"/>
      <c r="ID1" s="201"/>
      <c r="IE1" s="201"/>
      <c r="IF1" s="201"/>
      <c r="IG1" s="201"/>
      <c r="IH1" s="201"/>
      <c r="II1" s="201"/>
      <c r="IJ1" s="201"/>
      <c r="IK1" s="201"/>
    </row>
    <row r="2" ht="23.1" customHeight="1" spans="1:245">
      <c r="A2"/>
      <c r="B2" s="195" t="s">
        <v>307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  <c r="DO2" s="201"/>
      <c r="DP2" s="201"/>
      <c r="DQ2" s="201"/>
      <c r="DR2" s="201"/>
      <c r="DS2" s="201"/>
      <c r="DT2" s="201"/>
      <c r="DU2" s="201"/>
      <c r="DV2" s="201"/>
      <c r="DW2" s="201"/>
      <c r="DX2" s="201"/>
      <c r="DY2" s="201"/>
      <c r="DZ2" s="201"/>
      <c r="EA2" s="201"/>
      <c r="EB2" s="201"/>
      <c r="EC2" s="201"/>
      <c r="ED2" s="201"/>
      <c r="EE2" s="201"/>
      <c r="EF2" s="201"/>
      <c r="EG2" s="201"/>
      <c r="EH2" s="201"/>
      <c r="EI2" s="201"/>
      <c r="EJ2" s="201"/>
      <c r="EK2" s="201"/>
      <c r="EL2" s="201"/>
      <c r="EM2" s="201"/>
      <c r="EN2" s="201"/>
      <c r="EO2" s="201"/>
      <c r="EP2" s="201"/>
      <c r="EQ2" s="201"/>
      <c r="ER2" s="201"/>
      <c r="ES2" s="201"/>
      <c r="ET2" s="201"/>
      <c r="EU2" s="201"/>
      <c r="EV2" s="201"/>
      <c r="EW2" s="201"/>
      <c r="EX2" s="201"/>
      <c r="EY2" s="201"/>
      <c r="EZ2" s="201"/>
      <c r="FA2" s="201"/>
      <c r="FB2" s="201"/>
      <c r="FC2" s="201"/>
      <c r="FD2" s="201"/>
      <c r="FE2" s="201"/>
      <c r="FF2" s="201"/>
      <c r="FG2" s="201"/>
      <c r="FH2" s="201"/>
      <c r="FI2" s="201"/>
      <c r="FJ2" s="201"/>
      <c r="FK2" s="201"/>
      <c r="FL2" s="201"/>
      <c r="FM2" s="201"/>
      <c r="FN2" s="201"/>
      <c r="FO2" s="201"/>
      <c r="FP2" s="201"/>
      <c r="FQ2" s="201"/>
      <c r="FR2" s="201"/>
      <c r="FS2" s="201"/>
      <c r="FT2" s="201"/>
      <c r="FU2" s="201"/>
      <c r="FV2" s="201"/>
      <c r="FW2" s="201"/>
      <c r="FX2" s="201"/>
      <c r="FY2" s="201"/>
      <c r="FZ2" s="201"/>
      <c r="GA2" s="201"/>
      <c r="GB2" s="201"/>
      <c r="GC2" s="201"/>
      <c r="GD2" s="201"/>
      <c r="GE2" s="201"/>
      <c r="GF2" s="201"/>
      <c r="GG2" s="201"/>
      <c r="GH2" s="201"/>
      <c r="GI2" s="201"/>
      <c r="GJ2" s="201"/>
      <c r="GK2" s="201"/>
      <c r="GL2" s="201"/>
      <c r="GM2" s="201"/>
      <c r="GN2" s="201"/>
      <c r="GO2" s="201"/>
      <c r="GP2" s="201"/>
      <c r="GQ2" s="201"/>
      <c r="GR2" s="201"/>
      <c r="GS2" s="201"/>
      <c r="GT2" s="201"/>
      <c r="GU2" s="201"/>
      <c r="GV2" s="201"/>
      <c r="GW2" s="201"/>
      <c r="GX2" s="201"/>
      <c r="GY2" s="201"/>
      <c r="GZ2" s="201"/>
      <c r="HA2" s="201"/>
      <c r="HB2" s="201"/>
      <c r="HC2" s="201"/>
      <c r="HD2" s="201"/>
      <c r="HE2" s="201"/>
      <c r="HF2" s="201"/>
      <c r="HG2" s="201"/>
      <c r="HH2" s="201"/>
      <c r="HI2" s="201"/>
      <c r="HJ2" s="201"/>
      <c r="HK2" s="201"/>
      <c r="HL2" s="201"/>
      <c r="HM2" s="201"/>
      <c r="HN2" s="201"/>
      <c r="HO2" s="201"/>
      <c r="HP2" s="201"/>
      <c r="HQ2" s="201"/>
      <c r="HR2" s="201"/>
      <c r="HS2" s="201"/>
      <c r="HT2" s="201"/>
      <c r="HU2" s="201"/>
      <c r="HV2" s="201"/>
      <c r="HW2" s="201"/>
      <c r="HX2" s="201"/>
      <c r="HY2" s="201"/>
      <c r="HZ2" s="201"/>
      <c r="IA2" s="201"/>
      <c r="IB2" s="201"/>
      <c r="IC2" s="201"/>
      <c r="ID2" s="201"/>
      <c r="IE2" s="201"/>
      <c r="IF2" s="201"/>
      <c r="IG2" s="201"/>
      <c r="IH2" s="201"/>
      <c r="II2" s="201"/>
      <c r="IJ2" s="201"/>
      <c r="IK2" s="201"/>
    </row>
    <row r="3" ht="23.1" customHeight="1" spans="1:245">
      <c r="A3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204"/>
      <c r="N3" s="205"/>
      <c r="O3" s="206"/>
      <c r="P3" s="201"/>
      <c r="Q3" s="201"/>
      <c r="R3" s="214" t="s">
        <v>308</v>
      </c>
      <c r="S3" s="214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01"/>
      <c r="FS3" s="201"/>
      <c r="FT3" s="201"/>
      <c r="FU3" s="201"/>
      <c r="FV3" s="201"/>
      <c r="FW3" s="201"/>
      <c r="FX3" s="201"/>
      <c r="FY3" s="201"/>
      <c r="FZ3" s="201"/>
      <c r="GA3" s="201"/>
      <c r="GB3" s="201"/>
      <c r="GC3" s="201"/>
      <c r="GD3" s="201"/>
      <c r="GE3" s="201"/>
      <c r="GF3" s="201"/>
      <c r="GG3" s="201"/>
      <c r="GH3" s="201"/>
      <c r="GI3" s="201"/>
      <c r="GJ3" s="201"/>
      <c r="GK3" s="201"/>
      <c r="GL3" s="201"/>
      <c r="GM3" s="201"/>
      <c r="GN3" s="201"/>
      <c r="GO3" s="201"/>
      <c r="GP3" s="201"/>
      <c r="GQ3" s="201"/>
      <c r="GR3" s="201"/>
      <c r="GS3" s="201"/>
      <c r="GT3" s="201"/>
      <c r="GU3" s="201"/>
      <c r="GV3" s="201"/>
      <c r="GW3" s="201"/>
      <c r="GX3" s="201"/>
      <c r="GY3" s="201"/>
      <c r="GZ3" s="201"/>
      <c r="HA3" s="201"/>
      <c r="HB3" s="201"/>
      <c r="HC3" s="201"/>
      <c r="HD3" s="201"/>
      <c r="HE3" s="201"/>
      <c r="HF3" s="201"/>
      <c r="HG3" s="201"/>
      <c r="HH3" s="201"/>
      <c r="HI3" s="201"/>
      <c r="HJ3" s="201"/>
      <c r="HK3" s="201"/>
      <c r="HL3" s="201"/>
      <c r="HM3" s="201"/>
      <c r="HN3" s="201"/>
      <c r="HO3" s="201"/>
      <c r="HP3" s="201"/>
      <c r="HQ3" s="201"/>
      <c r="HR3" s="201"/>
      <c r="HS3" s="201"/>
      <c r="HT3" s="201"/>
      <c r="HU3" s="201"/>
      <c r="HV3" s="201"/>
      <c r="HW3" s="201"/>
      <c r="HX3" s="201"/>
      <c r="HY3" s="201"/>
      <c r="HZ3" s="201"/>
      <c r="IA3" s="201"/>
      <c r="IB3" s="201"/>
      <c r="IC3" s="201"/>
      <c r="ID3" s="201"/>
      <c r="IE3" s="201"/>
      <c r="IF3" s="201"/>
      <c r="IG3" s="201"/>
      <c r="IH3" s="201"/>
      <c r="II3" s="201"/>
      <c r="IJ3" s="201"/>
      <c r="IK3" s="201"/>
    </row>
    <row r="4" ht="23.1" customHeight="1" spans="1:245">
      <c r="A4" s="197" t="s">
        <v>309</v>
      </c>
      <c r="B4" s="198" t="s">
        <v>90</v>
      </c>
      <c r="C4" s="198" t="s">
        <v>224</v>
      </c>
      <c r="D4" s="198" t="s">
        <v>310</v>
      </c>
      <c r="E4" s="198" t="s">
        <v>311</v>
      </c>
      <c r="F4" s="198" t="s">
        <v>312</v>
      </c>
      <c r="G4" s="199" t="s">
        <v>313</v>
      </c>
      <c r="H4" s="199" t="s">
        <v>91</v>
      </c>
      <c r="I4" s="207" t="s">
        <v>92</v>
      </c>
      <c r="J4" s="207"/>
      <c r="K4" s="207"/>
      <c r="L4" s="208" t="s">
        <v>93</v>
      </c>
      <c r="M4" s="209" t="s">
        <v>94</v>
      </c>
      <c r="N4" s="209" t="s">
        <v>95</v>
      </c>
      <c r="O4" s="209"/>
      <c r="P4" s="198" t="s">
        <v>96</v>
      </c>
      <c r="Q4" s="198" t="s">
        <v>97</v>
      </c>
      <c r="R4" s="212" t="s">
        <v>98</v>
      </c>
      <c r="S4" s="210" t="s">
        <v>99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  <c r="DO4" s="201"/>
      <c r="DP4" s="201"/>
      <c r="DQ4" s="201"/>
      <c r="DR4" s="201"/>
      <c r="DS4" s="201"/>
      <c r="DT4" s="201"/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  <c r="EJ4" s="201"/>
      <c r="EK4" s="201"/>
      <c r="EL4" s="201"/>
      <c r="EM4" s="201"/>
      <c r="EN4" s="201"/>
      <c r="EO4" s="201"/>
      <c r="EP4" s="201"/>
      <c r="EQ4" s="201"/>
      <c r="ER4" s="201"/>
      <c r="ES4" s="201"/>
      <c r="ET4" s="201"/>
      <c r="EU4" s="201"/>
      <c r="EV4" s="201"/>
      <c r="EW4" s="201"/>
      <c r="EX4" s="201"/>
      <c r="EY4" s="201"/>
      <c r="EZ4" s="201"/>
      <c r="FA4" s="201"/>
      <c r="FB4" s="201"/>
      <c r="FC4" s="201"/>
      <c r="FD4" s="201"/>
      <c r="FE4" s="201"/>
      <c r="FF4" s="201"/>
      <c r="FG4" s="201"/>
      <c r="FH4" s="201"/>
      <c r="FI4" s="201"/>
      <c r="FJ4" s="201"/>
      <c r="FK4" s="201"/>
      <c r="FL4" s="201"/>
      <c r="FM4" s="201"/>
      <c r="FN4" s="201"/>
      <c r="FO4" s="201"/>
      <c r="FP4" s="201"/>
      <c r="FQ4" s="201"/>
      <c r="FR4" s="201"/>
      <c r="FS4" s="201"/>
      <c r="FT4" s="201"/>
      <c r="FU4" s="201"/>
      <c r="FV4" s="201"/>
      <c r="FW4" s="201"/>
      <c r="FX4" s="201"/>
      <c r="FY4" s="201"/>
      <c r="FZ4" s="201"/>
      <c r="GA4" s="201"/>
      <c r="GB4" s="201"/>
      <c r="GC4" s="201"/>
      <c r="GD4" s="201"/>
      <c r="GE4" s="201"/>
      <c r="GF4" s="201"/>
      <c r="GG4" s="201"/>
      <c r="GH4" s="201"/>
      <c r="GI4" s="201"/>
      <c r="GJ4" s="201"/>
      <c r="GK4" s="201"/>
      <c r="GL4" s="201"/>
      <c r="GM4" s="201"/>
      <c r="GN4" s="201"/>
      <c r="GO4" s="201"/>
      <c r="GP4" s="201"/>
      <c r="GQ4" s="201"/>
      <c r="GR4" s="201"/>
      <c r="GS4" s="201"/>
      <c r="GT4" s="201"/>
      <c r="GU4" s="201"/>
      <c r="GV4" s="201"/>
      <c r="GW4" s="201"/>
      <c r="GX4" s="201"/>
      <c r="GY4" s="201"/>
      <c r="GZ4" s="201"/>
      <c r="HA4" s="201"/>
      <c r="HB4" s="201"/>
      <c r="HC4" s="201"/>
      <c r="HD4" s="201"/>
      <c r="HE4" s="201"/>
      <c r="HF4" s="201"/>
      <c r="HG4" s="201"/>
      <c r="HH4" s="201"/>
      <c r="HI4" s="201"/>
      <c r="HJ4" s="201"/>
      <c r="HK4" s="201"/>
      <c r="HL4" s="201"/>
      <c r="HM4" s="201"/>
      <c r="HN4" s="201"/>
      <c r="HO4" s="201"/>
      <c r="HP4" s="201"/>
      <c r="HQ4" s="201"/>
      <c r="HR4" s="201"/>
      <c r="HS4" s="201"/>
      <c r="HT4" s="201"/>
      <c r="HU4" s="201"/>
      <c r="HV4" s="201"/>
      <c r="HW4" s="201"/>
      <c r="HX4" s="201"/>
      <c r="HY4" s="201"/>
      <c r="HZ4" s="201"/>
      <c r="IA4" s="201"/>
      <c r="IB4" s="201"/>
      <c r="IC4" s="201"/>
      <c r="ID4" s="201"/>
      <c r="IE4" s="201"/>
      <c r="IF4" s="201"/>
      <c r="IG4" s="201"/>
      <c r="IH4" s="201"/>
      <c r="II4" s="201"/>
      <c r="IJ4" s="201"/>
      <c r="IK4" s="201"/>
    </row>
    <row r="5" ht="23.1" customHeight="1" spans="1:245">
      <c r="A5" s="197"/>
      <c r="B5" s="198"/>
      <c r="C5" s="198"/>
      <c r="D5" s="198"/>
      <c r="E5" s="198"/>
      <c r="F5" s="198"/>
      <c r="G5" s="199"/>
      <c r="H5" s="198"/>
      <c r="I5" s="210" t="s">
        <v>225</v>
      </c>
      <c r="J5" s="211" t="s">
        <v>101</v>
      </c>
      <c r="K5" s="212" t="s">
        <v>102</v>
      </c>
      <c r="L5" s="209"/>
      <c r="M5" s="209"/>
      <c r="N5" s="209"/>
      <c r="O5" s="209"/>
      <c r="P5" s="198"/>
      <c r="Q5" s="198"/>
      <c r="R5" s="198"/>
      <c r="S5" s="209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  <c r="DO5" s="201"/>
      <c r="DP5" s="201"/>
      <c r="DQ5" s="201"/>
      <c r="DR5" s="201"/>
      <c r="DS5" s="201"/>
      <c r="DT5" s="201"/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201"/>
      <c r="EP5" s="201"/>
      <c r="EQ5" s="201"/>
      <c r="ER5" s="201"/>
      <c r="ES5" s="201"/>
      <c r="ET5" s="201"/>
      <c r="EU5" s="201"/>
      <c r="EV5" s="201"/>
      <c r="EW5" s="201"/>
      <c r="EX5" s="201"/>
      <c r="EY5" s="201"/>
      <c r="EZ5" s="201"/>
      <c r="FA5" s="201"/>
      <c r="FB5" s="201"/>
      <c r="FC5" s="201"/>
      <c r="FD5" s="201"/>
      <c r="FE5" s="201"/>
      <c r="FF5" s="201"/>
      <c r="FG5" s="201"/>
      <c r="FH5" s="201"/>
      <c r="FI5" s="201"/>
      <c r="FJ5" s="201"/>
      <c r="FK5" s="201"/>
      <c r="FL5" s="201"/>
      <c r="FM5" s="201"/>
      <c r="FN5" s="201"/>
      <c r="FO5" s="201"/>
      <c r="FP5" s="201"/>
      <c r="FQ5" s="201"/>
      <c r="FR5" s="201"/>
      <c r="FS5" s="201"/>
      <c r="FT5" s="201"/>
      <c r="FU5" s="201"/>
      <c r="FV5" s="201"/>
      <c r="FW5" s="201"/>
      <c r="FX5" s="201"/>
      <c r="FY5" s="201"/>
      <c r="FZ5" s="201"/>
      <c r="GA5" s="201"/>
      <c r="GB5" s="201"/>
      <c r="GC5" s="201"/>
      <c r="GD5" s="201"/>
      <c r="GE5" s="201"/>
      <c r="GF5" s="201"/>
      <c r="GG5" s="201"/>
      <c r="GH5" s="201"/>
      <c r="GI5" s="201"/>
      <c r="GJ5" s="201"/>
      <c r="GK5" s="201"/>
      <c r="GL5" s="201"/>
      <c r="GM5" s="201"/>
      <c r="GN5" s="201"/>
      <c r="GO5" s="201"/>
      <c r="GP5" s="201"/>
      <c r="GQ5" s="201"/>
      <c r="GR5" s="201"/>
      <c r="GS5" s="201"/>
      <c r="GT5" s="201"/>
      <c r="GU5" s="201"/>
      <c r="GV5" s="201"/>
      <c r="GW5" s="201"/>
      <c r="GX5" s="201"/>
      <c r="GY5" s="201"/>
      <c r="GZ5" s="201"/>
      <c r="HA5" s="201"/>
      <c r="HB5" s="201"/>
      <c r="HC5" s="201"/>
      <c r="HD5" s="201"/>
      <c r="HE5" s="201"/>
      <c r="HF5" s="201"/>
      <c r="HG5" s="201"/>
      <c r="HH5" s="201"/>
      <c r="HI5" s="201"/>
      <c r="HJ5" s="201"/>
      <c r="HK5" s="201"/>
      <c r="HL5" s="201"/>
      <c r="HM5" s="201"/>
      <c r="HN5" s="201"/>
      <c r="HO5" s="201"/>
      <c r="HP5" s="201"/>
      <c r="HQ5" s="201"/>
      <c r="HR5" s="201"/>
      <c r="HS5" s="201"/>
      <c r="HT5" s="201"/>
      <c r="HU5" s="201"/>
      <c r="HV5" s="201"/>
      <c r="HW5" s="201"/>
      <c r="HX5" s="201"/>
      <c r="HY5" s="201"/>
      <c r="HZ5" s="201"/>
      <c r="IA5" s="201"/>
      <c r="IB5" s="201"/>
      <c r="IC5" s="201"/>
      <c r="ID5" s="201"/>
      <c r="IE5" s="201"/>
      <c r="IF5" s="201"/>
      <c r="IG5" s="201"/>
      <c r="IH5" s="201"/>
      <c r="II5" s="201"/>
      <c r="IJ5" s="201"/>
      <c r="IK5" s="201"/>
    </row>
    <row r="6" ht="19.55" customHeight="1" spans="1:245">
      <c r="A6" s="197"/>
      <c r="B6" s="198"/>
      <c r="C6" s="198"/>
      <c r="D6" s="198"/>
      <c r="E6" s="198"/>
      <c r="F6" s="198"/>
      <c r="G6" s="199"/>
      <c r="H6" s="198"/>
      <c r="I6" s="209"/>
      <c r="J6" s="199"/>
      <c r="K6" s="198"/>
      <c r="L6" s="209"/>
      <c r="M6" s="209"/>
      <c r="N6" s="209" t="s">
        <v>103</v>
      </c>
      <c r="O6" s="209" t="s">
        <v>104</v>
      </c>
      <c r="P6" s="198"/>
      <c r="Q6" s="198"/>
      <c r="R6" s="198"/>
      <c r="S6" s="209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</row>
    <row r="7" ht="39.75" customHeight="1" spans="1:245">
      <c r="A7" s="197"/>
      <c r="B7" s="198"/>
      <c r="C7" s="198"/>
      <c r="D7" s="198"/>
      <c r="E7" s="198"/>
      <c r="F7" s="198"/>
      <c r="G7" s="199"/>
      <c r="H7" s="198"/>
      <c r="I7" s="209"/>
      <c r="J7" s="199"/>
      <c r="K7" s="198"/>
      <c r="L7" s="209"/>
      <c r="M7" s="209"/>
      <c r="N7" s="209"/>
      <c r="O7" s="209"/>
      <c r="P7" s="198"/>
      <c r="Q7" s="198"/>
      <c r="R7" s="198"/>
      <c r="S7" s="209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1"/>
      <c r="DQ7" s="201"/>
      <c r="DR7" s="201"/>
      <c r="DS7" s="201"/>
      <c r="DT7" s="201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  <c r="EJ7" s="201"/>
      <c r="EK7" s="201"/>
      <c r="EL7" s="201"/>
      <c r="EM7" s="201"/>
      <c r="EN7" s="201"/>
      <c r="EO7" s="201"/>
      <c r="EP7" s="201"/>
      <c r="EQ7" s="201"/>
      <c r="ER7" s="201"/>
      <c r="ES7" s="201"/>
      <c r="ET7" s="201"/>
      <c r="EU7" s="201"/>
      <c r="EV7" s="201"/>
      <c r="EW7" s="201"/>
      <c r="EX7" s="201"/>
      <c r="EY7" s="201"/>
      <c r="EZ7" s="201"/>
      <c r="FA7" s="201"/>
      <c r="FB7" s="201"/>
      <c r="FC7" s="201"/>
      <c r="FD7" s="201"/>
      <c r="FE7" s="201"/>
      <c r="FF7" s="201"/>
      <c r="FG7" s="201"/>
      <c r="FH7" s="201"/>
      <c r="FI7" s="201"/>
      <c r="FJ7" s="201"/>
      <c r="FK7" s="201"/>
      <c r="FL7" s="201"/>
      <c r="FM7" s="201"/>
      <c r="FN7" s="201"/>
      <c r="FO7" s="201"/>
      <c r="FP7" s="201"/>
      <c r="FQ7" s="201"/>
      <c r="FR7" s="201"/>
      <c r="FS7" s="201"/>
      <c r="FT7" s="201"/>
      <c r="FU7" s="201"/>
      <c r="FV7" s="201"/>
      <c r="FW7" s="201"/>
      <c r="FX7" s="201"/>
      <c r="FY7" s="201"/>
      <c r="FZ7" s="201"/>
      <c r="GA7" s="201"/>
      <c r="GB7" s="201"/>
      <c r="GC7" s="201"/>
      <c r="GD7" s="201"/>
      <c r="GE7" s="201"/>
      <c r="GF7" s="201"/>
      <c r="GG7" s="201"/>
      <c r="GH7" s="201"/>
      <c r="GI7" s="201"/>
      <c r="GJ7" s="201"/>
      <c r="GK7" s="201"/>
      <c r="GL7" s="201"/>
      <c r="GM7" s="201"/>
      <c r="GN7" s="201"/>
      <c r="GO7" s="201"/>
      <c r="GP7" s="201"/>
      <c r="GQ7" s="201"/>
      <c r="GR7" s="201"/>
      <c r="GS7" s="201"/>
      <c r="GT7" s="201"/>
      <c r="GU7" s="201"/>
      <c r="GV7" s="201"/>
      <c r="GW7" s="201"/>
      <c r="GX7" s="201"/>
      <c r="GY7" s="201"/>
      <c r="GZ7" s="201"/>
      <c r="HA7" s="201"/>
      <c r="HB7" s="201"/>
      <c r="HC7" s="201"/>
      <c r="HD7" s="201"/>
      <c r="HE7" s="201"/>
      <c r="HF7" s="201"/>
      <c r="HG7" s="201"/>
      <c r="HH7" s="201"/>
      <c r="HI7" s="201"/>
      <c r="HJ7" s="201"/>
      <c r="HK7" s="201"/>
      <c r="HL7" s="201"/>
      <c r="HM7" s="201"/>
      <c r="HN7" s="201"/>
      <c r="HO7" s="201"/>
      <c r="HP7" s="201"/>
      <c r="HQ7" s="201"/>
      <c r="HR7" s="201"/>
      <c r="HS7" s="201"/>
      <c r="HT7" s="201"/>
      <c r="HU7" s="201"/>
      <c r="HV7" s="201"/>
      <c r="HW7" s="201"/>
      <c r="HX7" s="201"/>
      <c r="HY7" s="201"/>
      <c r="HZ7" s="201"/>
      <c r="IA7" s="201"/>
      <c r="IB7" s="201"/>
      <c r="IC7" s="201"/>
      <c r="ID7" s="201"/>
      <c r="IE7" s="201"/>
      <c r="IF7" s="201"/>
      <c r="IG7" s="201"/>
      <c r="IH7" s="201"/>
      <c r="II7" s="201"/>
      <c r="IJ7" s="201"/>
      <c r="IK7" s="201"/>
    </row>
    <row r="8" ht="27.7" customHeight="1" spans="1:245">
      <c r="A8" s="151" t="s">
        <v>261</v>
      </c>
      <c r="B8" s="151" t="s">
        <v>107</v>
      </c>
      <c r="C8" s="151"/>
      <c r="D8" s="151"/>
      <c r="E8" s="151"/>
      <c r="F8" s="200"/>
      <c r="G8" s="151"/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  <c r="DO8" s="201"/>
      <c r="DP8" s="201"/>
      <c r="DQ8" s="201"/>
      <c r="DR8" s="201"/>
      <c r="DS8" s="201"/>
      <c r="DT8" s="201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1"/>
      <c r="EH8" s="201"/>
      <c r="EI8" s="201"/>
      <c r="EJ8" s="201"/>
      <c r="EK8" s="201"/>
      <c r="EL8" s="201"/>
      <c r="EM8" s="201"/>
      <c r="EN8" s="201"/>
      <c r="EO8" s="201"/>
      <c r="EP8" s="201"/>
      <c r="EQ8" s="201"/>
      <c r="ER8" s="201"/>
      <c r="ES8" s="201"/>
      <c r="ET8" s="201"/>
      <c r="EU8" s="201"/>
      <c r="EV8" s="201"/>
      <c r="EW8" s="201"/>
      <c r="EX8" s="201"/>
      <c r="EY8" s="201"/>
      <c r="EZ8" s="201"/>
      <c r="FA8" s="201"/>
      <c r="FB8" s="201"/>
      <c r="FC8" s="201"/>
      <c r="FD8" s="201"/>
      <c r="FE8" s="201"/>
      <c r="FF8" s="201"/>
      <c r="FG8" s="201"/>
      <c r="FH8" s="201"/>
      <c r="FI8" s="201"/>
      <c r="FJ8" s="201"/>
      <c r="FK8" s="201"/>
      <c r="FL8" s="201"/>
      <c r="FM8" s="201"/>
      <c r="FN8" s="201"/>
      <c r="FO8" s="201"/>
      <c r="FP8" s="201"/>
      <c r="FQ8" s="201"/>
      <c r="FR8" s="201"/>
      <c r="FS8" s="201"/>
      <c r="FT8" s="201"/>
      <c r="FU8" s="201"/>
      <c r="FV8" s="201"/>
      <c r="FW8" s="201"/>
      <c r="FX8" s="201"/>
      <c r="FY8" s="201"/>
      <c r="FZ8" s="201"/>
      <c r="GA8" s="201"/>
      <c r="GB8" s="201"/>
      <c r="GC8" s="201"/>
      <c r="GD8" s="201"/>
      <c r="GE8" s="201"/>
      <c r="GF8" s="201"/>
      <c r="GG8" s="201"/>
      <c r="GH8" s="201"/>
      <c r="GI8" s="201"/>
      <c r="GJ8" s="201"/>
      <c r="GK8" s="201"/>
      <c r="GL8" s="201"/>
      <c r="GM8" s="201"/>
      <c r="GN8" s="201"/>
      <c r="GO8" s="201"/>
      <c r="GP8" s="201"/>
      <c r="GQ8" s="201"/>
      <c r="GR8" s="201"/>
      <c r="GS8" s="201"/>
      <c r="GT8" s="201"/>
      <c r="GU8" s="201"/>
      <c r="GV8" s="201"/>
      <c r="GW8" s="201"/>
      <c r="GX8" s="201"/>
      <c r="GY8" s="201"/>
      <c r="GZ8" s="201"/>
      <c r="HA8" s="201"/>
      <c r="HB8" s="201"/>
      <c r="HC8" s="201"/>
      <c r="HD8" s="201"/>
      <c r="HE8" s="201"/>
      <c r="HF8" s="201"/>
      <c r="HG8" s="201"/>
      <c r="HH8" s="201"/>
      <c r="HI8" s="201"/>
      <c r="HJ8" s="201"/>
      <c r="HK8" s="201"/>
      <c r="HL8" s="201"/>
      <c r="HM8" s="201"/>
      <c r="HN8" s="201"/>
      <c r="HO8" s="201"/>
      <c r="HP8" s="201"/>
      <c r="HQ8" s="201"/>
      <c r="HR8" s="201"/>
      <c r="HS8" s="201"/>
      <c r="HT8" s="201"/>
      <c r="HU8" s="201"/>
      <c r="HV8" s="201"/>
      <c r="HW8" s="201"/>
      <c r="HX8" s="201"/>
      <c r="HY8" s="201"/>
      <c r="HZ8" s="201"/>
      <c r="IA8" s="201"/>
      <c r="IB8" s="201"/>
      <c r="IC8" s="201"/>
      <c r="ID8" s="201"/>
      <c r="IE8" s="201"/>
      <c r="IF8" s="201"/>
      <c r="IG8" s="201"/>
      <c r="IH8" s="201"/>
      <c r="II8" s="201"/>
      <c r="IJ8" s="201"/>
      <c r="IK8" s="201"/>
    </row>
    <row r="9" customFormat="1" ht="32.95" customHeight="1"/>
    <row r="10" ht="23.1" customHeight="1" spans="1:245">
      <c r="A10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1"/>
      <c r="GH10" s="201"/>
      <c r="GI10" s="201"/>
      <c r="GJ10" s="201"/>
      <c r="GK10" s="201"/>
      <c r="GL10" s="201"/>
      <c r="GM10" s="201"/>
      <c r="GN10" s="201"/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  <c r="HA10" s="201"/>
      <c r="HB10" s="201"/>
      <c r="HC10" s="201"/>
      <c r="HD10" s="201"/>
      <c r="HE10" s="201"/>
      <c r="HF10" s="201"/>
      <c r="HG10" s="201"/>
      <c r="HH10" s="201"/>
      <c r="HI10" s="201"/>
      <c r="HJ10" s="201"/>
      <c r="HK10" s="201"/>
      <c r="HL10" s="201"/>
      <c r="HM10" s="201"/>
      <c r="HN10" s="201"/>
      <c r="HO10" s="201"/>
      <c r="HP10" s="201"/>
      <c r="HQ10" s="201"/>
      <c r="HR10" s="201"/>
      <c r="HS10" s="201"/>
      <c r="HT10" s="201"/>
      <c r="HU10" s="201"/>
      <c r="HV10" s="201"/>
      <c r="HW10" s="201"/>
      <c r="HX10" s="201"/>
      <c r="HY10" s="201"/>
      <c r="HZ10" s="201"/>
      <c r="IA10" s="201"/>
      <c r="IB10" s="201"/>
      <c r="IC10" s="201"/>
      <c r="ID10" s="201"/>
      <c r="IE10" s="201"/>
      <c r="IF10" s="201"/>
      <c r="IG10" s="201"/>
      <c r="IH10" s="201"/>
      <c r="II10" s="201"/>
      <c r="IJ10" s="201"/>
      <c r="IK10" s="201"/>
    </row>
    <row r="11" ht="23.1" customHeight="1" spans="1:245">
      <c r="A11" s="202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  <c r="DO11" s="201"/>
      <c r="DP11" s="201"/>
      <c r="DQ11" s="201"/>
      <c r="DR11" s="201"/>
      <c r="DS11" s="201"/>
      <c r="DT11" s="201"/>
      <c r="DU11" s="201"/>
      <c r="DV11" s="201"/>
      <c r="DW11" s="201"/>
      <c r="DX11" s="201"/>
      <c r="DY11" s="201"/>
      <c r="DZ11" s="201"/>
      <c r="EA11" s="201"/>
      <c r="EB11" s="201"/>
      <c r="EC11" s="201"/>
      <c r="ED11" s="201"/>
      <c r="EE11" s="201"/>
      <c r="EF11" s="201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1"/>
      <c r="FR11" s="201"/>
      <c r="FS11" s="201"/>
      <c r="FT11" s="201"/>
      <c r="FU11" s="201"/>
      <c r="FV11" s="201"/>
      <c r="FW11" s="201"/>
      <c r="FX11" s="201"/>
      <c r="FY11" s="201"/>
      <c r="FZ11" s="201"/>
      <c r="GA11" s="201"/>
      <c r="GB11" s="201"/>
      <c r="GC11" s="201"/>
      <c r="GD11" s="201"/>
      <c r="GE11" s="201"/>
      <c r="GF11" s="201"/>
      <c r="GG11" s="201"/>
      <c r="GH11" s="201"/>
      <c r="GI11" s="201"/>
      <c r="GJ11" s="201"/>
      <c r="GK11" s="201"/>
      <c r="GL11" s="201"/>
      <c r="GM11" s="201"/>
      <c r="GN11" s="201"/>
      <c r="GO11" s="201"/>
      <c r="GP11" s="201"/>
      <c r="GQ11" s="201"/>
      <c r="GR11" s="201"/>
      <c r="GS11" s="201"/>
      <c r="GT11" s="201"/>
      <c r="GU11" s="201"/>
      <c r="GV11" s="201"/>
      <c r="GW11" s="201"/>
      <c r="GX11" s="201"/>
      <c r="GY11" s="201"/>
      <c r="GZ11" s="201"/>
      <c r="HA11" s="201"/>
      <c r="HB11" s="201"/>
      <c r="HC11" s="201"/>
      <c r="HD11" s="201"/>
      <c r="HE11" s="201"/>
      <c r="HF11" s="201"/>
      <c r="HG11" s="201"/>
      <c r="HH11" s="201"/>
      <c r="HI11" s="201"/>
      <c r="HJ11" s="201"/>
      <c r="HK11" s="201"/>
      <c r="HL11" s="201"/>
      <c r="HM11" s="201"/>
      <c r="HN11" s="201"/>
      <c r="HO11" s="201"/>
      <c r="HP11" s="201"/>
      <c r="HQ11" s="201"/>
      <c r="HR11" s="201"/>
      <c r="HS11" s="201"/>
      <c r="HT11" s="201"/>
      <c r="HU11" s="201"/>
      <c r="HV11" s="201"/>
      <c r="HW11" s="201"/>
      <c r="HX11" s="201"/>
      <c r="HY11" s="201"/>
      <c r="HZ11" s="201"/>
      <c r="IA11" s="201"/>
      <c r="IB11" s="201"/>
      <c r="IC11" s="201"/>
      <c r="ID11" s="201"/>
      <c r="IE11" s="201"/>
      <c r="IF11" s="201"/>
      <c r="IG11" s="201"/>
      <c r="IH11" s="201"/>
      <c r="II11" s="201"/>
      <c r="IJ11" s="201"/>
      <c r="IK11" s="201"/>
    </row>
    <row r="12" ht="23.1" customHeight="1" spans="1:245">
      <c r="A12" s="202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/>
      <c r="DS12" s="201"/>
      <c r="DT12" s="201"/>
      <c r="DU12" s="201"/>
      <c r="DV12" s="201"/>
      <c r="DW12" s="201"/>
      <c r="DX12" s="201"/>
      <c r="DY12" s="201"/>
      <c r="DZ12" s="201"/>
      <c r="EA12" s="201"/>
      <c r="EB12" s="201"/>
      <c r="EC12" s="201"/>
      <c r="ED12" s="201"/>
      <c r="EE12" s="201"/>
      <c r="EF12" s="201"/>
      <c r="EG12" s="201"/>
      <c r="EH12" s="201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/>
      <c r="EU12" s="201"/>
      <c r="EV12" s="201"/>
      <c r="EW12" s="201"/>
      <c r="EX12" s="201"/>
      <c r="EY12" s="201"/>
      <c r="EZ12" s="201"/>
      <c r="FA12" s="201"/>
      <c r="FB12" s="201"/>
      <c r="FC12" s="201"/>
      <c r="FD12" s="201"/>
      <c r="FE12" s="201"/>
      <c r="FF12" s="201"/>
      <c r="FG12" s="201"/>
      <c r="FH12" s="201"/>
      <c r="FI12" s="201"/>
      <c r="FJ12" s="201"/>
      <c r="FK12" s="201"/>
      <c r="FL12" s="201"/>
      <c r="FM12" s="201"/>
      <c r="FN12" s="201"/>
      <c r="FO12" s="201"/>
      <c r="FP12" s="201"/>
      <c r="FQ12" s="201"/>
      <c r="FR12" s="201"/>
      <c r="FS12" s="201"/>
      <c r="FT12" s="201"/>
      <c r="FU12" s="201"/>
      <c r="FV12" s="201"/>
      <c r="FW12" s="201"/>
      <c r="FX12" s="201"/>
      <c r="FY12" s="201"/>
      <c r="FZ12" s="201"/>
      <c r="GA12" s="201"/>
      <c r="GB12" s="201"/>
      <c r="GC12" s="201"/>
      <c r="GD12" s="201"/>
      <c r="GE12" s="201"/>
      <c r="GF12" s="201"/>
      <c r="GG12" s="201"/>
      <c r="GH12" s="201"/>
      <c r="GI12" s="201"/>
      <c r="GJ12" s="201"/>
      <c r="GK12" s="201"/>
      <c r="GL12" s="201"/>
      <c r="GM12" s="201"/>
      <c r="GN12" s="201"/>
      <c r="GO12" s="201"/>
      <c r="GP12" s="201"/>
      <c r="GQ12" s="201"/>
      <c r="GR12" s="201"/>
      <c r="GS12" s="201"/>
      <c r="GT12" s="201"/>
      <c r="GU12" s="201"/>
      <c r="GV12" s="201"/>
      <c r="GW12" s="201"/>
      <c r="GX12" s="201"/>
      <c r="GY12" s="201"/>
      <c r="GZ12" s="201"/>
      <c r="HA12" s="201"/>
      <c r="HB12" s="201"/>
      <c r="HC12" s="201"/>
      <c r="HD12" s="201"/>
      <c r="HE12" s="201"/>
      <c r="HF12" s="201"/>
      <c r="HG12" s="201"/>
      <c r="HH12" s="201"/>
      <c r="HI12" s="201"/>
      <c r="HJ12" s="201"/>
      <c r="HK12" s="201"/>
      <c r="HL12" s="201"/>
      <c r="HM12" s="201"/>
      <c r="HN12" s="201"/>
      <c r="HO12" s="201"/>
      <c r="HP12" s="201"/>
      <c r="HQ12" s="201"/>
      <c r="HR12" s="201"/>
      <c r="HS12" s="201"/>
      <c r="HT12" s="201"/>
      <c r="HU12" s="201"/>
      <c r="HV12" s="201"/>
      <c r="HW12" s="201"/>
      <c r="HX12" s="201"/>
      <c r="HY12" s="201"/>
      <c r="HZ12" s="201"/>
      <c r="IA12" s="201"/>
      <c r="IB12" s="201"/>
      <c r="IC12" s="201"/>
      <c r="ID12" s="201"/>
      <c r="IE12" s="201"/>
      <c r="IF12" s="201"/>
      <c r="IG12" s="201"/>
      <c r="IH12" s="201"/>
      <c r="II12" s="201"/>
      <c r="IJ12" s="201"/>
      <c r="IK12" s="201"/>
    </row>
    <row r="13" ht="23.1" customHeight="1" spans="1:245">
      <c r="A13" s="202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  <c r="DO13" s="201"/>
      <c r="DP13" s="201"/>
      <c r="DQ13" s="201"/>
      <c r="DR13" s="201"/>
      <c r="DS13" s="201"/>
      <c r="DT13" s="201"/>
      <c r="DU13" s="201"/>
      <c r="DV13" s="201"/>
      <c r="DW13" s="201"/>
      <c r="DX13" s="201"/>
      <c r="DY13" s="201"/>
      <c r="DZ13" s="201"/>
      <c r="EA13" s="201"/>
      <c r="EB13" s="201"/>
      <c r="EC13" s="201"/>
      <c r="ED13" s="201"/>
      <c r="EE13" s="201"/>
      <c r="EF13" s="201"/>
      <c r="EG13" s="201"/>
      <c r="EH13" s="201"/>
      <c r="EI13" s="201"/>
      <c r="EJ13" s="201"/>
      <c r="EK13" s="201"/>
      <c r="EL13" s="201"/>
      <c r="EM13" s="201"/>
      <c r="EN13" s="201"/>
      <c r="EO13" s="201"/>
      <c r="EP13" s="201"/>
      <c r="EQ13" s="201"/>
      <c r="ER13" s="201"/>
      <c r="ES13" s="201"/>
      <c r="ET13" s="201"/>
      <c r="EU13" s="201"/>
      <c r="EV13" s="201"/>
      <c r="EW13" s="201"/>
      <c r="EX13" s="201"/>
      <c r="EY13" s="201"/>
      <c r="EZ13" s="201"/>
      <c r="FA13" s="201"/>
      <c r="FB13" s="201"/>
      <c r="FC13" s="201"/>
      <c r="FD13" s="201"/>
      <c r="FE13" s="201"/>
      <c r="FF13" s="201"/>
      <c r="FG13" s="201"/>
      <c r="FH13" s="201"/>
      <c r="FI13" s="201"/>
      <c r="FJ13" s="201"/>
      <c r="FK13" s="201"/>
      <c r="FL13" s="201"/>
      <c r="FM13" s="201"/>
      <c r="FN13" s="201"/>
      <c r="FO13" s="201"/>
      <c r="FP13" s="201"/>
      <c r="FQ13" s="201"/>
      <c r="FR13" s="201"/>
      <c r="FS13" s="201"/>
      <c r="FT13" s="201"/>
      <c r="FU13" s="201"/>
      <c r="FV13" s="201"/>
      <c r="FW13" s="201"/>
      <c r="FX13" s="201"/>
      <c r="FY13" s="201"/>
      <c r="FZ13" s="201"/>
      <c r="GA13" s="201"/>
      <c r="GB13" s="201"/>
      <c r="GC13" s="201"/>
      <c r="GD13" s="201"/>
      <c r="GE13" s="201"/>
      <c r="GF13" s="201"/>
      <c r="GG13" s="201"/>
      <c r="GH13" s="201"/>
      <c r="GI13" s="201"/>
      <c r="GJ13" s="201"/>
      <c r="GK13" s="201"/>
      <c r="GL13" s="201"/>
      <c r="GM13" s="201"/>
      <c r="GN13" s="201"/>
      <c r="GO13" s="201"/>
      <c r="GP13" s="201"/>
      <c r="GQ13" s="201"/>
      <c r="GR13" s="201"/>
      <c r="GS13" s="201"/>
      <c r="GT13" s="201"/>
      <c r="GU13" s="201"/>
      <c r="GV13" s="201"/>
      <c r="GW13" s="201"/>
      <c r="GX13" s="201"/>
      <c r="GY13" s="201"/>
      <c r="GZ13" s="201"/>
      <c r="HA13" s="201"/>
      <c r="HB13" s="201"/>
      <c r="HC13" s="201"/>
      <c r="HD13" s="201"/>
      <c r="HE13" s="201"/>
      <c r="HF13" s="201"/>
      <c r="HG13" s="201"/>
      <c r="HH13" s="201"/>
      <c r="HI13" s="201"/>
      <c r="HJ13" s="201"/>
      <c r="HK13" s="201"/>
      <c r="HL13" s="201"/>
      <c r="HM13" s="201"/>
      <c r="HN13" s="201"/>
      <c r="HO13" s="201"/>
      <c r="HP13" s="201"/>
      <c r="HQ13" s="201"/>
      <c r="HR13" s="201"/>
      <c r="HS13" s="201"/>
      <c r="HT13" s="201"/>
      <c r="HU13" s="201"/>
      <c r="HV13" s="201"/>
      <c r="HW13" s="201"/>
      <c r="HX13" s="201"/>
      <c r="HY13" s="201"/>
      <c r="HZ13" s="201"/>
      <c r="IA13" s="201"/>
      <c r="IB13" s="201"/>
      <c r="IC13" s="201"/>
      <c r="ID13" s="201"/>
      <c r="IE13" s="201"/>
      <c r="IF13" s="201"/>
      <c r="IG13" s="201"/>
      <c r="IH13" s="201"/>
      <c r="II13" s="201"/>
      <c r="IJ13" s="201"/>
      <c r="IK13" s="201"/>
    </row>
    <row r="14" ht="23.1" customHeight="1" spans="1:245">
      <c r="A14" s="202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  <c r="EB14" s="201"/>
      <c r="EC14" s="201"/>
      <c r="ED14" s="201"/>
      <c r="EE14" s="201"/>
      <c r="EF14" s="201"/>
      <c r="EG14" s="201"/>
      <c r="EH14" s="201"/>
      <c r="EI14" s="201"/>
      <c r="EJ14" s="201"/>
      <c r="EK14" s="201"/>
      <c r="EL14" s="201"/>
      <c r="EM14" s="201"/>
      <c r="EN14" s="201"/>
      <c r="EO14" s="201"/>
      <c r="EP14" s="201"/>
      <c r="EQ14" s="201"/>
      <c r="ER14" s="201"/>
      <c r="ES14" s="201"/>
      <c r="ET14" s="201"/>
      <c r="EU14" s="201"/>
      <c r="EV14" s="201"/>
      <c r="EW14" s="201"/>
      <c r="EX14" s="201"/>
      <c r="EY14" s="201"/>
      <c r="EZ14" s="201"/>
      <c r="FA14" s="201"/>
      <c r="FB14" s="201"/>
      <c r="FC14" s="201"/>
      <c r="FD14" s="201"/>
      <c r="FE14" s="201"/>
      <c r="FF14" s="201"/>
      <c r="FG14" s="201"/>
      <c r="FH14" s="201"/>
      <c r="FI14" s="201"/>
      <c r="FJ14" s="201"/>
      <c r="FK14" s="201"/>
      <c r="FL14" s="201"/>
      <c r="FM14" s="201"/>
      <c r="FN14" s="201"/>
      <c r="FO14" s="201"/>
      <c r="FP14" s="201"/>
      <c r="FQ14" s="201"/>
      <c r="FR14" s="201"/>
      <c r="FS14" s="201"/>
      <c r="FT14" s="201"/>
      <c r="FU14" s="201"/>
      <c r="FV14" s="201"/>
      <c r="FW14" s="201"/>
      <c r="FX14" s="201"/>
      <c r="FY14" s="201"/>
      <c r="FZ14" s="201"/>
      <c r="GA14" s="201"/>
      <c r="GB14" s="201"/>
      <c r="GC14" s="201"/>
      <c r="GD14" s="201"/>
      <c r="GE14" s="201"/>
      <c r="GF14" s="201"/>
      <c r="GG14" s="201"/>
      <c r="GH14" s="201"/>
      <c r="GI14" s="201"/>
      <c r="GJ14" s="201"/>
      <c r="GK14" s="201"/>
      <c r="GL14" s="201"/>
      <c r="GM14" s="201"/>
      <c r="GN14" s="201"/>
      <c r="GO14" s="201"/>
      <c r="GP14" s="201"/>
      <c r="GQ14" s="201"/>
      <c r="GR14" s="201"/>
      <c r="GS14" s="201"/>
      <c r="GT14" s="201"/>
      <c r="GU14" s="201"/>
      <c r="GV14" s="201"/>
      <c r="GW14" s="201"/>
      <c r="GX14" s="201"/>
      <c r="GY14" s="201"/>
      <c r="GZ14" s="201"/>
      <c r="HA14" s="201"/>
      <c r="HB14" s="201"/>
      <c r="HC14" s="201"/>
      <c r="HD14" s="201"/>
      <c r="HE14" s="201"/>
      <c r="HF14" s="201"/>
      <c r="HG14" s="201"/>
      <c r="HH14" s="201"/>
      <c r="HI14" s="201"/>
      <c r="HJ14" s="201"/>
      <c r="HK14" s="201"/>
      <c r="HL14" s="201"/>
      <c r="HM14" s="201"/>
      <c r="HN14" s="201"/>
      <c r="HO14" s="201"/>
      <c r="HP14" s="201"/>
      <c r="HQ14" s="201"/>
      <c r="HR14" s="201"/>
      <c r="HS14" s="201"/>
      <c r="HT14" s="201"/>
      <c r="HU14" s="201"/>
      <c r="HV14" s="201"/>
      <c r="HW14" s="201"/>
      <c r="HX14" s="201"/>
      <c r="HY14" s="201"/>
      <c r="HZ14" s="201"/>
      <c r="IA14" s="201"/>
      <c r="IB14" s="201"/>
      <c r="IC14" s="201"/>
      <c r="ID14" s="201"/>
      <c r="IE14" s="201"/>
      <c r="IF14" s="201"/>
      <c r="IG14" s="201"/>
      <c r="IH14" s="201"/>
      <c r="II14" s="201"/>
      <c r="IJ14" s="201"/>
      <c r="IK14" s="201"/>
    </row>
    <row r="15" ht="23.1" customHeight="1" spans="1:245">
      <c r="A15" s="202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  <c r="DO15" s="201"/>
      <c r="DP15" s="201"/>
      <c r="DQ15" s="201"/>
      <c r="DR15" s="201"/>
      <c r="DS15" s="201"/>
      <c r="DT15" s="201"/>
      <c r="DU15" s="201"/>
      <c r="DV15" s="201"/>
      <c r="DW15" s="201"/>
      <c r="DX15" s="201"/>
      <c r="DY15" s="201"/>
      <c r="DZ15" s="201"/>
      <c r="EA15" s="201"/>
      <c r="EB15" s="201"/>
      <c r="EC15" s="201"/>
      <c r="ED15" s="201"/>
      <c r="EE15" s="201"/>
      <c r="EF15" s="201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1"/>
      <c r="FR15" s="201"/>
      <c r="FS15" s="201"/>
      <c r="FT15" s="201"/>
      <c r="FU15" s="201"/>
      <c r="FV15" s="201"/>
      <c r="FW15" s="201"/>
      <c r="FX15" s="201"/>
      <c r="FY15" s="201"/>
      <c r="FZ15" s="201"/>
      <c r="GA15" s="201"/>
      <c r="GB15" s="201"/>
      <c r="GC15" s="201"/>
      <c r="GD15" s="201"/>
      <c r="GE15" s="201"/>
      <c r="GF15" s="201"/>
      <c r="GG15" s="201"/>
      <c r="GH15" s="201"/>
      <c r="GI15" s="201"/>
      <c r="GJ15" s="201"/>
      <c r="GK15" s="201"/>
      <c r="GL15" s="201"/>
      <c r="GM15" s="201"/>
      <c r="GN15" s="201"/>
      <c r="GO15" s="201"/>
      <c r="GP15" s="201"/>
      <c r="GQ15" s="201"/>
      <c r="GR15" s="201"/>
      <c r="GS15" s="201"/>
      <c r="GT15" s="201"/>
      <c r="GU15" s="201"/>
      <c r="GV15" s="201"/>
      <c r="GW15" s="201"/>
      <c r="GX15" s="201"/>
      <c r="GY15" s="201"/>
      <c r="GZ15" s="201"/>
      <c r="HA15" s="201"/>
      <c r="HB15" s="201"/>
      <c r="HC15" s="201"/>
      <c r="HD15" s="201"/>
      <c r="HE15" s="201"/>
      <c r="HF15" s="201"/>
      <c r="HG15" s="201"/>
      <c r="HH15" s="201"/>
      <c r="HI15" s="201"/>
      <c r="HJ15" s="201"/>
      <c r="HK15" s="201"/>
      <c r="HL15" s="201"/>
      <c r="HM15" s="201"/>
      <c r="HN15" s="201"/>
      <c r="HO15" s="201"/>
      <c r="HP15" s="201"/>
      <c r="HQ15" s="201"/>
      <c r="HR15" s="201"/>
      <c r="HS15" s="201"/>
      <c r="HT15" s="201"/>
      <c r="HU15" s="201"/>
      <c r="HV15" s="201"/>
      <c r="HW15" s="201"/>
      <c r="HX15" s="201"/>
      <c r="HY15" s="201"/>
      <c r="HZ15" s="201"/>
      <c r="IA15" s="201"/>
      <c r="IB15" s="201"/>
      <c r="IC15" s="201"/>
      <c r="ID15" s="201"/>
      <c r="IE15" s="201"/>
      <c r="IF15" s="201"/>
      <c r="IG15" s="201"/>
      <c r="IH15" s="201"/>
      <c r="II15" s="201"/>
      <c r="IJ15" s="201"/>
      <c r="IK15" s="201"/>
    </row>
    <row r="16" ht="23.1" customHeight="1" spans="1:245">
      <c r="A16" s="202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  <c r="EB16" s="201"/>
      <c r="EC16" s="201"/>
      <c r="ED16" s="201"/>
      <c r="EE16" s="201"/>
      <c r="EF16" s="201"/>
      <c r="EG16" s="201"/>
      <c r="EH16" s="201"/>
      <c r="EI16" s="201"/>
      <c r="EJ16" s="201"/>
      <c r="EK16" s="201"/>
      <c r="EL16" s="201"/>
      <c r="EM16" s="201"/>
      <c r="EN16" s="201"/>
      <c r="EO16" s="201"/>
      <c r="EP16" s="201"/>
      <c r="EQ16" s="201"/>
      <c r="ER16" s="201"/>
      <c r="ES16" s="201"/>
      <c r="ET16" s="201"/>
      <c r="EU16" s="201"/>
      <c r="EV16" s="201"/>
      <c r="EW16" s="201"/>
      <c r="EX16" s="201"/>
      <c r="EY16" s="201"/>
      <c r="EZ16" s="201"/>
      <c r="FA16" s="201"/>
      <c r="FB16" s="201"/>
      <c r="FC16" s="201"/>
      <c r="FD16" s="201"/>
      <c r="FE16" s="201"/>
      <c r="FF16" s="201"/>
      <c r="FG16" s="201"/>
      <c r="FH16" s="201"/>
      <c r="FI16" s="201"/>
      <c r="FJ16" s="201"/>
      <c r="FK16" s="201"/>
      <c r="FL16" s="201"/>
      <c r="FM16" s="201"/>
      <c r="FN16" s="201"/>
      <c r="FO16" s="201"/>
      <c r="FP16" s="201"/>
      <c r="FQ16" s="201"/>
      <c r="FR16" s="201"/>
      <c r="FS16" s="201"/>
      <c r="FT16" s="201"/>
      <c r="FU16" s="201"/>
      <c r="FV16" s="201"/>
      <c r="FW16" s="201"/>
      <c r="FX16" s="201"/>
      <c r="FY16" s="201"/>
      <c r="FZ16" s="201"/>
      <c r="GA16" s="201"/>
      <c r="GB16" s="201"/>
      <c r="GC16" s="201"/>
      <c r="GD16" s="201"/>
      <c r="GE16" s="201"/>
      <c r="GF16" s="201"/>
      <c r="GG16" s="201"/>
      <c r="GH16" s="201"/>
      <c r="GI16" s="201"/>
      <c r="GJ16" s="201"/>
      <c r="GK16" s="201"/>
      <c r="GL16" s="201"/>
      <c r="GM16" s="201"/>
      <c r="GN16" s="201"/>
      <c r="GO16" s="201"/>
      <c r="GP16" s="201"/>
      <c r="GQ16" s="201"/>
      <c r="GR16" s="201"/>
      <c r="GS16" s="201"/>
      <c r="GT16" s="201"/>
      <c r="GU16" s="201"/>
      <c r="GV16" s="201"/>
      <c r="GW16" s="201"/>
      <c r="GX16" s="201"/>
      <c r="GY16" s="201"/>
      <c r="GZ16" s="201"/>
      <c r="HA16" s="201"/>
      <c r="HB16" s="201"/>
      <c r="HC16" s="201"/>
      <c r="HD16" s="201"/>
      <c r="HE16" s="201"/>
      <c r="HF16" s="201"/>
      <c r="HG16" s="201"/>
      <c r="HH16" s="201"/>
      <c r="HI16" s="201"/>
      <c r="HJ16" s="201"/>
      <c r="HK16" s="201"/>
      <c r="HL16" s="201"/>
      <c r="HM16" s="201"/>
      <c r="HN16" s="201"/>
      <c r="HO16" s="201"/>
      <c r="HP16" s="201"/>
      <c r="HQ16" s="201"/>
      <c r="HR16" s="201"/>
      <c r="HS16" s="201"/>
      <c r="HT16" s="201"/>
      <c r="HU16" s="201"/>
      <c r="HV16" s="201"/>
      <c r="HW16" s="201"/>
      <c r="HX16" s="201"/>
      <c r="HY16" s="201"/>
      <c r="HZ16" s="201"/>
      <c r="IA16" s="201"/>
      <c r="IB16" s="201"/>
      <c r="IC16" s="201"/>
      <c r="ID16" s="201"/>
      <c r="IE16" s="201"/>
      <c r="IF16" s="201"/>
      <c r="IG16" s="201"/>
      <c r="IH16" s="201"/>
      <c r="II16" s="201"/>
      <c r="IJ16" s="201"/>
      <c r="IK16" s="201"/>
    </row>
    <row r="17" ht="23.1" customHeight="1" spans="1:245">
      <c r="A17" s="202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  <c r="DO17" s="201"/>
      <c r="DP17" s="201"/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  <c r="EB17" s="201"/>
      <c r="EC17" s="201"/>
      <c r="ED17" s="201"/>
      <c r="EE17" s="201"/>
      <c r="EF17" s="201"/>
      <c r="EG17" s="201"/>
      <c r="EH17" s="201"/>
      <c r="EI17" s="201"/>
      <c r="EJ17" s="201"/>
      <c r="EK17" s="201"/>
      <c r="EL17" s="201"/>
      <c r="EM17" s="201"/>
      <c r="EN17" s="201"/>
      <c r="EO17" s="201"/>
      <c r="EP17" s="201"/>
      <c r="EQ17" s="201"/>
      <c r="ER17" s="201"/>
      <c r="ES17" s="201"/>
      <c r="ET17" s="201"/>
      <c r="EU17" s="201"/>
      <c r="EV17" s="201"/>
      <c r="EW17" s="201"/>
      <c r="EX17" s="201"/>
      <c r="EY17" s="201"/>
      <c r="EZ17" s="201"/>
      <c r="FA17" s="201"/>
      <c r="FB17" s="201"/>
      <c r="FC17" s="201"/>
      <c r="FD17" s="201"/>
      <c r="FE17" s="201"/>
      <c r="FF17" s="201"/>
      <c r="FG17" s="201"/>
      <c r="FH17" s="201"/>
      <c r="FI17" s="201"/>
      <c r="FJ17" s="201"/>
      <c r="FK17" s="201"/>
      <c r="FL17" s="201"/>
      <c r="FM17" s="201"/>
      <c r="FN17" s="201"/>
      <c r="FO17" s="201"/>
      <c r="FP17" s="201"/>
      <c r="FQ17" s="201"/>
      <c r="FR17" s="201"/>
      <c r="FS17" s="201"/>
      <c r="FT17" s="201"/>
      <c r="FU17" s="201"/>
      <c r="FV17" s="201"/>
      <c r="FW17" s="201"/>
      <c r="FX17" s="201"/>
      <c r="FY17" s="201"/>
      <c r="FZ17" s="201"/>
      <c r="GA17" s="201"/>
      <c r="GB17" s="201"/>
      <c r="GC17" s="201"/>
      <c r="GD17" s="201"/>
      <c r="GE17" s="201"/>
      <c r="GF17" s="201"/>
      <c r="GG17" s="201"/>
      <c r="GH17" s="201"/>
      <c r="GI17" s="201"/>
      <c r="GJ17" s="201"/>
      <c r="GK17" s="201"/>
      <c r="GL17" s="201"/>
      <c r="GM17" s="201"/>
      <c r="GN17" s="201"/>
      <c r="GO17" s="201"/>
      <c r="GP17" s="201"/>
      <c r="GQ17" s="201"/>
      <c r="GR17" s="201"/>
      <c r="GS17" s="201"/>
      <c r="GT17" s="201"/>
      <c r="GU17" s="201"/>
      <c r="GV17" s="201"/>
      <c r="GW17" s="201"/>
      <c r="GX17" s="201"/>
      <c r="GY17" s="201"/>
      <c r="GZ17" s="201"/>
      <c r="HA17" s="201"/>
      <c r="HB17" s="201"/>
      <c r="HC17" s="201"/>
      <c r="HD17" s="201"/>
      <c r="HE17" s="201"/>
      <c r="HF17" s="201"/>
      <c r="HG17" s="201"/>
      <c r="HH17" s="201"/>
      <c r="HI17" s="201"/>
      <c r="HJ17" s="201"/>
      <c r="HK17" s="201"/>
      <c r="HL17" s="201"/>
      <c r="HM17" s="201"/>
      <c r="HN17" s="201"/>
      <c r="HO17" s="201"/>
      <c r="HP17" s="201"/>
      <c r="HQ17" s="201"/>
      <c r="HR17" s="201"/>
      <c r="HS17" s="201"/>
      <c r="HT17" s="201"/>
      <c r="HU17" s="201"/>
      <c r="HV17" s="201"/>
      <c r="HW17" s="201"/>
      <c r="HX17" s="201"/>
      <c r="HY17" s="201"/>
      <c r="HZ17" s="201"/>
      <c r="IA17" s="201"/>
      <c r="IB17" s="201"/>
      <c r="IC17" s="201"/>
      <c r="ID17" s="201"/>
      <c r="IE17" s="201"/>
      <c r="IF17" s="201"/>
      <c r="IG17" s="201"/>
      <c r="IH17" s="201"/>
      <c r="II17" s="201"/>
      <c r="IJ17" s="201"/>
      <c r="IK17" s="201"/>
    </row>
    <row r="18" ht="23.1" customHeight="1" spans="1:245">
      <c r="A18" s="202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1"/>
      <c r="DL18" s="201"/>
      <c r="DM18" s="201"/>
      <c r="DN18" s="201"/>
      <c r="DO18" s="201"/>
      <c r="DP18" s="201"/>
      <c r="DQ18" s="201"/>
      <c r="DR18" s="201"/>
      <c r="DS18" s="201"/>
      <c r="DT18" s="201"/>
      <c r="DU18" s="201"/>
      <c r="DV18" s="201"/>
      <c r="DW18" s="201"/>
      <c r="DX18" s="201"/>
      <c r="DY18" s="201"/>
      <c r="DZ18" s="201"/>
      <c r="EA18" s="201"/>
      <c r="EB18" s="201"/>
      <c r="EC18" s="201"/>
      <c r="ED18" s="201"/>
      <c r="EE18" s="201"/>
      <c r="EF18" s="201"/>
      <c r="EG18" s="201"/>
      <c r="EH18" s="201"/>
      <c r="EI18" s="201"/>
      <c r="EJ18" s="201"/>
      <c r="EK18" s="201"/>
      <c r="EL18" s="201"/>
      <c r="EM18" s="201"/>
      <c r="EN18" s="201"/>
      <c r="EO18" s="201"/>
      <c r="EP18" s="201"/>
      <c r="EQ18" s="201"/>
      <c r="ER18" s="201"/>
      <c r="ES18" s="201"/>
      <c r="ET18" s="201"/>
      <c r="EU18" s="201"/>
      <c r="EV18" s="201"/>
      <c r="EW18" s="201"/>
      <c r="EX18" s="201"/>
      <c r="EY18" s="201"/>
      <c r="EZ18" s="201"/>
      <c r="FA18" s="201"/>
      <c r="FB18" s="201"/>
      <c r="FC18" s="201"/>
      <c r="FD18" s="201"/>
      <c r="FE18" s="201"/>
      <c r="FF18" s="201"/>
      <c r="FG18" s="201"/>
      <c r="FH18" s="201"/>
      <c r="FI18" s="201"/>
      <c r="FJ18" s="201"/>
      <c r="FK18" s="201"/>
      <c r="FL18" s="201"/>
      <c r="FM18" s="201"/>
      <c r="FN18" s="201"/>
      <c r="FO18" s="201"/>
      <c r="FP18" s="201"/>
      <c r="FQ18" s="201"/>
      <c r="FR18" s="201"/>
      <c r="FS18" s="201"/>
      <c r="FT18" s="201"/>
      <c r="FU18" s="201"/>
      <c r="FV18" s="201"/>
      <c r="FW18" s="201"/>
      <c r="FX18" s="201"/>
      <c r="FY18" s="201"/>
      <c r="FZ18" s="201"/>
      <c r="GA18" s="201"/>
      <c r="GB18" s="201"/>
      <c r="GC18" s="201"/>
      <c r="GD18" s="201"/>
      <c r="GE18" s="201"/>
      <c r="GF18" s="201"/>
      <c r="GG18" s="201"/>
      <c r="GH18" s="201"/>
      <c r="GI18" s="201"/>
      <c r="GJ18" s="201"/>
      <c r="GK18" s="201"/>
      <c r="GL18" s="201"/>
      <c r="GM18" s="201"/>
      <c r="GN18" s="201"/>
      <c r="GO18" s="201"/>
      <c r="GP18" s="201"/>
      <c r="GQ18" s="201"/>
      <c r="GR18" s="201"/>
      <c r="GS18" s="201"/>
      <c r="GT18" s="201"/>
      <c r="GU18" s="201"/>
      <c r="GV18" s="201"/>
      <c r="GW18" s="201"/>
      <c r="GX18" s="201"/>
      <c r="GY18" s="201"/>
      <c r="GZ18" s="201"/>
      <c r="HA18" s="201"/>
      <c r="HB18" s="201"/>
      <c r="HC18" s="201"/>
      <c r="HD18" s="201"/>
      <c r="HE18" s="201"/>
      <c r="HF18" s="201"/>
      <c r="HG18" s="201"/>
      <c r="HH18" s="201"/>
      <c r="HI18" s="201"/>
      <c r="HJ18" s="201"/>
      <c r="HK18" s="201"/>
      <c r="HL18" s="201"/>
      <c r="HM18" s="201"/>
      <c r="HN18" s="201"/>
      <c r="HO18" s="201"/>
      <c r="HP18" s="201"/>
      <c r="HQ18" s="201"/>
      <c r="HR18" s="201"/>
      <c r="HS18" s="201"/>
      <c r="HT18" s="201"/>
      <c r="HU18" s="201"/>
      <c r="HV18" s="201"/>
      <c r="HW18" s="201"/>
      <c r="HX18" s="201"/>
      <c r="HY18" s="201"/>
      <c r="HZ18" s="201"/>
      <c r="IA18" s="201"/>
      <c r="IB18" s="201"/>
      <c r="IC18" s="201"/>
      <c r="ID18" s="201"/>
      <c r="IE18" s="201"/>
      <c r="IF18" s="201"/>
      <c r="IG18" s="201"/>
      <c r="IH18" s="201"/>
      <c r="II18" s="201"/>
      <c r="IJ18" s="201"/>
      <c r="IK18" s="201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C1" workbookViewId="0">
      <selection activeCell="S1" sqref="S1"/>
    </sheetView>
  </sheetViews>
  <sheetFormatPr defaultColWidth="9.14444444444444" defaultRowHeight="11.25"/>
  <cols>
    <col min="1" max="2" width="16.1444444444444" style="1" customWidth="1"/>
    <col min="3" max="3" width="37.2888888888889" style="1" customWidth="1"/>
    <col min="4" max="4" width="14.7111111111111" style="1" customWidth="1"/>
    <col min="5" max="5" width="19.7111111111111" style="1" customWidth="1"/>
    <col min="6" max="6" width="15.3333333333333" style="1" customWidth="1"/>
    <col min="7" max="19" width="12.7111111111111" style="1" customWidth="1"/>
    <col min="20" max="16384" width="9.14444444444444" style="1"/>
  </cols>
  <sheetData>
    <row r="1" ht="25.5" customHeight="1" spans="1:20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55" t="s">
        <v>314</v>
      </c>
      <c r="T1" s="146"/>
    </row>
    <row r="2" ht="25.5" customHeight="1" spans="1:20">
      <c r="A2" s="133" t="s">
        <v>315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46"/>
    </row>
    <row r="3" ht="25.5" customHeight="1" spans="1:20">
      <c r="A3" s="134"/>
      <c r="B3" s="135"/>
      <c r="C3" s="135"/>
      <c r="D3" s="135"/>
      <c r="E3" s="135"/>
      <c r="F3" s="135"/>
      <c r="G3" s="135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47" t="s">
        <v>87</v>
      </c>
      <c r="T3" s="146"/>
    </row>
    <row r="4" ht="19.55" customHeight="1" spans="1:20">
      <c r="A4" s="141" t="s">
        <v>88</v>
      </c>
      <c r="B4" s="136" t="s">
        <v>89</v>
      </c>
      <c r="C4" s="137" t="s">
        <v>115</v>
      </c>
      <c r="D4" s="139" t="s">
        <v>116</v>
      </c>
      <c r="E4" s="139" t="s">
        <v>316</v>
      </c>
      <c r="F4" s="140" t="s">
        <v>317</v>
      </c>
      <c r="G4" s="139" t="s">
        <v>318</v>
      </c>
      <c r="H4" s="142" t="s">
        <v>319</v>
      </c>
      <c r="I4" s="142" t="s">
        <v>320</v>
      </c>
      <c r="J4" s="142" t="s">
        <v>321</v>
      </c>
      <c r="K4" s="142" t="s">
        <v>161</v>
      </c>
      <c r="L4" s="142" t="s">
        <v>322</v>
      </c>
      <c r="M4" s="142" t="s">
        <v>154</v>
      </c>
      <c r="N4" s="142" t="s">
        <v>162</v>
      </c>
      <c r="O4" s="142" t="s">
        <v>157</v>
      </c>
      <c r="P4" s="142" t="s">
        <v>323</v>
      </c>
      <c r="Q4" s="142" t="s">
        <v>324</v>
      </c>
      <c r="R4" s="142" t="s">
        <v>325</v>
      </c>
      <c r="S4" s="136" t="s">
        <v>163</v>
      </c>
      <c r="T4" s="146"/>
    </row>
    <row r="5" ht="14.95" customHeight="1" spans="1:20">
      <c r="A5" s="141"/>
      <c r="B5" s="136"/>
      <c r="C5" s="141"/>
      <c r="D5" s="142"/>
      <c r="E5" s="142"/>
      <c r="F5" s="143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36"/>
      <c r="T5" s="146"/>
    </row>
    <row r="6" ht="14.95" customHeight="1" spans="1:20">
      <c r="A6" s="141"/>
      <c r="B6" s="136"/>
      <c r="C6" s="141"/>
      <c r="D6" s="142"/>
      <c r="E6" s="142"/>
      <c r="F6" s="143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36"/>
      <c r="T6" s="146"/>
    </row>
    <row r="7" s="189" customFormat="1" ht="25.5" customHeight="1" spans="1:25">
      <c r="A7" s="138"/>
      <c r="B7" s="144"/>
      <c r="C7" s="138" t="s">
        <v>105</v>
      </c>
      <c r="D7" s="190">
        <v>2115487.98</v>
      </c>
      <c r="E7" s="191">
        <v>1709626.98</v>
      </c>
      <c r="F7" s="191">
        <v>405861</v>
      </c>
      <c r="G7" s="191">
        <v>0</v>
      </c>
      <c r="H7" s="191">
        <v>0</v>
      </c>
      <c r="I7" s="191">
        <v>0</v>
      </c>
      <c r="J7" s="191">
        <v>0</v>
      </c>
      <c r="K7" s="191"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"/>
      <c r="U7" s="1"/>
      <c r="V7" s="1"/>
      <c r="W7" s="1"/>
      <c r="X7" s="1"/>
      <c r="Y7" s="1"/>
    </row>
    <row r="8" ht="25.5" customHeight="1" spans="1:20">
      <c r="A8" s="138"/>
      <c r="B8" s="144" t="s">
        <v>122</v>
      </c>
      <c r="C8" s="138" t="s">
        <v>107</v>
      </c>
      <c r="D8" s="190">
        <v>2115487.98</v>
      </c>
      <c r="E8" s="191">
        <v>1709626.98</v>
      </c>
      <c r="F8" s="191">
        <v>405861</v>
      </c>
      <c r="G8" s="191">
        <v>0</v>
      </c>
      <c r="H8" s="191">
        <v>0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46"/>
    </row>
    <row r="9" ht="25.5" customHeight="1" spans="1:20">
      <c r="A9" s="138"/>
      <c r="B9" s="144" t="s">
        <v>108</v>
      </c>
      <c r="C9" s="138" t="s">
        <v>109</v>
      </c>
      <c r="D9" s="190">
        <v>2115487.98</v>
      </c>
      <c r="E9" s="191">
        <v>1709626.98</v>
      </c>
      <c r="F9" s="191">
        <v>405861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46"/>
    </row>
    <row r="10" ht="25.5" customHeight="1" spans="1:20">
      <c r="A10" s="138">
        <v>2012601</v>
      </c>
      <c r="B10" s="144" t="s">
        <v>110</v>
      </c>
      <c r="C10" s="138" t="s">
        <v>111</v>
      </c>
      <c r="D10" s="190">
        <v>1965487.98</v>
      </c>
      <c r="E10" s="191">
        <v>1709626.98</v>
      </c>
      <c r="F10" s="191">
        <v>255861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46"/>
    </row>
    <row r="11" ht="25.5" customHeight="1" spans="1:20">
      <c r="A11" s="138">
        <v>2012604</v>
      </c>
      <c r="B11" s="144" t="s">
        <v>110</v>
      </c>
      <c r="C11" s="138" t="s">
        <v>112</v>
      </c>
      <c r="D11" s="190">
        <v>150000</v>
      </c>
      <c r="E11" s="191">
        <v>0</v>
      </c>
      <c r="F11" s="191">
        <v>150000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46"/>
    </row>
    <row r="12" ht="25.5" customHeight="1" spans="1:20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</row>
    <row r="13" ht="25.5" customHeight="1" spans="1:20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</row>
    <row r="14" ht="25.5" customHeight="1" spans="1:20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</row>
    <row r="15" ht="25.5" customHeight="1" spans="1:20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</row>
    <row r="16" ht="25.5" customHeight="1" spans="1:20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</row>
    <row r="17" ht="25.5" customHeight="1" spans="1:20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</row>
    <row r="18" ht="25.5" customHeight="1" spans="1:20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</row>
    <row r="19" ht="25.5" customHeight="1" spans="1:20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</row>
    <row r="20" ht="25.5" customHeight="1" spans="1:20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</row>
    <row r="21" ht="25.5" customHeight="1" spans="1:20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</row>
    <row r="22" ht="25.5" customHeight="1" spans="1:20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</row>
    <row r="23" ht="25.5" customHeight="1" spans="1:20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showGridLines="0" showZeros="0" workbookViewId="0">
      <selection activeCell="F10" sqref="F10:F11"/>
    </sheetView>
  </sheetViews>
  <sheetFormatPr defaultColWidth="9.14444444444444" defaultRowHeight="11.25"/>
  <cols>
    <col min="1" max="1" width="9.14444444444444" style="1"/>
    <col min="2" max="2" width="13.4222222222222" style="1" customWidth="1"/>
    <col min="3" max="3" width="25.4222222222222" style="1" customWidth="1"/>
    <col min="4" max="4" width="11.7111111111111" style="1" customWidth="1"/>
    <col min="5" max="5" width="12.7111111111111" style="1" customWidth="1"/>
    <col min="6" max="6" width="11" style="1" customWidth="1"/>
    <col min="7" max="7" width="12.2888888888889" style="1" customWidth="1"/>
    <col min="8" max="8" width="11.8555555555556" style="1" customWidth="1"/>
    <col min="9" max="9" width="12.7111111111111" style="1" customWidth="1"/>
    <col min="10" max="10" width="13.7111111111111" style="1" customWidth="1"/>
    <col min="11" max="11" width="12.7111111111111" style="1" customWidth="1"/>
    <col min="12" max="12" width="12.8555555555556" style="1" customWidth="1"/>
    <col min="13" max="13" width="11.7111111111111" style="1" customWidth="1"/>
    <col min="14" max="14" width="12.8555555555556" style="1" customWidth="1"/>
    <col min="15" max="15" width="11.4222222222222" style="1" customWidth="1"/>
    <col min="16" max="17" width="6.71111111111111" style="1" customWidth="1"/>
    <col min="18" max="16384" width="9.14444444444444" style="1"/>
  </cols>
  <sheetData>
    <row r="1" ht="23.1" customHeight="1" spans="2:17">
      <c r="B1" s="201"/>
      <c r="C1" s="250"/>
      <c r="D1" s="250"/>
      <c r="E1" s="250"/>
      <c r="F1" s="250"/>
      <c r="G1" s="250"/>
      <c r="H1" s="250"/>
      <c r="I1" s="202"/>
      <c r="J1" s="202"/>
      <c r="K1" s="202"/>
      <c r="L1" s="250"/>
      <c r="M1" s="201"/>
      <c r="N1" s="201"/>
      <c r="O1" s="250" t="s">
        <v>85</v>
      </c>
      <c r="P1" s="201"/>
      <c r="Q1" s="201"/>
    </row>
    <row r="2" ht="23.1" customHeight="1" spans="2:17">
      <c r="B2" s="216" t="s">
        <v>86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01"/>
      <c r="Q2" s="201"/>
    </row>
    <row r="3" ht="23.1" customHeight="1" spans="2:17">
      <c r="B3" s="201"/>
      <c r="C3" s="330"/>
      <c r="D3" s="330"/>
      <c r="E3" s="196"/>
      <c r="F3" s="196"/>
      <c r="G3" s="196"/>
      <c r="H3" s="196"/>
      <c r="I3" s="202"/>
      <c r="J3" s="202"/>
      <c r="K3" s="202"/>
      <c r="L3" s="330"/>
      <c r="M3" s="201"/>
      <c r="N3" s="205" t="s">
        <v>87</v>
      </c>
      <c r="O3" s="205"/>
      <c r="P3" s="201"/>
      <c r="Q3" s="201"/>
    </row>
    <row r="4" ht="23.1" customHeight="1" spans="1:17">
      <c r="A4" s="150" t="s">
        <v>88</v>
      </c>
      <c r="B4" s="150" t="s">
        <v>89</v>
      </c>
      <c r="C4" s="150" t="s">
        <v>90</v>
      </c>
      <c r="D4" s="220" t="s">
        <v>91</v>
      </c>
      <c r="E4" s="209" t="s">
        <v>92</v>
      </c>
      <c r="F4" s="209"/>
      <c r="G4" s="209"/>
      <c r="H4" s="271" t="s">
        <v>93</v>
      </c>
      <c r="I4" s="209" t="s">
        <v>94</v>
      </c>
      <c r="J4" s="209" t="s">
        <v>95</v>
      </c>
      <c r="K4" s="209"/>
      <c r="L4" s="150" t="s">
        <v>96</v>
      </c>
      <c r="M4" s="150" t="s">
        <v>97</v>
      </c>
      <c r="N4" s="331" t="s">
        <v>98</v>
      </c>
      <c r="O4" s="210" t="s">
        <v>99</v>
      </c>
      <c r="P4" s="201"/>
      <c r="Q4" s="201"/>
    </row>
    <row r="5" ht="46.55" customHeight="1" spans="1:17">
      <c r="A5" s="150"/>
      <c r="B5" s="150"/>
      <c r="C5" s="150"/>
      <c r="D5" s="150"/>
      <c r="E5" s="231" t="s">
        <v>100</v>
      </c>
      <c r="F5" s="333" t="s">
        <v>101</v>
      </c>
      <c r="G5" s="211" t="s">
        <v>102</v>
      </c>
      <c r="H5" s="209"/>
      <c r="I5" s="209"/>
      <c r="J5" s="209"/>
      <c r="K5" s="209"/>
      <c r="L5" s="150"/>
      <c r="M5" s="150"/>
      <c r="N5" s="150"/>
      <c r="O5" s="209"/>
      <c r="P5" s="201"/>
      <c r="Q5" s="201"/>
    </row>
    <row r="6" ht="46.55" customHeight="1" spans="1:17">
      <c r="A6" s="150"/>
      <c r="B6" s="150"/>
      <c r="C6" s="150"/>
      <c r="D6" s="150"/>
      <c r="E6" s="232"/>
      <c r="F6" s="220"/>
      <c r="G6" s="199"/>
      <c r="H6" s="209"/>
      <c r="I6" s="209"/>
      <c r="J6" s="209" t="s">
        <v>103</v>
      </c>
      <c r="K6" s="209" t="s">
        <v>104</v>
      </c>
      <c r="L6" s="150"/>
      <c r="M6" s="150"/>
      <c r="N6" s="150"/>
      <c r="O6" s="209"/>
      <c r="P6" s="201"/>
      <c r="Q6" s="201"/>
    </row>
    <row r="7" s="189" customFormat="1" ht="29.25" customHeight="1" spans="1:19">
      <c r="A7" s="125"/>
      <c r="B7" s="151"/>
      <c r="C7" s="151" t="s">
        <v>105</v>
      </c>
      <c r="D7" s="221">
        <v>2115487.98</v>
      </c>
      <c r="E7" s="221">
        <v>2115487.98</v>
      </c>
      <c r="F7" s="221">
        <v>2115487.98</v>
      </c>
      <c r="G7" s="221">
        <v>0</v>
      </c>
      <c r="H7" s="221">
        <v>0</v>
      </c>
      <c r="I7" s="221">
        <v>0</v>
      </c>
      <c r="J7" s="221">
        <v>0</v>
      </c>
      <c r="K7" s="221">
        <v>0</v>
      </c>
      <c r="L7" s="221">
        <v>0</v>
      </c>
      <c r="M7" s="221"/>
      <c r="N7" s="221"/>
      <c r="O7" s="221"/>
      <c r="P7" s="1"/>
      <c r="Q7" s="1"/>
      <c r="R7" s="1"/>
      <c r="S7" s="1"/>
    </row>
    <row r="8" ht="29.25" customHeight="1" spans="1:17">
      <c r="A8" s="125"/>
      <c r="B8" s="151" t="s">
        <v>106</v>
      </c>
      <c r="C8" s="151" t="s">
        <v>107</v>
      </c>
      <c r="D8" s="221">
        <v>2115487.98</v>
      </c>
      <c r="E8" s="221">
        <v>2115487.98</v>
      </c>
      <c r="F8" s="221">
        <v>2115487.98</v>
      </c>
      <c r="G8" s="221">
        <v>0</v>
      </c>
      <c r="H8" s="221">
        <v>0</v>
      </c>
      <c r="I8" s="221">
        <v>0</v>
      </c>
      <c r="J8" s="221">
        <v>0</v>
      </c>
      <c r="K8" s="221">
        <v>0</v>
      </c>
      <c r="L8" s="221">
        <v>0</v>
      </c>
      <c r="M8" s="221"/>
      <c r="N8" s="221"/>
      <c r="O8" s="221"/>
      <c r="P8" s="201"/>
      <c r="Q8" s="201"/>
    </row>
    <row r="9" ht="29.25" customHeight="1" spans="1:17">
      <c r="A9" s="125"/>
      <c r="B9" s="151" t="s">
        <v>108</v>
      </c>
      <c r="C9" s="151" t="s">
        <v>109</v>
      </c>
      <c r="D9" s="221">
        <v>2115487.98</v>
      </c>
      <c r="E9" s="221">
        <v>2115487.98</v>
      </c>
      <c r="F9" s="221">
        <v>2115487.98</v>
      </c>
      <c r="G9" s="221">
        <v>0</v>
      </c>
      <c r="H9" s="221">
        <v>0</v>
      </c>
      <c r="I9" s="221">
        <v>0</v>
      </c>
      <c r="J9" s="221">
        <v>0</v>
      </c>
      <c r="K9" s="221">
        <v>0</v>
      </c>
      <c r="L9" s="221">
        <v>0</v>
      </c>
      <c r="M9" s="221"/>
      <c r="N9" s="221"/>
      <c r="O9" s="221"/>
      <c r="P9" s="201"/>
      <c r="Q9" s="201"/>
    </row>
    <row r="10" ht="23.1" customHeight="1" spans="1:17">
      <c r="A10" s="331">
        <v>2012601</v>
      </c>
      <c r="B10" s="151" t="s">
        <v>110</v>
      </c>
      <c r="C10" s="331" t="s">
        <v>111</v>
      </c>
      <c r="D10" s="221">
        <v>1965488</v>
      </c>
      <c r="E10" s="221">
        <v>1965488</v>
      </c>
      <c r="F10" s="221">
        <v>1965488</v>
      </c>
      <c r="G10" s="221"/>
      <c r="H10" s="221"/>
      <c r="I10" s="221"/>
      <c r="J10" s="221"/>
      <c r="K10" s="221"/>
      <c r="L10" s="221"/>
      <c r="M10" s="221"/>
      <c r="N10" s="221"/>
      <c r="O10" s="221"/>
      <c r="P10" s="201"/>
      <c r="Q10" s="201"/>
    </row>
    <row r="11" ht="23.1" customHeight="1" spans="1:17">
      <c r="A11" s="331">
        <v>2012604</v>
      </c>
      <c r="B11" s="151" t="s">
        <v>110</v>
      </c>
      <c r="C11" s="331" t="s">
        <v>112</v>
      </c>
      <c r="D11" s="221">
        <v>150000</v>
      </c>
      <c r="E11" s="221">
        <v>150000</v>
      </c>
      <c r="F11" s="221">
        <v>150000</v>
      </c>
      <c r="G11" s="221"/>
      <c r="H11" s="221"/>
      <c r="I11" s="221"/>
      <c r="J11" s="221"/>
      <c r="K11" s="221"/>
      <c r="L11" s="221"/>
      <c r="M11" s="221"/>
      <c r="N11" s="221"/>
      <c r="O11" s="221"/>
      <c r="P11" s="201"/>
      <c r="Q11" s="201"/>
    </row>
    <row r="12" ht="23.1" customHeight="1" spans="2:17">
      <c r="B12" s="201"/>
      <c r="C12" s="201"/>
      <c r="D12" s="201"/>
      <c r="E12" s="201"/>
      <c r="F12" s="201"/>
      <c r="G12" s="201"/>
      <c r="H12" s="201"/>
      <c r="I12" s="202"/>
      <c r="J12" s="202"/>
      <c r="K12" s="202"/>
      <c r="L12" s="201"/>
      <c r="M12" s="201"/>
      <c r="N12" s="201"/>
      <c r="O12" s="201"/>
      <c r="P12" s="201"/>
      <c r="Q12" s="201"/>
    </row>
    <row r="13" ht="23.1" customHeight="1" spans="2:17">
      <c r="B13" s="201"/>
      <c r="C13" s="201"/>
      <c r="D13" s="201"/>
      <c r="E13" s="201"/>
      <c r="F13" s="201"/>
      <c r="G13" s="201"/>
      <c r="H13" s="201"/>
      <c r="I13" s="202"/>
      <c r="J13" s="202"/>
      <c r="K13" s="202"/>
      <c r="L13" s="201"/>
      <c r="M13" s="201"/>
      <c r="N13" s="201"/>
      <c r="O13" s="201"/>
      <c r="P13" s="201"/>
      <c r="Q13" s="201"/>
    </row>
  </sheetData>
  <sheetProtection formatCells="0" formatColumns="0" formatRows="0"/>
  <mergeCells count="17">
    <mergeCell ref="B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4444444444444" defaultRowHeight="11.25"/>
  <cols>
    <col min="1" max="2" width="13" style="1" customWidth="1"/>
    <col min="3" max="3" width="47.2888888888889" style="1" customWidth="1"/>
    <col min="4" max="4" width="17.8555555555556" style="1" customWidth="1"/>
    <col min="5" max="5" width="17.1444444444444" style="1" customWidth="1"/>
    <col min="6" max="6" width="18.2888888888889" style="1" customWidth="1"/>
    <col min="7" max="7" width="17" style="1" customWidth="1"/>
    <col min="8" max="12" width="14" style="1" customWidth="1"/>
    <col min="13" max="13" width="14.1444444444444" style="1" customWidth="1"/>
    <col min="14" max="16384" width="9.14444444444444" style="1"/>
  </cols>
  <sheetData>
    <row r="1" ht="23.3" customHeight="1" spans="1:12">
      <c r="A1" s="152"/>
      <c r="B1" s="154"/>
      <c r="C1" s="132"/>
      <c r="D1" s="174"/>
      <c r="E1" s="174"/>
      <c r="F1" s="174"/>
      <c r="G1" s="174"/>
      <c r="H1" s="174"/>
      <c r="I1" s="174"/>
      <c r="J1" s="174"/>
      <c r="K1" s="179" t="s">
        <v>326</v>
      </c>
      <c r="L1" s="179"/>
    </row>
    <row r="2" ht="23.3" customHeight="1" spans="1:12">
      <c r="A2" s="155" t="s">
        <v>327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ht="23.3" customHeight="1" spans="1:12">
      <c r="A3" s="157"/>
      <c r="B3" s="158"/>
      <c r="C3" s="158"/>
      <c r="D3" s="158"/>
      <c r="E3" s="183"/>
      <c r="F3" s="183"/>
      <c r="G3" s="183"/>
      <c r="H3" s="183"/>
      <c r="I3" s="183"/>
      <c r="K3" s="187"/>
      <c r="L3" s="188" t="s">
        <v>87</v>
      </c>
    </row>
    <row r="4" ht="23.3" customHeight="1" spans="1:12">
      <c r="A4" s="136" t="s">
        <v>88</v>
      </c>
      <c r="B4" s="136" t="s">
        <v>89</v>
      </c>
      <c r="C4" s="137" t="s">
        <v>115</v>
      </c>
      <c r="D4" s="175" t="s">
        <v>116</v>
      </c>
      <c r="E4" s="136" t="s">
        <v>316</v>
      </c>
      <c r="F4" s="136"/>
      <c r="G4" s="136"/>
      <c r="H4" s="136"/>
      <c r="I4" s="136"/>
      <c r="J4" s="136" t="s">
        <v>320</v>
      </c>
      <c r="K4" s="136"/>
      <c r="L4" s="136"/>
    </row>
    <row r="5" ht="36.7" customHeight="1" spans="1:12">
      <c r="A5" s="136"/>
      <c r="B5" s="136"/>
      <c r="C5" s="141"/>
      <c r="D5" s="177"/>
      <c r="E5" s="136" t="s">
        <v>105</v>
      </c>
      <c r="F5" s="136" t="s">
        <v>328</v>
      </c>
      <c r="G5" s="136" t="s">
        <v>169</v>
      </c>
      <c r="H5" s="136" t="s">
        <v>170</v>
      </c>
      <c r="I5" s="136" t="s">
        <v>171</v>
      </c>
      <c r="J5" s="136" t="s">
        <v>105</v>
      </c>
      <c r="K5" s="136" t="s">
        <v>152</v>
      </c>
      <c r="L5" s="136" t="s">
        <v>329</v>
      </c>
    </row>
    <row r="6" ht="23.3" customHeight="1" spans="1:12">
      <c r="A6" s="184"/>
      <c r="B6" s="185"/>
      <c r="C6" s="184" t="s">
        <v>105</v>
      </c>
      <c r="D6" s="186">
        <v>1709626.98</v>
      </c>
      <c r="E6" s="186">
        <v>1709626.98</v>
      </c>
      <c r="F6" s="186">
        <v>1166292</v>
      </c>
      <c r="G6" s="186">
        <v>402119.94</v>
      </c>
      <c r="H6" s="186">
        <v>139955.04</v>
      </c>
      <c r="I6" s="186">
        <v>1260</v>
      </c>
      <c r="J6" s="186">
        <v>0</v>
      </c>
      <c r="K6" s="186">
        <v>0</v>
      </c>
      <c r="L6" s="123">
        <v>0</v>
      </c>
    </row>
    <row r="7" ht="23.3" customHeight="1" spans="1:12">
      <c r="A7" s="184"/>
      <c r="B7" s="185" t="s">
        <v>122</v>
      </c>
      <c r="C7" s="184" t="s">
        <v>107</v>
      </c>
      <c r="D7" s="186">
        <v>1709626.98</v>
      </c>
      <c r="E7" s="186">
        <v>1709626.98</v>
      </c>
      <c r="F7" s="186">
        <v>1166292</v>
      </c>
      <c r="G7" s="186">
        <v>402119.94</v>
      </c>
      <c r="H7" s="186">
        <v>139955.04</v>
      </c>
      <c r="I7" s="186">
        <v>1260</v>
      </c>
      <c r="J7" s="186">
        <v>0</v>
      </c>
      <c r="K7" s="186">
        <v>0</v>
      </c>
      <c r="L7" s="123">
        <v>0</v>
      </c>
    </row>
    <row r="8" ht="23.3" customHeight="1" spans="1:12">
      <c r="A8" s="184"/>
      <c r="B8" s="185" t="s">
        <v>108</v>
      </c>
      <c r="C8" s="184" t="s">
        <v>109</v>
      </c>
      <c r="D8" s="186">
        <v>1709626.98</v>
      </c>
      <c r="E8" s="186">
        <v>1709626.98</v>
      </c>
      <c r="F8" s="186">
        <v>1166292</v>
      </c>
      <c r="G8" s="186">
        <v>402119.94</v>
      </c>
      <c r="H8" s="186">
        <v>139955.04</v>
      </c>
      <c r="I8" s="186">
        <v>1260</v>
      </c>
      <c r="J8" s="186">
        <v>0</v>
      </c>
      <c r="K8" s="186">
        <v>0</v>
      </c>
      <c r="L8" s="123">
        <v>0</v>
      </c>
    </row>
    <row r="9" ht="23.3" customHeight="1" spans="1:12">
      <c r="A9" s="184">
        <v>2012601</v>
      </c>
      <c r="B9" s="185" t="s">
        <v>110</v>
      </c>
      <c r="C9" s="184" t="s">
        <v>111</v>
      </c>
      <c r="D9" s="186">
        <v>1709626.98</v>
      </c>
      <c r="E9" s="186">
        <v>1709626.98</v>
      </c>
      <c r="F9" s="186">
        <v>1166292</v>
      </c>
      <c r="G9" s="186">
        <v>402119.94</v>
      </c>
      <c r="H9" s="186">
        <v>139955.04</v>
      </c>
      <c r="I9" s="186">
        <v>1260</v>
      </c>
      <c r="J9" s="186">
        <v>0</v>
      </c>
      <c r="K9" s="186">
        <v>0</v>
      </c>
      <c r="L9" s="123">
        <v>0</v>
      </c>
    </row>
    <row r="10" ht="23.3" customHeight="1" spans="1:12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</row>
    <row r="11" ht="23.3" customHeight="1" spans="1:12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</row>
    <row r="12" ht="23.3" customHeight="1" spans="1:12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</row>
    <row r="13" ht="23.3" customHeight="1" spans="1:12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</row>
    <row r="14" ht="23.3" customHeight="1" spans="1:12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ht="23.3" customHeight="1" spans="1:12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ht="23.3" customHeight="1" spans="1:12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</row>
    <row r="17" ht="23.3" customHeight="1" spans="1:12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</row>
    <row r="18" ht="23.3" customHeight="1" spans="1:12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</row>
    <row r="19" ht="23.3" customHeight="1" spans="1:12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</row>
    <row r="20" ht="23.3" customHeight="1" spans="1:12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</row>
    <row r="21" ht="23.3" customHeight="1" spans="1:12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</row>
    <row r="22" ht="23.3" customHeight="1" spans="1:12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</row>
    <row r="23" ht="23.3" customHeight="1" spans="1:12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</row>
    <row r="24" ht="23.3" customHeight="1" spans="1:12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4444444444444" defaultRowHeight="11.25"/>
  <cols>
    <col min="1" max="2" width="13" style="1" customWidth="1"/>
    <col min="3" max="3" width="38.4222222222222" style="1" customWidth="1"/>
    <col min="4" max="4" width="14.8555555555556" style="1" customWidth="1"/>
    <col min="5" max="5" width="14.2888888888889" style="1" customWidth="1"/>
    <col min="6" max="6" width="16.1444444444444" style="1" customWidth="1"/>
    <col min="7" max="7" width="12.8555555555556" style="1" customWidth="1"/>
    <col min="8" max="9" width="10.7111111111111" style="1" customWidth="1"/>
    <col min="10" max="11" width="15.1444444444444" style="1" customWidth="1"/>
    <col min="12" max="12" width="10.7111111111111" style="1" customWidth="1"/>
    <col min="13" max="13" width="16" style="1" customWidth="1"/>
    <col min="14" max="14" width="13.1444444444444" style="1" customWidth="1"/>
    <col min="15" max="17" width="10.7111111111111" style="1" customWidth="1"/>
    <col min="18" max="16384" width="9.14444444444444" style="1"/>
  </cols>
  <sheetData>
    <row r="1" ht="22.6" customHeight="1" spans="1:18">
      <c r="A1" s="152"/>
      <c r="B1" s="154"/>
      <c r="C1" s="132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9" t="s">
        <v>330</v>
      </c>
      <c r="Q1" s="179"/>
      <c r="R1" s="146"/>
    </row>
    <row r="2" ht="22.6" customHeight="1" spans="1:18">
      <c r="A2" s="155" t="s">
        <v>331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46"/>
    </row>
    <row r="3" ht="22.6" customHeight="1" spans="1:18">
      <c r="A3" s="157"/>
      <c r="B3" s="158"/>
      <c r="C3" s="158"/>
      <c r="D3" s="158"/>
      <c r="E3" s="158"/>
      <c r="F3" s="158"/>
      <c r="G3" s="158"/>
      <c r="H3" s="174"/>
      <c r="I3" s="174"/>
      <c r="J3" s="174"/>
      <c r="K3" s="174"/>
      <c r="L3" s="174"/>
      <c r="M3" s="174"/>
      <c r="N3" s="174"/>
      <c r="O3" s="174"/>
      <c r="P3" s="180" t="s">
        <v>87</v>
      </c>
      <c r="Q3" s="180"/>
      <c r="R3" s="146"/>
    </row>
    <row r="4" ht="22.6" customHeight="1" spans="1:18">
      <c r="A4" s="141" t="s">
        <v>88</v>
      </c>
      <c r="B4" s="175" t="s">
        <v>89</v>
      </c>
      <c r="C4" s="176" t="s">
        <v>115</v>
      </c>
      <c r="D4" s="137" t="s">
        <v>91</v>
      </c>
      <c r="E4" s="141" t="s">
        <v>317</v>
      </c>
      <c r="F4" s="141"/>
      <c r="G4" s="141"/>
      <c r="H4" s="141"/>
      <c r="I4" s="141"/>
      <c r="J4" s="141"/>
      <c r="K4" s="141"/>
      <c r="L4" s="141"/>
      <c r="M4" s="141"/>
      <c r="N4" s="141"/>
      <c r="O4" s="181" t="s">
        <v>320</v>
      </c>
      <c r="P4" s="181"/>
      <c r="Q4" s="181"/>
      <c r="R4" s="146"/>
    </row>
    <row r="5" ht="39.1" customHeight="1" spans="1:18">
      <c r="A5" s="141"/>
      <c r="B5" s="177"/>
      <c r="C5" s="178"/>
      <c r="D5" s="141"/>
      <c r="E5" s="175" t="s">
        <v>105</v>
      </c>
      <c r="F5" s="138" t="s">
        <v>332</v>
      </c>
      <c r="G5" s="138" t="s">
        <v>197</v>
      </c>
      <c r="H5" s="138" t="s">
        <v>198</v>
      </c>
      <c r="I5" s="138" t="s">
        <v>240</v>
      </c>
      <c r="J5" s="138" t="s">
        <v>200</v>
      </c>
      <c r="K5" s="138" t="s">
        <v>196</v>
      </c>
      <c r="L5" s="138" t="s">
        <v>203</v>
      </c>
      <c r="M5" s="138" t="s">
        <v>333</v>
      </c>
      <c r="N5" s="138" t="s">
        <v>206</v>
      </c>
      <c r="O5" s="182" t="s">
        <v>105</v>
      </c>
      <c r="P5" s="136" t="s">
        <v>334</v>
      </c>
      <c r="Q5" s="136" t="s">
        <v>329</v>
      </c>
      <c r="R5" s="146"/>
    </row>
    <row r="6" ht="22.6" customHeight="1" spans="1:18">
      <c r="A6" s="136"/>
      <c r="B6" s="144"/>
      <c r="C6" s="136" t="s">
        <v>105</v>
      </c>
      <c r="D6" s="145">
        <v>255861</v>
      </c>
      <c r="E6" s="145">
        <v>255861</v>
      </c>
      <c r="F6" s="145">
        <v>157261</v>
      </c>
      <c r="G6" s="145">
        <v>25500</v>
      </c>
      <c r="H6" s="145">
        <v>0</v>
      </c>
      <c r="I6" s="145">
        <v>0</v>
      </c>
      <c r="J6" s="145">
        <v>42500</v>
      </c>
      <c r="K6" s="145">
        <v>0</v>
      </c>
      <c r="L6" s="145">
        <v>0</v>
      </c>
      <c r="M6" s="145">
        <v>3400</v>
      </c>
      <c r="N6" s="145">
        <v>27200</v>
      </c>
      <c r="O6" s="145">
        <v>0</v>
      </c>
      <c r="P6" s="145">
        <v>0</v>
      </c>
      <c r="Q6" s="145">
        <v>0</v>
      </c>
      <c r="R6" s="146"/>
    </row>
    <row r="7" customFormat="1" ht="22.6" customHeight="1" spans="1:17">
      <c r="A7" s="136"/>
      <c r="B7" s="144" t="s">
        <v>122</v>
      </c>
      <c r="C7" s="136" t="s">
        <v>107</v>
      </c>
      <c r="D7" s="145">
        <v>255861</v>
      </c>
      <c r="E7" s="145">
        <v>255861</v>
      </c>
      <c r="F7" s="145">
        <v>157261</v>
      </c>
      <c r="G7" s="145">
        <v>25500</v>
      </c>
      <c r="H7" s="145">
        <v>0</v>
      </c>
      <c r="I7" s="145">
        <v>0</v>
      </c>
      <c r="J7" s="145">
        <v>42500</v>
      </c>
      <c r="K7" s="145">
        <v>0</v>
      </c>
      <c r="L7" s="145">
        <v>0</v>
      </c>
      <c r="M7" s="145">
        <v>3400</v>
      </c>
      <c r="N7" s="145">
        <v>27200</v>
      </c>
      <c r="O7" s="145">
        <v>0</v>
      </c>
      <c r="P7" s="145">
        <v>0</v>
      </c>
      <c r="Q7" s="145">
        <v>0</v>
      </c>
    </row>
    <row r="8" ht="22.6" customHeight="1" spans="1:18">
      <c r="A8" s="136"/>
      <c r="B8" s="144" t="s">
        <v>108</v>
      </c>
      <c r="C8" s="136" t="s">
        <v>109</v>
      </c>
      <c r="D8" s="145">
        <v>255861</v>
      </c>
      <c r="E8" s="145">
        <v>255861</v>
      </c>
      <c r="F8" s="145">
        <v>157261</v>
      </c>
      <c r="G8" s="145">
        <v>25500</v>
      </c>
      <c r="H8" s="145">
        <v>0</v>
      </c>
      <c r="I8" s="145">
        <v>0</v>
      </c>
      <c r="J8" s="145">
        <v>42500</v>
      </c>
      <c r="K8" s="145">
        <v>0</v>
      </c>
      <c r="L8" s="145">
        <v>0</v>
      </c>
      <c r="M8" s="145">
        <v>3400</v>
      </c>
      <c r="N8" s="145">
        <v>27200</v>
      </c>
      <c r="O8" s="145">
        <v>0</v>
      </c>
      <c r="P8" s="145">
        <v>0</v>
      </c>
      <c r="Q8" s="145">
        <v>0</v>
      </c>
      <c r="R8" s="146"/>
    </row>
    <row r="9" ht="22.6" customHeight="1" spans="1:18">
      <c r="A9" s="136">
        <v>2012601</v>
      </c>
      <c r="B9" s="144" t="s">
        <v>110</v>
      </c>
      <c r="C9" s="136" t="s">
        <v>111</v>
      </c>
      <c r="D9" s="145">
        <v>255861</v>
      </c>
      <c r="E9" s="145">
        <v>255861</v>
      </c>
      <c r="F9" s="145">
        <v>157261</v>
      </c>
      <c r="G9" s="145">
        <v>25500</v>
      </c>
      <c r="H9" s="145">
        <v>0</v>
      </c>
      <c r="I9" s="145">
        <v>0</v>
      </c>
      <c r="J9" s="145">
        <v>42500</v>
      </c>
      <c r="K9" s="145">
        <v>0</v>
      </c>
      <c r="L9" s="145">
        <v>0</v>
      </c>
      <c r="M9" s="145">
        <v>3400</v>
      </c>
      <c r="N9" s="145">
        <v>27200</v>
      </c>
      <c r="O9" s="145">
        <v>0</v>
      </c>
      <c r="P9" s="145">
        <v>0</v>
      </c>
      <c r="Q9" s="145">
        <v>0</v>
      </c>
      <c r="R9" s="146"/>
    </row>
    <row r="10" ht="22.6" customHeight="1" spans="1:18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</row>
    <row r="11" ht="22.6" customHeight="1" spans="1:18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ht="22.6" customHeight="1" spans="1:18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</row>
    <row r="13" ht="22.6" customHeight="1" spans="1:18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</row>
    <row r="14" ht="22.6" customHeight="1" spans="1:18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</row>
    <row r="15" ht="22.6" customHeight="1" spans="1:18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ht="22.6" customHeight="1" spans="1:18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ht="22.6" customHeight="1" spans="1:18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</row>
    <row r="18" ht="22.6" customHeight="1" spans="1:18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</row>
    <row r="19" ht="22.6" customHeight="1" spans="1:18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</row>
    <row r="20" ht="22.6" customHeight="1" spans="1:18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</row>
    <row r="21" ht="22.6" customHeight="1" spans="1:18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</row>
    <row r="22" ht="22.6" customHeight="1" spans="1:18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</row>
    <row r="23" ht="22.6" customHeight="1" spans="1:18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</row>
    <row r="24" ht="22.6" customHeight="1" spans="1:18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</row>
    <row r="25" ht="22.6" customHeight="1" spans="1:18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I1" sqref="I1"/>
    </sheetView>
  </sheetViews>
  <sheetFormatPr defaultColWidth="9" defaultRowHeight="11.25"/>
  <cols>
    <col min="1" max="2" width="15.2888888888889" customWidth="1"/>
    <col min="3" max="3" width="49.4222222222222" customWidth="1"/>
    <col min="4" max="4" width="18.1444444444444" customWidth="1"/>
    <col min="5" max="9" width="17.2888888888889" customWidth="1"/>
  </cols>
  <sheetData>
    <row r="1" ht="22.6" customHeight="1" spans="1:9">
      <c r="A1" s="152"/>
      <c r="B1" s="154"/>
      <c r="C1" s="132"/>
      <c r="D1" s="132"/>
      <c r="E1" s="132"/>
      <c r="F1" s="132"/>
      <c r="G1" s="132"/>
      <c r="H1" s="132"/>
      <c r="I1" s="173" t="s">
        <v>335</v>
      </c>
    </row>
    <row r="2" ht="22.6" customHeight="1" spans="1:9">
      <c r="A2" s="133" t="s">
        <v>336</v>
      </c>
      <c r="B2" s="133"/>
      <c r="C2" s="133"/>
      <c r="D2" s="133"/>
      <c r="E2" s="133"/>
      <c r="F2" s="133"/>
      <c r="G2" s="133"/>
      <c r="H2" s="133"/>
      <c r="I2" s="133"/>
    </row>
    <row r="3" ht="22.6" customHeight="1" spans="1:9">
      <c r="A3" s="163"/>
      <c r="B3" s="164"/>
      <c r="C3" s="164"/>
      <c r="D3" s="164"/>
      <c r="E3" s="164"/>
      <c r="F3" s="165"/>
      <c r="G3" s="165"/>
      <c r="H3" s="165"/>
      <c r="I3" s="161" t="s">
        <v>87</v>
      </c>
    </row>
    <row r="4" ht="22.6" customHeight="1" spans="1:9">
      <c r="A4" s="141" t="s">
        <v>88</v>
      </c>
      <c r="B4" s="141" t="s">
        <v>89</v>
      </c>
      <c r="C4" s="137" t="s">
        <v>115</v>
      </c>
      <c r="D4" s="166" t="s">
        <v>91</v>
      </c>
      <c r="E4" s="167" t="s">
        <v>337</v>
      </c>
      <c r="F4" s="168" t="s">
        <v>216</v>
      </c>
      <c r="G4" s="168" t="s">
        <v>218</v>
      </c>
      <c r="H4" s="168" t="s">
        <v>338</v>
      </c>
      <c r="I4" s="168" t="s">
        <v>219</v>
      </c>
    </row>
    <row r="5" ht="38.25" customHeight="1" spans="1:9">
      <c r="A5" s="141"/>
      <c r="B5" s="141"/>
      <c r="C5" s="141"/>
      <c r="D5" s="169"/>
      <c r="E5" s="168"/>
      <c r="F5" s="168"/>
      <c r="G5" s="168"/>
      <c r="H5" s="168"/>
      <c r="I5" s="168"/>
    </row>
    <row r="6" s="1" customFormat="1" ht="22.6" customHeight="1" spans="1:9">
      <c r="A6" s="141"/>
      <c r="B6" s="170" t="s">
        <v>106</v>
      </c>
      <c r="C6" s="171" t="s">
        <v>107</v>
      </c>
      <c r="D6" s="172">
        <v>0</v>
      </c>
      <c r="E6" s="172">
        <v>0</v>
      </c>
      <c r="F6" s="172">
        <v>0</v>
      </c>
      <c r="G6" s="172">
        <v>0</v>
      </c>
      <c r="H6" s="172">
        <v>0</v>
      </c>
      <c r="I6" s="172">
        <v>0</v>
      </c>
    </row>
    <row r="7" ht="27" customHeight="1"/>
    <row r="8" ht="22.6" customHeight="1" spans="1:9">
      <c r="A8" s="146"/>
      <c r="B8" s="146"/>
      <c r="C8" s="146"/>
      <c r="D8" s="146"/>
      <c r="E8" s="146"/>
      <c r="F8" s="146"/>
      <c r="G8" s="146"/>
      <c r="H8" s="146"/>
      <c r="I8" s="146"/>
    </row>
    <row r="9" ht="22.6" customHeight="1" spans="1:9">
      <c r="A9" s="146"/>
      <c r="B9" s="146"/>
      <c r="C9" s="146"/>
      <c r="D9" s="146"/>
      <c r="E9" s="146"/>
      <c r="F9" s="146"/>
      <c r="G9" s="146"/>
      <c r="H9" s="146"/>
      <c r="I9" s="146"/>
    </row>
    <row r="10" ht="22.6" customHeight="1" spans="1:12">
      <c r="A10" s="146"/>
      <c r="B10" s="146"/>
      <c r="C10" s="146"/>
      <c r="D10" s="146"/>
      <c r="E10" s="146"/>
      <c r="F10" s="146"/>
      <c r="G10" s="146"/>
      <c r="H10" s="146"/>
      <c r="I10" s="146"/>
      <c r="K10" s="1"/>
      <c r="L10" s="1"/>
    </row>
    <row r="11" ht="22.6" customHeight="1" spans="1:12">
      <c r="A11" s="146"/>
      <c r="B11" s="146"/>
      <c r="C11" s="146"/>
      <c r="D11" s="146"/>
      <c r="E11" s="146"/>
      <c r="F11" s="146"/>
      <c r="G11" s="146"/>
      <c r="H11" s="146"/>
      <c r="I11" s="146"/>
      <c r="J11" s="1"/>
      <c r="L11" s="1"/>
    </row>
    <row r="12" ht="22.6" customHeight="1" spans="1:12">
      <c r="A12" s="146"/>
      <c r="B12" s="146"/>
      <c r="C12" s="146"/>
      <c r="D12" s="146"/>
      <c r="E12" s="146"/>
      <c r="F12" s="146"/>
      <c r="G12" s="146"/>
      <c r="H12" s="146"/>
      <c r="I12" s="146"/>
      <c r="K12" s="1"/>
      <c r="L12" s="1"/>
    </row>
    <row r="13" ht="22.6" customHeight="1" spans="1:11">
      <c r="A13" s="146"/>
      <c r="B13" s="146"/>
      <c r="C13" s="146"/>
      <c r="D13" s="146"/>
      <c r="E13" s="146"/>
      <c r="F13" s="146"/>
      <c r="G13" s="146"/>
      <c r="H13" s="146"/>
      <c r="I13" s="146"/>
      <c r="J13" s="1"/>
      <c r="K13" s="1"/>
    </row>
    <row r="14" ht="22.6" customHeight="1" spans="1:9">
      <c r="A14" s="146"/>
      <c r="B14" s="146"/>
      <c r="C14" s="146"/>
      <c r="D14" s="146"/>
      <c r="E14" s="146"/>
      <c r="F14" s="146"/>
      <c r="G14" s="146"/>
      <c r="H14" s="146"/>
      <c r="I14" s="146"/>
    </row>
    <row r="15" ht="22.6" customHeight="1" spans="1:9">
      <c r="A15" s="146"/>
      <c r="B15" s="146"/>
      <c r="C15" s="146"/>
      <c r="D15" s="146"/>
      <c r="E15" s="146"/>
      <c r="F15" s="146"/>
      <c r="G15" s="146"/>
      <c r="H15" s="146"/>
      <c r="I15" s="146"/>
    </row>
    <row r="16" ht="22.6" customHeight="1" spans="1:9">
      <c r="A16" s="146"/>
      <c r="B16" s="146"/>
      <c r="C16" s="146"/>
      <c r="D16" s="146"/>
      <c r="E16" s="146"/>
      <c r="F16" s="146"/>
      <c r="G16" s="146"/>
      <c r="H16" s="146"/>
      <c r="I16" s="146"/>
    </row>
    <row r="17" ht="22.6" customHeight="1" spans="1:9">
      <c r="A17" s="146"/>
      <c r="B17" s="146"/>
      <c r="C17" s="146"/>
      <c r="D17" s="146"/>
      <c r="E17" s="146"/>
      <c r="F17" s="146"/>
      <c r="G17" s="146"/>
      <c r="H17" s="146"/>
      <c r="I17" s="146"/>
    </row>
    <row r="18" ht="22.6" customHeight="1" spans="1:9">
      <c r="A18" s="146"/>
      <c r="B18" s="146"/>
      <c r="C18" s="146"/>
      <c r="D18" s="146"/>
      <c r="E18" s="146"/>
      <c r="F18" s="146"/>
      <c r="G18" s="146"/>
      <c r="H18" s="146"/>
      <c r="I18" s="146"/>
    </row>
    <row r="19" ht="22.6" customHeight="1" spans="1:9">
      <c r="A19" s="146"/>
      <c r="B19" s="146"/>
      <c r="C19" s="146"/>
      <c r="D19" s="146"/>
      <c r="E19" s="146"/>
      <c r="F19" s="146"/>
      <c r="G19" s="146"/>
      <c r="H19" s="146"/>
      <c r="I19" s="146"/>
    </row>
    <row r="20" ht="22.6" customHeight="1" spans="1:9">
      <c r="A20" s="146"/>
      <c r="B20" s="146"/>
      <c r="C20" s="146"/>
      <c r="D20" s="146"/>
      <c r="E20" s="146"/>
      <c r="F20" s="146"/>
      <c r="G20" s="146"/>
      <c r="H20" s="146"/>
      <c r="I20" s="146"/>
    </row>
    <row r="21" ht="22.6" customHeight="1" spans="1:9">
      <c r="A21" s="146"/>
      <c r="B21" s="146"/>
      <c r="C21" s="146"/>
      <c r="D21" s="146"/>
      <c r="E21" s="146"/>
      <c r="F21" s="146"/>
      <c r="G21" s="146"/>
      <c r="H21" s="146"/>
      <c r="I21" s="146"/>
    </row>
    <row r="22" ht="22.6" customHeight="1" spans="1:9">
      <c r="A22" s="146"/>
      <c r="B22" s="146"/>
      <c r="C22" s="146"/>
      <c r="D22" s="146"/>
      <c r="E22" s="146"/>
      <c r="F22" s="146"/>
      <c r="G22" s="146"/>
      <c r="H22" s="146"/>
      <c r="I22" s="146"/>
    </row>
    <row r="23" ht="22.6" customHeight="1" spans="1:9">
      <c r="A23" s="146"/>
      <c r="B23" s="146"/>
      <c r="C23" s="146"/>
      <c r="D23" s="146"/>
      <c r="E23" s="146"/>
      <c r="F23" s="146"/>
      <c r="G23" s="146"/>
      <c r="H23" s="146"/>
      <c r="I23" s="146"/>
    </row>
    <row r="24" ht="22.6" customHeight="1" spans="1:9">
      <c r="A24" s="146"/>
      <c r="B24" s="146"/>
      <c r="C24" s="146"/>
      <c r="D24" s="146"/>
      <c r="E24" s="146"/>
      <c r="F24" s="146"/>
      <c r="G24" s="146"/>
      <c r="H24" s="146"/>
      <c r="I24" s="14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showZeros="0" topLeftCell="E1" workbookViewId="0">
      <selection activeCell="Q1" sqref="Q1:R1"/>
    </sheetView>
  </sheetViews>
  <sheetFormatPr defaultColWidth="9.14444444444444" defaultRowHeight="11.25"/>
  <cols>
    <col min="1" max="3" width="15.2888888888889" style="1" customWidth="1"/>
    <col min="4" max="4" width="32.2888888888889" style="1" customWidth="1"/>
    <col min="5" max="5" width="19.1444444444444" style="1" customWidth="1"/>
    <col min="6" max="18" width="10.4222222222222" style="1" customWidth="1"/>
    <col min="19" max="16384" width="9.14444444444444" style="1"/>
  </cols>
  <sheetData>
    <row r="1" ht="23.3" customHeight="1" spans="1:19">
      <c r="A1" s="152"/>
      <c r="B1" s="152"/>
      <c r="C1" s="154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55" t="s">
        <v>339</v>
      </c>
      <c r="R1" s="55"/>
      <c r="S1" s="146"/>
    </row>
    <row r="2" ht="23.3" customHeight="1" spans="1:19">
      <c r="A2" s="155" t="s">
        <v>340</v>
      </c>
      <c r="B2" s="155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46"/>
    </row>
    <row r="3" ht="23.3" customHeight="1" spans="1:19">
      <c r="A3" s="157"/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32"/>
      <c r="N3" s="132"/>
      <c r="O3" s="132"/>
      <c r="P3" s="132"/>
      <c r="Q3" s="161" t="s">
        <v>87</v>
      </c>
      <c r="R3" s="161"/>
      <c r="S3" s="146"/>
    </row>
    <row r="4" ht="23.3" customHeight="1" spans="1:19">
      <c r="A4" s="141" t="s">
        <v>88</v>
      </c>
      <c r="B4" s="141" t="s">
        <v>223</v>
      </c>
      <c r="C4" s="141" t="s">
        <v>89</v>
      </c>
      <c r="D4" s="136" t="s">
        <v>341</v>
      </c>
      <c r="E4" s="162" t="s">
        <v>317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 t="s">
        <v>320</v>
      </c>
      <c r="Q4" s="162"/>
      <c r="R4" s="162"/>
      <c r="S4" s="146"/>
    </row>
    <row r="5" ht="36.7" customHeight="1" spans="1:19">
      <c r="A5" s="141"/>
      <c r="B5" s="141"/>
      <c r="C5" s="141"/>
      <c r="D5" s="136"/>
      <c r="E5" s="136" t="s">
        <v>105</v>
      </c>
      <c r="F5" s="136" t="s">
        <v>332</v>
      </c>
      <c r="G5" s="136" t="s">
        <v>197</v>
      </c>
      <c r="H5" s="136" t="s">
        <v>198</v>
      </c>
      <c r="I5" s="136" t="s">
        <v>342</v>
      </c>
      <c r="J5" s="136" t="s">
        <v>240</v>
      </c>
      <c r="K5" s="136" t="s">
        <v>200</v>
      </c>
      <c r="L5" s="136" t="s">
        <v>343</v>
      </c>
      <c r="M5" s="136" t="s">
        <v>203</v>
      </c>
      <c r="N5" s="136" t="s">
        <v>333</v>
      </c>
      <c r="O5" s="136" t="s">
        <v>248</v>
      </c>
      <c r="P5" s="136" t="s">
        <v>105</v>
      </c>
      <c r="Q5" s="136" t="s">
        <v>334</v>
      </c>
      <c r="R5" s="136" t="s">
        <v>329</v>
      </c>
      <c r="S5" s="146"/>
    </row>
    <row r="6" ht="23.3" customHeight="1" spans="1:19">
      <c r="A6" s="136"/>
      <c r="B6" s="136"/>
      <c r="C6" s="144"/>
      <c r="D6" s="144" t="s">
        <v>105</v>
      </c>
      <c r="E6" s="145">
        <v>150000</v>
      </c>
      <c r="F6" s="145">
        <v>91700</v>
      </c>
      <c r="G6" s="145">
        <v>0</v>
      </c>
      <c r="H6" s="145">
        <v>0</v>
      </c>
      <c r="I6" s="145">
        <v>0</v>
      </c>
      <c r="J6" s="145">
        <v>0</v>
      </c>
      <c r="K6" s="145">
        <v>13300</v>
      </c>
      <c r="L6" s="145">
        <v>0</v>
      </c>
      <c r="M6" s="145">
        <v>0</v>
      </c>
      <c r="N6" s="145">
        <v>45000</v>
      </c>
      <c r="O6" s="145">
        <v>0</v>
      </c>
      <c r="P6" s="145">
        <v>0</v>
      </c>
      <c r="Q6" s="145">
        <v>0</v>
      </c>
      <c r="R6" s="145">
        <v>0</v>
      </c>
      <c r="S6" s="146"/>
    </row>
    <row r="7" customFormat="1" ht="23.3" customHeight="1" spans="1:18">
      <c r="A7" s="136"/>
      <c r="B7" s="136"/>
      <c r="C7" s="144" t="s">
        <v>122</v>
      </c>
      <c r="D7" s="144" t="s">
        <v>107</v>
      </c>
      <c r="E7" s="145">
        <v>150000</v>
      </c>
      <c r="F7" s="145">
        <v>91700</v>
      </c>
      <c r="G7" s="145">
        <v>0</v>
      </c>
      <c r="H7" s="145">
        <v>0</v>
      </c>
      <c r="I7" s="145">
        <v>0</v>
      </c>
      <c r="J7" s="145">
        <v>0</v>
      </c>
      <c r="K7" s="145">
        <v>13300</v>
      </c>
      <c r="L7" s="145">
        <v>0</v>
      </c>
      <c r="M7" s="145">
        <v>0</v>
      </c>
      <c r="N7" s="145">
        <v>45000</v>
      </c>
      <c r="O7" s="145">
        <v>0</v>
      </c>
      <c r="P7" s="145">
        <v>0</v>
      </c>
      <c r="Q7" s="145">
        <v>0</v>
      </c>
      <c r="R7" s="145">
        <v>0</v>
      </c>
    </row>
    <row r="8" ht="23.3" customHeight="1" spans="1:19">
      <c r="A8" s="136"/>
      <c r="B8" s="136"/>
      <c r="C8" s="144" t="s">
        <v>108</v>
      </c>
      <c r="D8" s="144" t="s">
        <v>109</v>
      </c>
      <c r="E8" s="145">
        <v>150000</v>
      </c>
      <c r="F8" s="145">
        <v>91700</v>
      </c>
      <c r="G8" s="145">
        <v>0</v>
      </c>
      <c r="H8" s="145">
        <v>0</v>
      </c>
      <c r="I8" s="145">
        <v>0</v>
      </c>
      <c r="J8" s="145">
        <v>0</v>
      </c>
      <c r="K8" s="145">
        <v>13300</v>
      </c>
      <c r="L8" s="145">
        <v>0</v>
      </c>
      <c r="M8" s="145">
        <v>0</v>
      </c>
      <c r="N8" s="145">
        <v>45000</v>
      </c>
      <c r="O8" s="145">
        <v>0</v>
      </c>
      <c r="P8" s="145">
        <v>0</v>
      </c>
      <c r="Q8" s="145">
        <v>0</v>
      </c>
      <c r="R8" s="145">
        <v>0</v>
      </c>
      <c r="S8" s="146"/>
    </row>
    <row r="9" ht="23.3" customHeight="1" spans="1:19">
      <c r="A9" s="136">
        <v>2012604</v>
      </c>
      <c r="B9" s="136" t="s">
        <v>242</v>
      </c>
      <c r="C9" s="144" t="s">
        <v>110</v>
      </c>
      <c r="D9" s="144" t="s">
        <v>344</v>
      </c>
      <c r="E9" s="145">
        <v>150000</v>
      </c>
      <c r="F9" s="145">
        <v>91700</v>
      </c>
      <c r="G9" s="145">
        <v>0</v>
      </c>
      <c r="H9" s="145">
        <v>0</v>
      </c>
      <c r="I9" s="145">
        <v>0</v>
      </c>
      <c r="J9" s="145">
        <v>0</v>
      </c>
      <c r="K9" s="145">
        <v>13300</v>
      </c>
      <c r="L9" s="145">
        <v>0</v>
      </c>
      <c r="M9" s="145">
        <v>0</v>
      </c>
      <c r="N9" s="145">
        <v>45000</v>
      </c>
      <c r="O9" s="145">
        <v>0</v>
      </c>
      <c r="P9" s="145">
        <v>0</v>
      </c>
      <c r="Q9" s="145">
        <v>0</v>
      </c>
      <c r="R9" s="145">
        <v>0</v>
      </c>
      <c r="S9" s="146"/>
    </row>
    <row r="10" ht="23.3" customHeight="1" spans="1:19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</row>
    <row r="11" ht="23.3" customHeight="1" spans="1:19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</row>
    <row r="12" ht="23.3" customHeight="1" spans="1:19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</row>
    <row r="13" ht="23.3" customHeight="1" spans="1:19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</row>
    <row r="14" ht="23.3" customHeight="1" spans="1:19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</row>
    <row r="15" ht="23.3" customHeight="1" spans="1:19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</row>
    <row r="16" ht="23.3" customHeight="1" spans="1:19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</row>
    <row r="17" ht="23.3" customHeight="1" spans="1:19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</row>
    <row r="18" ht="23.3" customHeight="1" spans="1:19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</row>
    <row r="19" ht="23.3" customHeight="1" spans="1:19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</row>
    <row r="20" ht="23.3" customHeight="1" spans="1:19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</row>
    <row r="21" ht="23.3" customHeight="1" spans="1:19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</row>
    <row r="22" ht="23.3" customHeight="1" spans="1:19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</row>
    <row r="23" ht="23.3" customHeight="1" spans="1:19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</row>
    <row r="24" ht="23.3" customHeight="1" spans="1:19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topLeftCell="E1" workbookViewId="0">
      <selection activeCell="P1" sqref="P1:Q1"/>
    </sheetView>
  </sheetViews>
  <sheetFormatPr defaultColWidth="9.28888888888889" defaultRowHeight="11.25"/>
  <cols>
    <col min="1" max="3" width="15.2888888888889" style="1" customWidth="1"/>
    <col min="4" max="4" width="32.2888888888889" style="1" customWidth="1"/>
    <col min="5" max="16" width="12.2888888888889" style="1" customWidth="1"/>
    <col min="17" max="17" width="13" style="1" customWidth="1"/>
    <col min="18" max="16384" width="9.28888888888889" style="1"/>
  </cols>
  <sheetData>
    <row r="1" ht="23.3" customHeight="1" spans="1:18">
      <c r="A1" s="152"/>
      <c r="B1" s="153"/>
      <c r="C1" s="154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55" t="s">
        <v>345</v>
      </c>
      <c r="Q1" s="55"/>
      <c r="R1" s="146"/>
    </row>
    <row r="2" ht="23.3" customHeight="1" spans="1:18">
      <c r="A2" s="155" t="s">
        <v>346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46"/>
    </row>
    <row r="3" ht="23.3" customHeight="1" spans="1:18">
      <c r="A3" s="157"/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32"/>
      <c r="N3" s="132"/>
      <c r="O3" s="132"/>
      <c r="P3" s="161" t="s">
        <v>87</v>
      </c>
      <c r="Q3" s="161"/>
      <c r="R3" s="146"/>
    </row>
    <row r="4" ht="35.35" customHeight="1" spans="1:18">
      <c r="A4" s="141" t="s">
        <v>88</v>
      </c>
      <c r="B4" s="141" t="s">
        <v>223</v>
      </c>
      <c r="C4" s="137" t="s">
        <v>89</v>
      </c>
      <c r="D4" s="138" t="s">
        <v>341</v>
      </c>
      <c r="E4" s="159" t="s">
        <v>154</v>
      </c>
      <c r="F4" s="159"/>
      <c r="G4" s="159"/>
      <c r="H4" s="159"/>
      <c r="I4" s="159"/>
      <c r="J4" s="159" t="s">
        <v>318</v>
      </c>
      <c r="K4" s="159"/>
      <c r="L4" s="159"/>
      <c r="M4" s="162"/>
      <c r="N4" s="162"/>
      <c r="O4" s="162"/>
      <c r="P4" s="162"/>
      <c r="Q4" s="136" t="s">
        <v>321</v>
      </c>
      <c r="R4" s="146"/>
    </row>
    <row r="5" ht="36.7" customHeight="1" spans="1:18">
      <c r="A5" s="141"/>
      <c r="B5" s="141"/>
      <c r="C5" s="141"/>
      <c r="D5" s="136"/>
      <c r="E5" s="136" t="s">
        <v>105</v>
      </c>
      <c r="F5" s="136" t="s">
        <v>347</v>
      </c>
      <c r="G5" s="136" t="s">
        <v>216</v>
      </c>
      <c r="H5" s="136" t="s">
        <v>218</v>
      </c>
      <c r="I5" s="136" t="s">
        <v>248</v>
      </c>
      <c r="J5" s="136" t="s">
        <v>105</v>
      </c>
      <c r="K5" s="136" t="s">
        <v>249</v>
      </c>
      <c r="L5" s="136" t="s">
        <v>252</v>
      </c>
      <c r="M5" s="136" t="s">
        <v>256</v>
      </c>
      <c r="N5" s="136" t="s">
        <v>348</v>
      </c>
      <c r="O5" s="136" t="s">
        <v>253</v>
      </c>
      <c r="P5" s="136" t="s">
        <v>268</v>
      </c>
      <c r="Q5" s="136" t="s">
        <v>349</v>
      </c>
      <c r="R5" s="146"/>
    </row>
    <row r="6" ht="23.3" customHeight="1" spans="1:18">
      <c r="A6" s="136"/>
      <c r="B6" s="136"/>
      <c r="C6" s="150" t="s">
        <v>106</v>
      </c>
      <c r="D6" s="150" t="s">
        <v>107</v>
      </c>
      <c r="E6" s="150">
        <v>0</v>
      </c>
      <c r="F6" s="150">
        <v>0</v>
      </c>
      <c r="G6" s="150">
        <v>0</v>
      </c>
      <c r="H6" s="150">
        <v>0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v>0</v>
      </c>
      <c r="O6" s="150">
        <v>0</v>
      </c>
      <c r="P6" s="150">
        <v>0</v>
      </c>
      <c r="Q6" s="150">
        <v>0</v>
      </c>
      <c r="R6" s="146"/>
    </row>
    <row r="7" customFormat="1" ht="32.95" customHeight="1"/>
    <row r="8" ht="23.3" customHeight="1" spans="1:18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</row>
    <row r="9" ht="23.3" customHeight="1" spans="1:18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</row>
    <row r="10" ht="23.3" customHeight="1" spans="1:18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</row>
    <row r="11" ht="23.3" customHeight="1" spans="1:18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ht="23.3" customHeight="1" spans="1:18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</row>
    <row r="13" ht="23.3" customHeight="1" spans="1:18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</row>
    <row r="14" ht="23.3" customHeight="1" spans="1:18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</row>
    <row r="15" ht="23.3" customHeight="1" spans="1:18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ht="23.3" customHeight="1" spans="1:18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ht="23.3" customHeight="1" spans="1:18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</row>
    <row r="18" ht="23.3" customHeight="1" spans="1:18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</row>
    <row r="19" ht="23.3" customHeight="1" spans="1:18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</row>
    <row r="20" ht="23.3" customHeight="1" spans="1:18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</row>
    <row r="21" ht="23.3" customHeight="1" spans="1:18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</row>
    <row r="22" ht="23.3" customHeight="1" spans="1:18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</row>
    <row r="23" ht="23.3" customHeight="1" spans="1:18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</row>
    <row r="24" ht="23.3" customHeight="1" spans="1:18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topLeftCell="E1" workbookViewId="0">
      <selection activeCell="Q1" sqref="Q1:R1"/>
    </sheetView>
  </sheetViews>
  <sheetFormatPr defaultColWidth="9.28888888888889" defaultRowHeight="11.25"/>
  <cols>
    <col min="1" max="3" width="15.2888888888889" style="1" customWidth="1"/>
    <col min="4" max="4" width="32.2888888888889" style="1" customWidth="1"/>
    <col min="5" max="12" width="12.2888888888889" style="1" customWidth="1"/>
    <col min="13" max="13" width="13.7111111111111" style="1" customWidth="1"/>
    <col min="14" max="16" width="12.2888888888889" style="1" customWidth="1"/>
    <col min="17" max="18" width="11.8555555555556" style="1" customWidth="1"/>
    <col min="19" max="16384" width="9.28888888888889" style="1"/>
  </cols>
  <sheetData>
    <row r="1" ht="23.3" customHeight="1" spans="1:18">
      <c r="A1" s="152"/>
      <c r="B1" s="153"/>
      <c r="C1" s="154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/>
      <c r="Q1" s="55" t="s">
        <v>350</v>
      </c>
      <c r="R1" s="55"/>
    </row>
    <row r="2" ht="23.3" customHeight="1" spans="1:18">
      <c r="A2" s="155" t="s">
        <v>351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60"/>
    </row>
    <row r="3" ht="23.3" customHeight="1" spans="1:18">
      <c r="A3" s="157"/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32"/>
      <c r="N3" s="132"/>
      <c r="O3" s="132"/>
      <c r="P3"/>
      <c r="Q3" s="147" t="s">
        <v>87</v>
      </c>
      <c r="R3" s="147"/>
    </row>
    <row r="4" ht="36" customHeight="1" spans="1:18">
      <c r="A4" s="141" t="s">
        <v>88</v>
      </c>
      <c r="B4" s="141" t="s">
        <v>223</v>
      </c>
      <c r="C4" s="137" t="s">
        <v>89</v>
      </c>
      <c r="D4" s="138" t="s">
        <v>341</v>
      </c>
      <c r="E4" s="159" t="s">
        <v>319</v>
      </c>
      <c r="F4" s="159"/>
      <c r="G4" s="159"/>
      <c r="H4" s="159"/>
      <c r="I4" s="159"/>
      <c r="J4" s="159"/>
      <c r="K4" s="159"/>
      <c r="L4" s="159"/>
      <c r="M4" s="142" t="s">
        <v>321</v>
      </c>
      <c r="N4" s="142" t="s">
        <v>157</v>
      </c>
      <c r="O4" s="142" t="s">
        <v>161</v>
      </c>
      <c r="P4" s="142" t="s">
        <v>322</v>
      </c>
      <c r="Q4" s="142" t="s">
        <v>162</v>
      </c>
      <c r="R4" s="136" t="s">
        <v>163</v>
      </c>
    </row>
    <row r="5" ht="36.7" customHeight="1" spans="1:18">
      <c r="A5" s="141"/>
      <c r="B5" s="141"/>
      <c r="C5" s="141"/>
      <c r="D5" s="136"/>
      <c r="E5" s="136" t="s">
        <v>105</v>
      </c>
      <c r="F5" s="136" t="s">
        <v>249</v>
      </c>
      <c r="G5" s="136" t="s">
        <v>252</v>
      </c>
      <c r="H5" s="136" t="s">
        <v>256</v>
      </c>
      <c r="I5" s="136" t="s">
        <v>352</v>
      </c>
      <c r="J5" s="136" t="s">
        <v>348</v>
      </c>
      <c r="K5" s="136" t="s">
        <v>253</v>
      </c>
      <c r="L5" s="136" t="s">
        <v>268</v>
      </c>
      <c r="M5" s="142" t="s">
        <v>353</v>
      </c>
      <c r="N5" s="142"/>
      <c r="O5" s="142"/>
      <c r="P5" s="142"/>
      <c r="Q5" s="142"/>
      <c r="R5" s="136"/>
    </row>
    <row r="6" ht="23.3" customHeight="1" spans="1:18">
      <c r="A6" s="136"/>
      <c r="B6" s="136"/>
      <c r="C6" s="150">
        <v>205001</v>
      </c>
      <c r="D6" s="150" t="s">
        <v>107</v>
      </c>
      <c r="E6" s="150">
        <v>0</v>
      </c>
      <c r="F6" s="150">
        <v>0</v>
      </c>
      <c r="G6" s="150">
        <v>0</v>
      </c>
      <c r="H6" s="150">
        <v>0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v>0</v>
      </c>
      <c r="O6" s="150">
        <v>0</v>
      </c>
      <c r="P6" s="150">
        <v>0</v>
      </c>
      <c r="Q6" s="150">
        <v>0</v>
      </c>
      <c r="R6" s="150">
        <v>0</v>
      </c>
    </row>
    <row r="7" customFormat="1" ht="32.95" customHeight="1"/>
    <row r="8" ht="23.3" customHeight="1" spans="1:18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</row>
    <row r="9" ht="23.3" customHeight="1" spans="1:18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</row>
    <row r="10" ht="23.3" customHeight="1" spans="1:18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</row>
    <row r="11" ht="23.3" customHeight="1" spans="1:18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ht="23.3" customHeight="1" spans="1:18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</row>
    <row r="13" ht="23.3" customHeight="1" spans="1:18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</row>
    <row r="14" ht="23.3" customHeight="1" spans="1:18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</row>
    <row r="15" ht="23.3" customHeight="1" spans="1:18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ht="23.3" customHeight="1" spans="1:18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ht="23.3" customHeight="1" spans="1:18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</row>
    <row r="18" ht="23.3" customHeight="1" spans="1:18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</row>
    <row r="19" ht="23.3" customHeight="1" spans="1:18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</row>
    <row r="20" ht="23.3" customHeight="1" spans="1:18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</row>
    <row r="21" ht="23.3" customHeight="1" spans="1:18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</row>
    <row r="22" ht="23.3" customHeight="1" spans="1:18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</row>
    <row r="23" ht="23.3" customHeight="1" spans="1:18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</row>
    <row r="24" ht="23.3" customHeight="1" spans="1:18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topLeftCell="D1" workbookViewId="0">
      <selection activeCell="P1" sqref="P1"/>
    </sheetView>
  </sheetViews>
  <sheetFormatPr defaultColWidth="9.28888888888889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28888888888889" style="1"/>
  </cols>
  <sheetData>
    <row r="1" ht="23.3" customHeight="1" spans="1:16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/>
      <c r="P1" s="55" t="s">
        <v>354</v>
      </c>
    </row>
    <row r="2" ht="23.3" customHeight="1" spans="1:16">
      <c r="A2" s="133" t="s">
        <v>355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ht="23.3" customHeight="1" spans="1:16">
      <c r="A3" s="134"/>
      <c r="B3" s="135"/>
      <c r="C3" s="135"/>
      <c r="D3" s="135"/>
      <c r="E3" s="135"/>
      <c r="F3" s="135"/>
      <c r="G3" s="135"/>
      <c r="H3" s="135"/>
      <c r="I3" s="132"/>
      <c r="J3" s="132"/>
      <c r="K3" s="132"/>
      <c r="L3" s="132"/>
      <c r="M3" s="132"/>
      <c r="N3" s="132"/>
      <c r="O3"/>
      <c r="P3" s="147" t="s">
        <v>87</v>
      </c>
    </row>
    <row r="4" ht="25.5" customHeight="1" spans="1:16">
      <c r="A4" s="136" t="s">
        <v>88</v>
      </c>
      <c r="B4" s="136" t="s">
        <v>89</v>
      </c>
      <c r="C4" s="137" t="s">
        <v>115</v>
      </c>
      <c r="D4" s="138" t="s">
        <v>116</v>
      </c>
      <c r="E4" s="139" t="s">
        <v>316</v>
      </c>
      <c r="F4" s="140" t="s">
        <v>317</v>
      </c>
      <c r="G4" s="139" t="s">
        <v>318</v>
      </c>
      <c r="H4" s="139" t="s">
        <v>319</v>
      </c>
      <c r="I4" s="142" t="s">
        <v>320</v>
      </c>
      <c r="J4" s="142" t="s">
        <v>321</v>
      </c>
      <c r="K4" s="142" t="s">
        <v>161</v>
      </c>
      <c r="L4" s="142" t="s">
        <v>322</v>
      </c>
      <c r="M4" s="142" t="s">
        <v>154</v>
      </c>
      <c r="N4" s="142" t="s">
        <v>162</v>
      </c>
      <c r="O4" s="142" t="s">
        <v>157</v>
      </c>
      <c r="P4" s="136" t="s">
        <v>163</v>
      </c>
    </row>
    <row r="5" ht="14.3" customHeight="1" spans="1:16">
      <c r="A5" s="136"/>
      <c r="B5" s="136"/>
      <c r="C5" s="141"/>
      <c r="D5" s="136"/>
      <c r="E5" s="142"/>
      <c r="F5" s="143"/>
      <c r="G5" s="142"/>
      <c r="H5" s="142"/>
      <c r="I5" s="142"/>
      <c r="J5" s="142"/>
      <c r="K5" s="142"/>
      <c r="L5" s="142"/>
      <c r="M5" s="142"/>
      <c r="N5" s="142"/>
      <c r="O5" s="142"/>
      <c r="P5" s="136"/>
    </row>
    <row r="6" ht="14.3" customHeight="1" spans="1:16">
      <c r="A6" s="136"/>
      <c r="B6" s="136"/>
      <c r="C6" s="141"/>
      <c r="D6" s="136"/>
      <c r="E6" s="142"/>
      <c r="F6" s="143"/>
      <c r="G6" s="142"/>
      <c r="H6" s="142"/>
      <c r="I6" s="142"/>
      <c r="J6" s="142"/>
      <c r="K6" s="142"/>
      <c r="L6" s="142"/>
      <c r="M6" s="142"/>
      <c r="N6" s="142"/>
      <c r="O6" s="142"/>
      <c r="P6" s="136"/>
    </row>
    <row r="7" ht="23.3" customHeight="1" spans="1:16">
      <c r="A7" s="150"/>
      <c r="B7" s="151" t="s">
        <v>106</v>
      </c>
      <c r="C7" s="150" t="s">
        <v>107</v>
      </c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</row>
    <row r="8" customFormat="1" ht="27.7" customHeight="1"/>
    <row r="9" ht="23.3" customHeight="1" spans="1:16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</row>
    <row r="10" ht="23.3" customHeight="1" spans="1:1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1" ht="23.3" customHeight="1" spans="1:16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</row>
    <row r="12" ht="23.3" customHeight="1" spans="1:16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ht="23.3" customHeight="1" spans="1:16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</row>
    <row r="14" ht="23.3" customHeight="1" spans="1:16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ht="23.3" customHeight="1" spans="1:16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</row>
    <row r="16" ht="23.3" customHeight="1" spans="1:16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</row>
    <row r="17" ht="23.3" customHeight="1" spans="1:16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ht="23.3" customHeight="1" spans="1:16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</row>
    <row r="19" ht="23.3" customHeight="1" spans="1:16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showZeros="0" topLeftCell="B1" workbookViewId="0">
      <selection activeCell="R10" sqref="R10"/>
    </sheetView>
  </sheetViews>
  <sheetFormatPr defaultColWidth="9.14444444444444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14444444444444" style="1"/>
  </cols>
  <sheetData>
    <row r="1" ht="23.3" customHeight="1" spans="1:18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P1" s="55" t="s">
        <v>356</v>
      </c>
      <c r="Q1" s="146"/>
      <c r="R1" s="146"/>
    </row>
    <row r="2" ht="23.3" customHeight="1" spans="1:18">
      <c r="A2" s="133" t="s">
        <v>357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46"/>
      <c r="R2" s="146"/>
    </row>
    <row r="3" ht="23.3" customHeight="1" spans="1:18">
      <c r="A3" s="134"/>
      <c r="B3" s="135"/>
      <c r="C3" s="135"/>
      <c r="D3" s="135"/>
      <c r="E3" s="135"/>
      <c r="F3" s="135"/>
      <c r="G3" s="135"/>
      <c r="H3" s="135"/>
      <c r="I3" s="132"/>
      <c r="J3" s="132"/>
      <c r="K3" s="132"/>
      <c r="L3" s="132"/>
      <c r="M3" s="132"/>
      <c r="N3" s="132"/>
      <c r="P3" s="147" t="s">
        <v>87</v>
      </c>
      <c r="Q3" s="146"/>
      <c r="R3" s="146"/>
    </row>
    <row r="4" ht="25.5" customHeight="1" spans="1:18">
      <c r="A4" s="136" t="s">
        <v>88</v>
      </c>
      <c r="B4" s="136" t="s">
        <v>89</v>
      </c>
      <c r="C4" s="137" t="s">
        <v>115</v>
      </c>
      <c r="D4" s="138" t="s">
        <v>116</v>
      </c>
      <c r="E4" s="139" t="s">
        <v>316</v>
      </c>
      <c r="F4" s="140" t="s">
        <v>317</v>
      </c>
      <c r="G4" s="139" t="s">
        <v>318</v>
      </c>
      <c r="H4" s="139" t="s">
        <v>319</v>
      </c>
      <c r="I4" s="142" t="s">
        <v>320</v>
      </c>
      <c r="J4" s="142" t="s">
        <v>321</v>
      </c>
      <c r="K4" s="142" t="s">
        <v>161</v>
      </c>
      <c r="L4" s="142" t="s">
        <v>322</v>
      </c>
      <c r="M4" s="142" t="s">
        <v>154</v>
      </c>
      <c r="N4" s="142" t="s">
        <v>162</v>
      </c>
      <c r="O4" s="142" t="s">
        <v>157</v>
      </c>
      <c r="P4" s="136" t="s">
        <v>163</v>
      </c>
      <c r="Q4" s="148"/>
      <c r="R4" s="148"/>
    </row>
    <row r="5" ht="14.3" customHeight="1" spans="1:18">
      <c r="A5" s="136"/>
      <c r="B5" s="136"/>
      <c r="C5" s="141"/>
      <c r="D5" s="136"/>
      <c r="E5" s="142"/>
      <c r="F5" s="143"/>
      <c r="G5" s="142"/>
      <c r="H5" s="142"/>
      <c r="I5" s="142"/>
      <c r="J5" s="142"/>
      <c r="K5" s="142"/>
      <c r="L5" s="142"/>
      <c r="M5" s="142"/>
      <c r="N5" s="142"/>
      <c r="O5" s="142"/>
      <c r="P5" s="136"/>
      <c r="Q5" s="148"/>
      <c r="R5" s="148"/>
    </row>
    <row r="6" ht="14.3" customHeight="1" spans="1:18">
      <c r="A6" s="136"/>
      <c r="B6" s="136"/>
      <c r="C6" s="141"/>
      <c r="D6" s="136"/>
      <c r="E6" s="142"/>
      <c r="F6" s="143"/>
      <c r="G6" s="142"/>
      <c r="H6" s="142"/>
      <c r="I6" s="142"/>
      <c r="J6" s="142"/>
      <c r="K6" s="142"/>
      <c r="L6" s="142"/>
      <c r="M6" s="142"/>
      <c r="N6" s="142"/>
      <c r="O6" s="142"/>
      <c r="P6" s="136"/>
      <c r="Q6" s="148"/>
      <c r="R6" s="148"/>
    </row>
    <row r="7" ht="23.3" customHeight="1" spans="1:18">
      <c r="A7" s="136"/>
      <c r="B7" s="144"/>
      <c r="C7" s="136" t="s">
        <v>105</v>
      </c>
      <c r="D7" s="145"/>
      <c r="E7" s="145"/>
      <c r="F7" s="145"/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0</v>
      </c>
      <c r="N7" s="145">
        <v>0</v>
      </c>
      <c r="O7" s="145">
        <v>0</v>
      </c>
      <c r="P7" s="145">
        <v>0</v>
      </c>
      <c r="Q7" s="149"/>
      <c r="R7" s="146"/>
    </row>
    <row r="8" ht="23.3" customHeight="1" spans="1:18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</row>
    <row r="9" ht="23.3" customHeight="1" spans="1:18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</row>
    <row r="10" ht="23.3" customHeight="1" spans="1:18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</row>
    <row r="11" ht="23.3" customHeight="1" spans="1:18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ht="23.3" customHeight="1" spans="1:18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</row>
    <row r="13" ht="23.3" customHeight="1" spans="1:18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</row>
    <row r="14" ht="23.3" customHeight="1" spans="1:18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</row>
    <row r="15" ht="23.3" customHeight="1" spans="1:18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ht="23.3" customHeight="1" spans="1:18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O1" sqref="O1"/>
    </sheetView>
  </sheetViews>
  <sheetFormatPr defaultColWidth="10.2888888888889" defaultRowHeight="13.5"/>
  <cols>
    <col min="1" max="2" width="10.2888888888889" style="89"/>
    <col min="3" max="3" width="15.8555555555556" style="89" customWidth="1"/>
    <col min="4" max="4" width="12.5" style="89" customWidth="1"/>
    <col min="5" max="5" width="14.6666666666667" style="89" customWidth="1"/>
    <col min="6" max="16384" width="10.2888888888889" style="89"/>
  </cols>
  <sheetData>
    <row r="1" ht="12" spans="1:1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26"/>
      <c r="O1" s="127" t="s">
        <v>358</v>
      </c>
    </row>
    <row r="2" ht="22.5" spans="1:15">
      <c r="A2" s="113" t="s">
        <v>359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ht="12" spans="1:15">
      <c r="A3" s="114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28"/>
      <c r="O3" s="109" t="s">
        <v>87</v>
      </c>
    </row>
    <row r="4" ht="23.95" customHeight="1" spans="1:15">
      <c r="A4" s="115" t="s">
        <v>88</v>
      </c>
      <c r="B4" s="95" t="s">
        <v>89</v>
      </c>
      <c r="C4" s="116" t="s">
        <v>115</v>
      </c>
      <c r="D4" s="117" t="s">
        <v>116</v>
      </c>
      <c r="E4" s="95" t="s">
        <v>117</v>
      </c>
      <c r="F4" s="95"/>
      <c r="G4" s="95"/>
      <c r="H4" s="118"/>
      <c r="I4" s="95" t="s">
        <v>118</v>
      </c>
      <c r="J4" s="95"/>
      <c r="K4" s="95"/>
      <c r="L4" s="95"/>
      <c r="M4" s="95"/>
      <c r="N4" s="95"/>
      <c r="O4" s="95"/>
    </row>
    <row r="5" ht="18" customHeight="1" spans="1:15">
      <c r="A5" s="115"/>
      <c r="B5" s="95"/>
      <c r="C5" s="116"/>
      <c r="D5" s="117"/>
      <c r="E5" s="95" t="s">
        <v>105</v>
      </c>
      <c r="F5" s="95" t="s">
        <v>152</v>
      </c>
      <c r="G5" s="95" t="s">
        <v>153</v>
      </c>
      <c r="H5" s="95" t="s">
        <v>154</v>
      </c>
      <c r="I5" s="129" t="s">
        <v>105</v>
      </c>
      <c r="J5" s="130" t="s">
        <v>155</v>
      </c>
      <c r="K5" s="130" t="s">
        <v>157</v>
      </c>
      <c r="L5" s="130" t="s">
        <v>158</v>
      </c>
      <c r="M5" s="129" t="s">
        <v>159</v>
      </c>
      <c r="N5" s="129" t="s">
        <v>161</v>
      </c>
      <c r="O5" s="129" t="s">
        <v>163</v>
      </c>
    </row>
    <row r="6" ht="18" customHeight="1" spans="1:15">
      <c r="A6" s="115"/>
      <c r="B6" s="95"/>
      <c r="C6" s="116"/>
      <c r="D6" s="117"/>
      <c r="E6" s="95"/>
      <c r="F6" s="95"/>
      <c r="G6" s="95"/>
      <c r="H6" s="95"/>
      <c r="I6" s="95"/>
      <c r="J6" s="97"/>
      <c r="K6" s="97"/>
      <c r="L6" s="97"/>
      <c r="M6" s="95"/>
      <c r="N6" s="95"/>
      <c r="O6" s="95"/>
    </row>
    <row r="7" ht="18" customHeight="1" spans="1:15">
      <c r="A7" s="119" t="s">
        <v>360</v>
      </c>
      <c r="B7" s="119" t="s">
        <v>360</v>
      </c>
      <c r="C7" s="119" t="s">
        <v>360</v>
      </c>
      <c r="D7" s="119">
        <v>1</v>
      </c>
      <c r="E7" s="119">
        <v>2</v>
      </c>
      <c r="F7" s="120">
        <v>3</v>
      </c>
      <c r="G7" s="120">
        <v>4</v>
      </c>
      <c r="H7" s="120">
        <v>5</v>
      </c>
      <c r="I7" s="119">
        <v>6</v>
      </c>
      <c r="J7" s="119">
        <v>7</v>
      </c>
      <c r="K7" s="120">
        <v>8</v>
      </c>
      <c r="L7" s="120">
        <v>9</v>
      </c>
      <c r="M7" s="120">
        <v>10</v>
      </c>
      <c r="N7" s="120">
        <v>11</v>
      </c>
      <c r="O7" s="120">
        <v>12</v>
      </c>
    </row>
    <row r="8" ht="25" customHeight="1" spans="1:15">
      <c r="A8" s="121"/>
      <c r="B8" s="122"/>
      <c r="C8" s="121" t="s">
        <v>105</v>
      </c>
      <c r="D8" s="123">
        <v>2115488</v>
      </c>
      <c r="E8" s="102">
        <v>1965488</v>
      </c>
      <c r="F8" s="123">
        <v>1709626.98</v>
      </c>
      <c r="G8" s="123">
        <v>255861</v>
      </c>
      <c r="H8" s="123"/>
      <c r="I8" s="123">
        <v>150000</v>
      </c>
      <c r="J8" s="123">
        <v>150000</v>
      </c>
      <c r="K8" s="103"/>
      <c r="L8" s="103"/>
      <c r="M8" s="111"/>
      <c r="N8" s="131"/>
      <c r="O8" s="111"/>
    </row>
    <row r="9" ht="23.95" customHeight="1" spans="1:15">
      <c r="A9" s="121"/>
      <c r="B9" s="122" t="s">
        <v>122</v>
      </c>
      <c r="C9" s="121" t="s">
        <v>107</v>
      </c>
      <c r="D9" s="123">
        <v>2115488</v>
      </c>
      <c r="E9" s="102">
        <v>1965488</v>
      </c>
      <c r="F9" s="123">
        <v>1709626.98</v>
      </c>
      <c r="G9" s="123">
        <v>255861</v>
      </c>
      <c r="H9" s="123"/>
      <c r="I9" s="123">
        <v>150000</v>
      </c>
      <c r="J9" s="123">
        <v>150000</v>
      </c>
      <c r="K9" s="103"/>
      <c r="L9" s="103"/>
      <c r="M9" s="111"/>
      <c r="N9" s="131"/>
      <c r="O9" s="111"/>
    </row>
    <row r="10" ht="22.1" customHeight="1" spans="1:15">
      <c r="A10" s="121"/>
      <c r="B10" s="122" t="s">
        <v>108</v>
      </c>
      <c r="C10" s="121" t="s">
        <v>109</v>
      </c>
      <c r="D10" s="123">
        <v>2115488</v>
      </c>
      <c r="E10" s="102">
        <v>1965488</v>
      </c>
      <c r="F10" s="123">
        <v>1709626.98</v>
      </c>
      <c r="G10" s="123">
        <v>255861</v>
      </c>
      <c r="H10" s="123"/>
      <c r="I10" s="123">
        <v>150000</v>
      </c>
      <c r="J10" s="123">
        <v>150000</v>
      </c>
      <c r="K10" s="103"/>
      <c r="L10" s="103"/>
      <c r="M10" s="111"/>
      <c r="N10" s="131"/>
      <c r="O10" s="111"/>
    </row>
    <row r="11" ht="22.95" customHeight="1" spans="1:15">
      <c r="A11" s="121">
        <v>2012601</v>
      </c>
      <c r="B11" s="122" t="s">
        <v>110</v>
      </c>
      <c r="C11" s="124" t="s">
        <v>111</v>
      </c>
      <c r="D11" s="102">
        <v>1965488</v>
      </c>
      <c r="E11" s="102">
        <v>1965488</v>
      </c>
      <c r="F11" s="123">
        <v>1709626.98</v>
      </c>
      <c r="G11" s="123">
        <v>255861</v>
      </c>
      <c r="H11" s="123"/>
      <c r="I11" s="123"/>
      <c r="J11" s="123"/>
      <c r="K11" s="103"/>
      <c r="L11" s="103"/>
      <c r="M11" s="111"/>
      <c r="N11" s="131"/>
      <c r="O11" s="111"/>
    </row>
    <row r="12" ht="22.1" customHeight="1" spans="1:15">
      <c r="A12" s="121">
        <v>2012604</v>
      </c>
      <c r="B12" s="122" t="s">
        <v>110</v>
      </c>
      <c r="C12" s="124" t="s">
        <v>112</v>
      </c>
      <c r="D12" s="123">
        <v>150000</v>
      </c>
      <c r="E12" s="123"/>
      <c r="F12" s="123"/>
      <c r="G12" s="125"/>
      <c r="H12" s="123"/>
      <c r="I12" s="123">
        <v>150000</v>
      </c>
      <c r="J12" s="123">
        <v>150000</v>
      </c>
      <c r="K12" s="103"/>
      <c r="L12" s="103"/>
      <c r="M12" s="111"/>
      <c r="N12" s="131"/>
      <c r="O12" s="111"/>
    </row>
    <row r="13" ht="18" customHeight="1" spans="1:15">
      <c r="A13" s="104"/>
      <c r="B13" s="105"/>
      <c r="C13" s="106"/>
      <c r="D13" s="103"/>
      <c r="E13" s="103"/>
      <c r="F13" s="103"/>
      <c r="G13" s="103"/>
      <c r="H13" s="103"/>
      <c r="I13" s="111"/>
      <c r="J13" s="131"/>
      <c r="K13" s="103"/>
      <c r="L13" s="103"/>
      <c r="M13" s="111"/>
      <c r="N13" s="131"/>
      <c r="O13" s="111"/>
    </row>
    <row r="14" ht="21.1" customHeight="1" spans="1:15">
      <c r="A14" s="104"/>
      <c r="B14" s="105"/>
      <c r="C14" s="106"/>
      <c r="D14" s="103"/>
      <c r="E14" s="103"/>
      <c r="F14" s="103"/>
      <c r="G14" s="103"/>
      <c r="H14" s="103"/>
      <c r="I14" s="111"/>
      <c r="J14" s="131"/>
      <c r="K14" s="103"/>
      <c r="L14" s="103"/>
      <c r="M14" s="111"/>
      <c r="N14" s="131"/>
      <c r="O14" s="111"/>
    </row>
    <row r="15" ht="23.95" customHeight="1" spans="1:15">
      <c r="A15" s="104"/>
      <c r="B15" s="105"/>
      <c r="C15" s="106"/>
      <c r="D15" s="103"/>
      <c r="E15" s="103"/>
      <c r="F15" s="103"/>
      <c r="G15" s="103"/>
      <c r="H15" s="103"/>
      <c r="I15" s="111"/>
      <c r="J15" s="131"/>
      <c r="K15" s="103"/>
      <c r="L15" s="103"/>
      <c r="M15" s="111"/>
      <c r="N15" s="131"/>
      <c r="O15" s="111"/>
    </row>
    <row r="16" ht="30.1" customHeight="1" spans="1:15">
      <c r="A16" s="104"/>
      <c r="B16" s="105"/>
      <c r="C16" s="106"/>
      <c r="D16" s="103"/>
      <c r="E16" s="103"/>
      <c r="F16" s="103"/>
      <c r="G16" s="103"/>
      <c r="H16" s="103"/>
      <c r="I16" s="111"/>
      <c r="J16" s="131"/>
      <c r="K16" s="103"/>
      <c r="L16" s="103"/>
      <c r="M16" s="111"/>
      <c r="N16" s="131"/>
      <c r="O16" s="111"/>
    </row>
  </sheetData>
  <mergeCells count="18"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S1" sqref="S1"/>
    </sheetView>
  </sheetViews>
  <sheetFormatPr defaultColWidth="10.2888888888889" defaultRowHeight="13.5"/>
  <cols>
    <col min="1" max="2" width="10.2888888888889" style="89"/>
    <col min="3" max="3" width="14" style="89" customWidth="1"/>
    <col min="4" max="4" width="13" style="89" customWidth="1"/>
    <col min="5" max="5" width="14.8555555555556" style="89" customWidth="1"/>
    <col min="6" max="16384" width="10.2888888888889" style="89"/>
  </cols>
  <sheetData>
    <row r="1" ht="12" spans="1:19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107"/>
      <c r="P1" s="107"/>
      <c r="Q1" s="107"/>
      <c r="R1" s="107"/>
      <c r="S1" s="109" t="s">
        <v>361</v>
      </c>
    </row>
    <row r="2" ht="22.5" spans="1:19">
      <c r="A2" s="92" t="s">
        <v>362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08"/>
      <c r="P2" s="108"/>
      <c r="Q2" s="108"/>
      <c r="R2" s="108"/>
      <c r="S2" s="108"/>
    </row>
    <row r="3" ht="12" spans="1:19">
      <c r="A3" s="93"/>
      <c r="B3" s="93"/>
      <c r="C3" s="93"/>
      <c r="D3" s="93"/>
      <c r="E3" s="93"/>
      <c r="F3" s="93"/>
      <c r="G3" s="93"/>
      <c r="H3" s="93"/>
      <c r="I3" s="91"/>
      <c r="J3" s="91"/>
      <c r="K3" s="91"/>
      <c r="L3" s="91"/>
      <c r="M3" s="91"/>
      <c r="N3" s="91"/>
      <c r="O3" s="107"/>
      <c r="P3" s="107"/>
      <c r="Q3" s="107"/>
      <c r="R3" s="107"/>
      <c r="S3" s="110" t="s">
        <v>87</v>
      </c>
    </row>
    <row r="4" ht="11.25" spans="1:19">
      <c r="A4" s="94" t="s">
        <v>88</v>
      </c>
      <c r="B4" s="95" t="s">
        <v>89</v>
      </c>
      <c r="C4" s="96" t="s">
        <v>115</v>
      </c>
      <c r="D4" s="95" t="s">
        <v>116</v>
      </c>
      <c r="E4" s="95" t="s">
        <v>316</v>
      </c>
      <c r="F4" s="97" t="s">
        <v>317</v>
      </c>
      <c r="G4" s="95" t="s">
        <v>318</v>
      </c>
      <c r="H4" s="95" t="s">
        <v>319</v>
      </c>
      <c r="I4" s="95" t="s">
        <v>320</v>
      </c>
      <c r="J4" s="95" t="s">
        <v>321</v>
      </c>
      <c r="K4" s="95" t="s">
        <v>161</v>
      </c>
      <c r="L4" s="95" t="s">
        <v>322</v>
      </c>
      <c r="M4" s="95" t="s">
        <v>154</v>
      </c>
      <c r="N4" s="95" t="s">
        <v>162</v>
      </c>
      <c r="O4" s="95" t="s">
        <v>157</v>
      </c>
      <c r="P4" s="95" t="s">
        <v>323</v>
      </c>
      <c r="Q4" s="95" t="s">
        <v>324</v>
      </c>
      <c r="R4" s="95" t="s">
        <v>325</v>
      </c>
      <c r="S4" s="95" t="s">
        <v>163</v>
      </c>
    </row>
    <row r="5" ht="11.25" spans="1:19">
      <c r="A5" s="94"/>
      <c r="B5" s="95"/>
      <c r="C5" s="96"/>
      <c r="D5" s="95"/>
      <c r="E5" s="95"/>
      <c r="F5" s="97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ht="11.25" spans="1:19">
      <c r="A6" s="94"/>
      <c r="B6" s="95"/>
      <c r="C6" s="96"/>
      <c r="D6" s="95"/>
      <c r="E6" s="95"/>
      <c r="F6" s="97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ht="31.95" customHeight="1" spans="1:19">
      <c r="A7" s="98" t="s">
        <v>360</v>
      </c>
      <c r="B7" s="98" t="s">
        <v>360</v>
      </c>
      <c r="C7" s="98" t="s">
        <v>360</v>
      </c>
      <c r="D7" s="98">
        <v>1</v>
      </c>
      <c r="E7" s="99">
        <v>2</v>
      </c>
      <c r="F7" s="99">
        <v>3</v>
      </c>
      <c r="G7" s="99">
        <v>4</v>
      </c>
      <c r="H7" s="99">
        <v>5</v>
      </c>
      <c r="I7" s="99">
        <v>6</v>
      </c>
      <c r="J7" s="99">
        <v>7</v>
      </c>
      <c r="K7" s="99">
        <v>8</v>
      </c>
      <c r="L7" s="99">
        <v>9</v>
      </c>
      <c r="M7" s="99">
        <v>10</v>
      </c>
      <c r="N7" s="99">
        <v>11</v>
      </c>
      <c r="O7" s="99">
        <v>12</v>
      </c>
      <c r="P7" s="99">
        <v>13</v>
      </c>
      <c r="Q7" s="99">
        <v>14</v>
      </c>
      <c r="R7" s="99">
        <v>15</v>
      </c>
      <c r="S7" s="99">
        <v>16</v>
      </c>
    </row>
    <row r="8" ht="34" customHeight="1" spans="1:19">
      <c r="A8" s="100"/>
      <c r="B8" s="101"/>
      <c r="C8" s="100" t="s">
        <v>105</v>
      </c>
      <c r="D8" s="102">
        <v>2115488</v>
      </c>
      <c r="E8" s="102">
        <v>1709626.98</v>
      </c>
      <c r="F8" s="102">
        <v>405861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11"/>
    </row>
    <row r="9" ht="29.05" customHeight="1" spans="1:19">
      <c r="A9" s="100"/>
      <c r="B9" s="101" t="s">
        <v>122</v>
      </c>
      <c r="C9" s="100" t="s">
        <v>107</v>
      </c>
      <c r="D9" s="102">
        <v>2115488</v>
      </c>
      <c r="E9" s="102">
        <v>1709626.98</v>
      </c>
      <c r="F9" s="102">
        <v>405861</v>
      </c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11"/>
    </row>
    <row r="10" ht="26" customHeight="1" spans="1:19">
      <c r="A10" s="100"/>
      <c r="B10" s="101" t="s">
        <v>108</v>
      </c>
      <c r="C10" s="100" t="s">
        <v>109</v>
      </c>
      <c r="D10" s="102">
        <v>2115488</v>
      </c>
      <c r="E10" s="102">
        <v>1709626.98</v>
      </c>
      <c r="F10" s="102">
        <v>405861</v>
      </c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11"/>
    </row>
    <row r="11" ht="27" customHeight="1" spans="1:19">
      <c r="A11" s="100">
        <v>2012601</v>
      </c>
      <c r="B11" s="101" t="s">
        <v>110</v>
      </c>
      <c r="C11" s="100" t="s">
        <v>111</v>
      </c>
      <c r="D11" s="102">
        <v>1965488</v>
      </c>
      <c r="E11" s="102">
        <v>1709626.98</v>
      </c>
      <c r="F11" s="102">
        <v>255861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11"/>
    </row>
    <row r="12" ht="31.1" customHeight="1" spans="1:19">
      <c r="A12" s="100">
        <v>2012604</v>
      </c>
      <c r="B12" s="101" t="s">
        <v>110</v>
      </c>
      <c r="C12" s="100" t="s">
        <v>112</v>
      </c>
      <c r="D12" s="102">
        <v>150000</v>
      </c>
      <c r="E12" s="102"/>
      <c r="F12" s="102">
        <v>150000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11"/>
    </row>
    <row r="13" ht="22.95" customHeight="1" spans="1:19">
      <c r="A13" s="104"/>
      <c r="B13" s="105"/>
      <c r="C13" s="106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11"/>
    </row>
    <row r="14" ht="31.1" customHeight="1" spans="1:19">
      <c r="A14" s="104"/>
      <c r="B14" s="105"/>
      <c r="C14" s="106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11"/>
    </row>
    <row r="15" ht="23.95" customHeight="1" spans="1:19">
      <c r="A15" s="104"/>
      <c r="B15" s="105"/>
      <c r="C15" s="106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11"/>
    </row>
    <row r="16" ht="31.1" customHeight="1" spans="1:19">
      <c r="A16" s="104"/>
      <c r="B16" s="105"/>
      <c r="C16" s="106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11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showZeros="0" workbookViewId="0">
      <selection activeCell="J16" sqref="J16"/>
    </sheetView>
  </sheetViews>
  <sheetFormatPr defaultColWidth="9.14444444444444" defaultRowHeight="11.25"/>
  <cols>
    <col min="1" max="2" width="9.14444444444444" style="1" customWidth="1"/>
    <col min="3" max="3" width="38.2888888888889" style="1" customWidth="1"/>
    <col min="4" max="4" width="16.2888888888889" style="1" customWidth="1"/>
    <col min="5" max="5" width="16.8555555555556" style="1" customWidth="1"/>
    <col min="6" max="6" width="17.1444444444444" style="1" customWidth="1"/>
    <col min="7" max="7" width="11.2888888888889" style="1" customWidth="1"/>
    <col min="8" max="8" width="12" style="1" customWidth="1"/>
    <col min="9" max="9" width="10.7111111111111" style="1" customWidth="1"/>
    <col min="10" max="11" width="6.71111111111111" style="1" customWidth="1"/>
    <col min="12" max="16384" width="9.14444444444444" style="1"/>
  </cols>
  <sheetData>
    <row r="1" ht="23.1" customHeight="1" spans="1:11">
      <c r="A1" s="201"/>
      <c r="B1" s="193"/>
      <c r="C1" s="193"/>
      <c r="D1" s="193"/>
      <c r="E1" s="193"/>
      <c r="F1" s="193"/>
      <c r="G1" s="193"/>
      <c r="H1" s="193"/>
      <c r="I1" s="193" t="s">
        <v>113</v>
      </c>
      <c r="J1" s="201"/>
      <c r="K1" s="201"/>
    </row>
    <row r="2" ht="23.1" customHeight="1" spans="1:11">
      <c r="A2" s="195" t="s">
        <v>114</v>
      </c>
      <c r="B2" s="195"/>
      <c r="C2" s="195"/>
      <c r="D2" s="195"/>
      <c r="E2" s="195"/>
      <c r="F2" s="195"/>
      <c r="G2" s="195"/>
      <c r="H2" s="195"/>
      <c r="I2" s="195"/>
      <c r="J2" s="215"/>
      <c r="K2" s="201"/>
    </row>
    <row r="3" ht="45" customHeight="1" spans="1:11">
      <c r="A3" s="329"/>
      <c r="B3" s="330"/>
      <c r="C3" s="196"/>
      <c r="D3" s="330"/>
      <c r="E3" s="196"/>
      <c r="F3" s="196"/>
      <c r="G3" s="196"/>
      <c r="H3" s="196"/>
      <c r="I3" s="330"/>
      <c r="J3" s="196"/>
      <c r="K3" s="201"/>
    </row>
    <row r="4" ht="24.8" customHeight="1" spans="1:11">
      <c r="A4" s="198" t="s">
        <v>88</v>
      </c>
      <c r="B4" s="247" t="s">
        <v>89</v>
      </c>
      <c r="C4" s="219" t="s">
        <v>115</v>
      </c>
      <c r="D4" s="150" t="s">
        <v>116</v>
      </c>
      <c r="E4" s="150" t="s">
        <v>117</v>
      </c>
      <c r="F4" s="150" t="s">
        <v>118</v>
      </c>
      <c r="G4" s="150" t="s">
        <v>119</v>
      </c>
      <c r="H4" s="209" t="s">
        <v>120</v>
      </c>
      <c r="I4" s="150" t="s">
        <v>121</v>
      </c>
      <c r="J4" s="201"/>
      <c r="K4" s="201"/>
    </row>
    <row r="5" ht="24.8" customHeight="1" spans="1:11">
      <c r="A5" s="198"/>
      <c r="B5" s="247"/>
      <c r="C5" s="219"/>
      <c r="D5" s="150"/>
      <c r="E5" s="150"/>
      <c r="F5" s="150"/>
      <c r="G5" s="150"/>
      <c r="H5" s="209"/>
      <c r="I5" s="150"/>
      <c r="J5" s="201"/>
      <c r="K5" s="201"/>
    </row>
    <row r="6" ht="39.1" customHeight="1" spans="1:11">
      <c r="A6" s="198"/>
      <c r="B6" s="247"/>
      <c r="C6" s="219"/>
      <c r="D6" s="150"/>
      <c r="E6" s="150"/>
      <c r="F6" s="150"/>
      <c r="G6" s="150"/>
      <c r="H6" s="209"/>
      <c r="I6" s="150"/>
      <c r="J6" s="201"/>
      <c r="K6" s="201"/>
    </row>
    <row r="7" s="189" customFormat="1" ht="29.25" customHeight="1" spans="1:13">
      <c r="A7" s="331"/>
      <c r="B7" s="151"/>
      <c r="C7" s="331" t="s">
        <v>105</v>
      </c>
      <c r="D7" s="221">
        <v>2115487.98</v>
      </c>
      <c r="E7" s="221">
        <v>1965487.98</v>
      </c>
      <c r="F7" s="221">
        <v>150000</v>
      </c>
      <c r="G7" s="332">
        <v>0</v>
      </c>
      <c r="H7" s="221">
        <v>0</v>
      </c>
      <c r="I7" s="221">
        <v>0</v>
      </c>
      <c r="J7" s="1"/>
      <c r="K7" s="1"/>
      <c r="L7" s="1"/>
      <c r="M7" s="1"/>
    </row>
    <row r="8" ht="29.25" customHeight="1" spans="1:11">
      <c r="A8" s="331"/>
      <c r="B8" s="151" t="s">
        <v>122</v>
      </c>
      <c r="C8" s="331" t="s">
        <v>107</v>
      </c>
      <c r="D8" s="221">
        <v>2115487.98</v>
      </c>
      <c r="E8" s="221">
        <v>1965487.98</v>
      </c>
      <c r="F8" s="221">
        <v>150000</v>
      </c>
      <c r="G8" s="332">
        <v>0</v>
      </c>
      <c r="H8" s="221">
        <v>0</v>
      </c>
      <c r="I8" s="221">
        <v>0</v>
      </c>
      <c r="J8" s="201"/>
      <c r="K8" s="201"/>
    </row>
    <row r="9" ht="29.25" customHeight="1" spans="1:11">
      <c r="A9" s="331"/>
      <c r="B9" s="151" t="s">
        <v>108</v>
      </c>
      <c r="C9" s="331" t="s">
        <v>109</v>
      </c>
      <c r="D9" s="221">
        <v>2115487.98</v>
      </c>
      <c r="E9" s="221">
        <v>1965487.98</v>
      </c>
      <c r="F9" s="221">
        <v>150000</v>
      </c>
      <c r="G9" s="332">
        <v>0</v>
      </c>
      <c r="H9" s="221">
        <v>0</v>
      </c>
      <c r="I9" s="221">
        <v>0</v>
      </c>
      <c r="J9" s="201"/>
      <c r="K9" s="201"/>
    </row>
    <row r="10" ht="29.25" customHeight="1" spans="1:11">
      <c r="A10" s="331">
        <v>2012601</v>
      </c>
      <c r="B10" s="151" t="s">
        <v>110</v>
      </c>
      <c r="C10" s="331" t="s">
        <v>111</v>
      </c>
      <c r="D10" s="221">
        <v>1965487.98</v>
      </c>
      <c r="E10" s="221">
        <v>1965487.98</v>
      </c>
      <c r="F10" s="221"/>
      <c r="G10" s="332">
        <v>0</v>
      </c>
      <c r="H10" s="221">
        <v>0</v>
      </c>
      <c r="I10" s="221">
        <v>0</v>
      </c>
      <c r="J10" s="201"/>
      <c r="K10" s="201"/>
    </row>
    <row r="11" ht="31.6" customHeight="1" spans="1:11">
      <c r="A11" s="331">
        <v>2012604</v>
      </c>
      <c r="B11" s="151" t="s">
        <v>110</v>
      </c>
      <c r="C11" s="331" t="s">
        <v>112</v>
      </c>
      <c r="D11" s="221">
        <v>150000</v>
      </c>
      <c r="E11" s="221"/>
      <c r="F11" s="221">
        <v>150000</v>
      </c>
      <c r="G11" s="332">
        <v>0</v>
      </c>
      <c r="H11" s="221">
        <v>0</v>
      </c>
      <c r="I11" s="221">
        <v>0</v>
      </c>
      <c r="J11" s="201"/>
      <c r="K11" s="201"/>
    </row>
    <row r="12" ht="23.1" customHeight="1" spans="1:11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</row>
  </sheetData>
  <sheetProtection formatCells="0" formatColumns="0" formatRows="0"/>
  <mergeCells count="10"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O6" sqref="O6"/>
    </sheetView>
  </sheetViews>
  <sheetFormatPr defaultColWidth="12" defaultRowHeight="14.25"/>
  <cols>
    <col min="1" max="1" width="8.85555555555556" style="66" customWidth="1"/>
    <col min="2" max="3" width="8.85555555555556" style="67" customWidth="1"/>
    <col min="4" max="4" width="22.2888888888889" style="67" customWidth="1"/>
    <col min="5" max="5" width="19.4222222222222" style="67" customWidth="1"/>
    <col min="6" max="6" width="18.1444444444444" style="67" customWidth="1"/>
    <col min="7" max="7" width="6.85555555555556" style="67" customWidth="1"/>
    <col min="8" max="8" width="16.8555555555556" style="67" customWidth="1"/>
    <col min="9" max="256" width="12" style="67"/>
    <col min="257" max="259" width="8.85555555555556" style="67" customWidth="1"/>
    <col min="260" max="260" width="22.2888888888889" style="67" customWidth="1"/>
    <col min="261" max="261" width="19.4222222222222" style="67" customWidth="1"/>
    <col min="262" max="262" width="18.1444444444444" style="67" customWidth="1"/>
    <col min="263" max="263" width="6.85555555555556" style="67" customWidth="1"/>
    <col min="264" max="264" width="16.8555555555556" style="67" customWidth="1"/>
    <col min="265" max="512" width="12" style="67"/>
    <col min="513" max="515" width="8.85555555555556" style="67" customWidth="1"/>
    <col min="516" max="516" width="22.2888888888889" style="67" customWidth="1"/>
    <col min="517" max="517" width="19.4222222222222" style="67" customWidth="1"/>
    <col min="518" max="518" width="18.1444444444444" style="67" customWidth="1"/>
    <col min="519" max="519" width="6.85555555555556" style="67" customWidth="1"/>
    <col min="520" max="520" width="16.8555555555556" style="67" customWidth="1"/>
    <col min="521" max="768" width="12" style="67"/>
    <col min="769" max="771" width="8.85555555555556" style="67" customWidth="1"/>
    <col min="772" max="772" width="22.2888888888889" style="67" customWidth="1"/>
    <col min="773" max="773" width="19.4222222222222" style="67" customWidth="1"/>
    <col min="774" max="774" width="18.1444444444444" style="67" customWidth="1"/>
    <col min="775" max="775" width="6.85555555555556" style="67" customWidth="1"/>
    <col min="776" max="776" width="16.8555555555556" style="67" customWidth="1"/>
    <col min="777" max="1024" width="12" style="67"/>
    <col min="1025" max="1027" width="8.85555555555556" style="67" customWidth="1"/>
    <col min="1028" max="1028" width="22.2888888888889" style="67" customWidth="1"/>
    <col min="1029" max="1029" width="19.4222222222222" style="67" customWidth="1"/>
    <col min="1030" max="1030" width="18.1444444444444" style="67" customWidth="1"/>
    <col min="1031" max="1031" width="6.85555555555556" style="67" customWidth="1"/>
    <col min="1032" max="1032" width="16.8555555555556" style="67" customWidth="1"/>
    <col min="1033" max="1280" width="12" style="67"/>
    <col min="1281" max="1283" width="8.85555555555556" style="67" customWidth="1"/>
    <col min="1284" max="1284" width="22.2888888888889" style="67" customWidth="1"/>
    <col min="1285" max="1285" width="19.4222222222222" style="67" customWidth="1"/>
    <col min="1286" max="1286" width="18.1444444444444" style="67" customWidth="1"/>
    <col min="1287" max="1287" width="6.85555555555556" style="67" customWidth="1"/>
    <col min="1288" max="1288" width="16.8555555555556" style="67" customWidth="1"/>
    <col min="1289" max="1536" width="12" style="67"/>
    <col min="1537" max="1539" width="8.85555555555556" style="67" customWidth="1"/>
    <col min="1540" max="1540" width="22.2888888888889" style="67" customWidth="1"/>
    <col min="1541" max="1541" width="19.4222222222222" style="67" customWidth="1"/>
    <col min="1542" max="1542" width="18.1444444444444" style="67" customWidth="1"/>
    <col min="1543" max="1543" width="6.85555555555556" style="67" customWidth="1"/>
    <col min="1544" max="1544" width="16.8555555555556" style="67" customWidth="1"/>
    <col min="1545" max="1792" width="12" style="67"/>
    <col min="1793" max="1795" width="8.85555555555556" style="67" customWidth="1"/>
    <col min="1796" max="1796" width="22.2888888888889" style="67" customWidth="1"/>
    <col min="1797" max="1797" width="19.4222222222222" style="67" customWidth="1"/>
    <col min="1798" max="1798" width="18.1444444444444" style="67" customWidth="1"/>
    <col min="1799" max="1799" width="6.85555555555556" style="67" customWidth="1"/>
    <col min="1800" max="1800" width="16.8555555555556" style="67" customWidth="1"/>
    <col min="1801" max="2048" width="12" style="67"/>
    <col min="2049" max="2051" width="8.85555555555556" style="67" customWidth="1"/>
    <col min="2052" max="2052" width="22.2888888888889" style="67" customWidth="1"/>
    <col min="2053" max="2053" width="19.4222222222222" style="67" customWidth="1"/>
    <col min="2054" max="2054" width="18.1444444444444" style="67" customWidth="1"/>
    <col min="2055" max="2055" width="6.85555555555556" style="67" customWidth="1"/>
    <col min="2056" max="2056" width="16.8555555555556" style="67" customWidth="1"/>
    <col min="2057" max="2304" width="12" style="67"/>
    <col min="2305" max="2307" width="8.85555555555556" style="67" customWidth="1"/>
    <col min="2308" max="2308" width="22.2888888888889" style="67" customWidth="1"/>
    <col min="2309" max="2309" width="19.4222222222222" style="67" customWidth="1"/>
    <col min="2310" max="2310" width="18.1444444444444" style="67" customWidth="1"/>
    <col min="2311" max="2311" width="6.85555555555556" style="67" customWidth="1"/>
    <col min="2312" max="2312" width="16.8555555555556" style="67" customWidth="1"/>
    <col min="2313" max="2560" width="12" style="67"/>
    <col min="2561" max="2563" width="8.85555555555556" style="67" customWidth="1"/>
    <col min="2564" max="2564" width="22.2888888888889" style="67" customWidth="1"/>
    <col min="2565" max="2565" width="19.4222222222222" style="67" customWidth="1"/>
    <col min="2566" max="2566" width="18.1444444444444" style="67" customWidth="1"/>
    <col min="2567" max="2567" width="6.85555555555556" style="67" customWidth="1"/>
    <col min="2568" max="2568" width="16.8555555555556" style="67" customWidth="1"/>
    <col min="2569" max="2816" width="12" style="67"/>
    <col min="2817" max="2819" width="8.85555555555556" style="67" customWidth="1"/>
    <col min="2820" max="2820" width="22.2888888888889" style="67" customWidth="1"/>
    <col min="2821" max="2821" width="19.4222222222222" style="67" customWidth="1"/>
    <col min="2822" max="2822" width="18.1444444444444" style="67" customWidth="1"/>
    <col min="2823" max="2823" width="6.85555555555556" style="67" customWidth="1"/>
    <col min="2824" max="2824" width="16.8555555555556" style="67" customWidth="1"/>
    <col min="2825" max="3072" width="12" style="67"/>
    <col min="3073" max="3075" width="8.85555555555556" style="67" customWidth="1"/>
    <col min="3076" max="3076" width="22.2888888888889" style="67" customWidth="1"/>
    <col min="3077" max="3077" width="19.4222222222222" style="67" customWidth="1"/>
    <col min="3078" max="3078" width="18.1444444444444" style="67" customWidth="1"/>
    <col min="3079" max="3079" width="6.85555555555556" style="67" customWidth="1"/>
    <col min="3080" max="3080" width="16.8555555555556" style="67" customWidth="1"/>
    <col min="3081" max="3328" width="12" style="67"/>
    <col min="3329" max="3331" width="8.85555555555556" style="67" customWidth="1"/>
    <col min="3332" max="3332" width="22.2888888888889" style="67" customWidth="1"/>
    <col min="3333" max="3333" width="19.4222222222222" style="67" customWidth="1"/>
    <col min="3334" max="3334" width="18.1444444444444" style="67" customWidth="1"/>
    <col min="3335" max="3335" width="6.85555555555556" style="67" customWidth="1"/>
    <col min="3336" max="3336" width="16.8555555555556" style="67" customWidth="1"/>
    <col min="3337" max="3584" width="12" style="67"/>
    <col min="3585" max="3587" width="8.85555555555556" style="67" customWidth="1"/>
    <col min="3588" max="3588" width="22.2888888888889" style="67" customWidth="1"/>
    <col min="3589" max="3589" width="19.4222222222222" style="67" customWidth="1"/>
    <col min="3590" max="3590" width="18.1444444444444" style="67" customWidth="1"/>
    <col min="3591" max="3591" width="6.85555555555556" style="67" customWidth="1"/>
    <col min="3592" max="3592" width="16.8555555555556" style="67" customWidth="1"/>
    <col min="3593" max="3840" width="12" style="67"/>
    <col min="3841" max="3843" width="8.85555555555556" style="67" customWidth="1"/>
    <col min="3844" max="3844" width="22.2888888888889" style="67" customWidth="1"/>
    <col min="3845" max="3845" width="19.4222222222222" style="67" customWidth="1"/>
    <col min="3846" max="3846" width="18.1444444444444" style="67" customWidth="1"/>
    <col min="3847" max="3847" width="6.85555555555556" style="67" customWidth="1"/>
    <col min="3848" max="3848" width="16.8555555555556" style="67" customWidth="1"/>
    <col min="3849" max="4096" width="12" style="67"/>
    <col min="4097" max="4099" width="8.85555555555556" style="67" customWidth="1"/>
    <col min="4100" max="4100" width="22.2888888888889" style="67" customWidth="1"/>
    <col min="4101" max="4101" width="19.4222222222222" style="67" customWidth="1"/>
    <col min="4102" max="4102" width="18.1444444444444" style="67" customWidth="1"/>
    <col min="4103" max="4103" width="6.85555555555556" style="67" customWidth="1"/>
    <col min="4104" max="4104" width="16.8555555555556" style="67" customWidth="1"/>
    <col min="4105" max="4352" width="12" style="67"/>
    <col min="4353" max="4355" width="8.85555555555556" style="67" customWidth="1"/>
    <col min="4356" max="4356" width="22.2888888888889" style="67" customWidth="1"/>
    <col min="4357" max="4357" width="19.4222222222222" style="67" customWidth="1"/>
    <col min="4358" max="4358" width="18.1444444444444" style="67" customWidth="1"/>
    <col min="4359" max="4359" width="6.85555555555556" style="67" customWidth="1"/>
    <col min="4360" max="4360" width="16.8555555555556" style="67" customWidth="1"/>
    <col min="4361" max="4608" width="12" style="67"/>
    <col min="4609" max="4611" width="8.85555555555556" style="67" customWidth="1"/>
    <col min="4612" max="4612" width="22.2888888888889" style="67" customWidth="1"/>
    <col min="4613" max="4613" width="19.4222222222222" style="67" customWidth="1"/>
    <col min="4614" max="4614" width="18.1444444444444" style="67" customWidth="1"/>
    <col min="4615" max="4615" width="6.85555555555556" style="67" customWidth="1"/>
    <col min="4616" max="4616" width="16.8555555555556" style="67" customWidth="1"/>
    <col min="4617" max="4864" width="12" style="67"/>
    <col min="4865" max="4867" width="8.85555555555556" style="67" customWidth="1"/>
    <col min="4868" max="4868" width="22.2888888888889" style="67" customWidth="1"/>
    <col min="4869" max="4869" width="19.4222222222222" style="67" customWidth="1"/>
    <col min="4870" max="4870" width="18.1444444444444" style="67" customWidth="1"/>
    <col min="4871" max="4871" width="6.85555555555556" style="67" customWidth="1"/>
    <col min="4872" max="4872" width="16.8555555555556" style="67" customWidth="1"/>
    <col min="4873" max="5120" width="12" style="67"/>
    <col min="5121" max="5123" width="8.85555555555556" style="67" customWidth="1"/>
    <col min="5124" max="5124" width="22.2888888888889" style="67" customWidth="1"/>
    <col min="5125" max="5125" width="19.4222222222222" style="67" customWidth="1"/>
    <col min="5126" max="5126" width="18.1444444444444" style="67" customWidth="1"/>
    <col min="5127" max="5127" width="6.85555555555556" style="67" customWidth="1"/>
    <col min="5128" max="5128" width="16.8555555555556" style="67" customWidth="1"/>
    <col min="5129" max="5376" width="12" style="67"/>
    <col min="5377" max="5379" width="8.85555555555556" style="67" customWidth="1"/>
    <col min="5380" max="5380" width="22.2888888888889" style="67" customWidth="1"/>
    <col min="5381" max="5381" width="19.4222222222222" style="67" customWidth="1"/>
    <col min="5382" max="5382" width="18.1444444444444" style="67" customWidth="1"/>
    <col min="5383" max="5383" width="6.85555555555556" style="67" customWidth="1"/>
    <col min="5384" max="5384" width="16.8555555555556" style="67" customWidth="1"/>
    <col min="5385" max="5632" width="12" style="67"/>
    <col min="5633" max="5635" width="8.85555555555556" style="67" customWidth="1"/>
    <col min="5636" max="5636" width="22.2888888888889" style="67" customWidth="1"/>
    <col min="5637" max="5637" width="19.4222222222222" style="67" customWidth="1"/>
    <col min="5638" max="5638" width="18.1444444444444" style="67" customWidth="1"/>
    <col min="5639" max="5639" width="6.85555555555556" style="67" customWidth="1"/>
    <col min="5640" max="5640" width="16.8555555555556" style="67" customWidth="1"/>
    <col min="5641" max="5888" width="12" style="67"/>
    <col min="5889" max="5891" width="8.85555555555556" style="67" customWidth="1"/>
    <col min="5892" max="5892" width="22.2888888888889" style="67" customWidth="1"/>
    <col min="5893" max="5893" width="19.4222222222222" style="67" customWidth="1"/>
    <col min="5894" max="5894" width="18.1444444444444" style="67" customWidth="1"/>
    <col min="5895" max="5895" width="6.85555555555556" style="67" customWidth="1"/>
    <col min="5896" max="5896" width="16.8555555555556" style="67" customWidth="1"/>
    <col min="5897" max="6144" width="12" style="67"/>
    <col min="6145" max="6147" width="8.85555555555556" style="67" customWidth="1"/>
    <col min="6148" max="6148" width="22.2888888888889" style="67" customWidth="1"/>
    <col min="6149" max="6149" width="19.4222222222222" style="67" customWidth="1"/>
    <col min="6150" max="6150" width="18.1444444444444" style="67" customWidth="1"/>
    <col min="6151" max="6151" width="6.85555555555556" style="67" customWidth="1"/>
    <col min="6152" max="6152" width="16.8555555555556" style="67" customWidth="1"/>
    <col min="6153" max="6400" width="12" style="67"/>
    <col min="6401" max="6403" width="8.85555555555556" style="67" customWidth="1"/>
    <col min="6404" max="6404" width="22.2888888888889" style="67" customWidth="1"/>
    <col min="6405" max="6405" width="19.4222222222222" style="67" customWidth="1"/>
    <col min="6406" max="6406" width="18.1444444444444" style="67" customWidth="1"/>
    <col min="6407" max="6407" width="6.85555555555556" style="67" customWidth="1"/>
    <col min="6408" max="6408" width="16.8555555555556" style="67" customWidth="1"/>
    <col min="6409" max="6656" width="12" style="67"/>
    <col min="6657" max="6659" width="8.85555555555556" style="67" customWidth="1"/>
    <col min="6660" max="6660" width="22.2888888888889" style="67" customWidth="1"/>
    <col min="6661" max="6661" width="19.4222222222222" style="67" customWidth="1"/>
    <col min="6662" max="6662" width="18.1444444444444" style="67" customWidth="1"/>
    <col min="6663" max="6663" width="6.85555555555556" style="67" customWidth="1"/>
    <col min="6664" max="6664" width="16.8555555555556" style="67" customWidth="1"/>
    <col min="6665" max="6912" width="12" style="67"/>
    <col min="6913" max="6915" width="8.85555555555556" style="67" customWidth="1"/>
    <col min="6916" max="6916" width="22.2888888888889" style="67" customWidth="1"/>
    <col min="6917" max="6917" width="19.4222222222222" style="67" customWidth="1"/>
    <col min="6918" max="6918" width="18.1444444444444" style="67" customWidth="1"/>
    <col min="6919" max="6919" width="6.85555555555556" style="67" customWidth="1"/>
    <col min="6920" max="6920" width="16.8555555555556" style="67" customWidth="1"/>
    <col min="6921" max="7168" width="12" style="67"/>
    <col min="7169" max="7171" width="8.85555555555556" style="67" customWidth="1"/>
    <col min="7172" max="7172" width="22.2888888888889" style="67" customWidth="1"/>
    <col min="7173" max="7173" width="19.4222222222222" style="67" customWidth="1"/>
    <col min="7174" max="7174" width="18.1444444444444" style="67" customWidth="1"/>
    <col min="7175" max="7175" width="6.85555555555556" style="67" customWidth="1"/>
    <col min="7176" max="7176" width="16.8555555555556" style="67" customWidth="1"/>
    <col min="7177" max="7424" width="12" style="67"/>
    <col min="7425" max="7427" width="8.85555555555556" style="67" customWidth="1"/>
    <col min="7428" max="7428" width="22.2888888888889" style="67" customWidth="1"/>
    <col min="7429" max="7429" width="19.4222222222222" style="67" customWidth="1"/>
    <col min="7430" max="7430" width="18.1444444444444" style="67" customWidth="1"/>
    <col min="7431" max="7431" width="6.85555555555556" style="67" customWidth="1"/>
    <col min="7432" max="7432" width="16.8555555555556" style="67" customWidth="1"/>
    <col min="7433" max="7680" width="12" style="67"/>
    <col min="7681" max="7683" width="8.85555555555556" style="67" customWidth="1"/>
    <col min="7684" max="7684" width="22.2888888888889" style="67" customWidth="1"/>
    <col min="7685" max="7685" width="19.4222222222222" style="67" customWidth="1"/>
    <col min="7686" max="7686" width="18.1444444444444" style="67" customWidth="1"/>
    <col min="7687" max="7687" width="6.85555555555556" style="67" customWidth="1"/>
    <col min="7688" max="7688" width="16.8555555555556" style="67" customWidth="1"/>
    <col min="7689" max="7936" width="12" style="67"/>
    <col min="7937" max="7939" width="8.85555555555556" style="67" customWidth="1"/>
    <col min="7940" max="7940" width="22.2888888888889" style="67" customWidth="1"/>
    <col min="7941" max="7941" width="19.4222222222222" style="67" customWidth="1"/>
    <col min="7942" max="7942" width="18.1444444444444" style="67" customWidth="1"/>
    <col min="7943" max="7943" width="6.85555555555556" style="67" customWidth="1"/>
    <col min="7944" max="7944" width="16.8555555555556" style="67" customWidth="1"/>
    <col min="7945" max="8192" width="12" style="67"/>
    <col min="8193" max="8195" width="8.85555555555556" style="67" customWidth="1"/>
    <col min="8196" max="8196" width="22.2888888888889" style="67" customWidth="1"/>
    <col min="8197" max="8197" width="19.4222222222222" style="67" customWidth="1"/>
    <col min="8198" max="8198" width="18.1444444444444" style="67" customWidth="1"/>
    <col min="8199" max="8199" width="6.85555555555556" style="67" customWidth="1"/>
    <col min="8200" max="8200" width="16.8555555555556" style="67" customWidth="1"/>
    <col min="8201" max="8448" width="12" style="67"/>
    <col min="8449" max="8451" width="8.85555555555556" style="67" customWidth="1"/>
    <col min="8452" max="8452" width="22.2888888888889" style="67" customWidth="1"/>
    <col min="8453" max="8453" width="19.4222222222222" style="67" customWidth="1"/>
    <col min="8454" max="8454" width="18.1444444444444" style="67" customWidth="1"/>
    <col min="8455" max="8455" width="6.85555555555556" style="67" customWidth="1"/>
    <col min="8456" max="8456" width="16.8555555555556" style="67" customWidth="1"/>
    <col min="8457" max="8704" width="12" style="67"/>
    <col min="8705" max="8707" width="8.85555555555556" style="67" customWidth="1"/>
    <col min="8708" max="8708" width="22.2888888888889" style="67" customWidth="1"/>
    <col min="8709" max="8709" width="19.4222222222222" style="67" customWidth="1"/>
    <col min="8710" max="8710" width="18.1444444444444" style="67" customWidth="1"/>
    <col min="8711" max="8711" width="6.85555555555556" style="67" customWidth="1"/>
    <col min="8712" max="8712" width="16.8555555555556" style="67" customWidth="1"/>
    <col min="8713" max="8960" width="12" style="67"/>
    <col min="8961" max="8963" width="8.85555555555556" style="67" customWidth="1"/>
    <col min="8964" max="8964" width="22.2888888888889" style="67" customWidth="1"/>
    <col min="8965" max="8965" width="19.4222222222222" style="67" customWidth="1"/>
    <col min="8966" max="8966" width="18.1444444444444" style="67" customWidth="1"/>
    <col min="8967" max="8967" width="6.85555555555556" style="67" customWidth="1"/>
    <col min="8968" max="8968" width="16.8555555555556" style="67" customWidth="1"/>
    <col min="8969" max="9216" width="12" style="67"/>
    <col min="9217" max="9219" width="8.85555555555556" style="67" customWidth="1"/>
    <col min="9220" max="9220" width="22.2888888888889" style="67" customWidth="1"/>
    <col min="9221" max="9221" width="19.4222222222222" style="67" customWidth="1"/>
    <col min="9222" max="9222" width="18.1444444444444" style="67" customWidth="1"/>
    <col min="9223" max="9223" width="6.85555555555556" style="67" customWidth="1"/>
    <col min="9224" max="9224" width="16.8555555555556" style="67" customWidth="1"/>
    <col min="9225" max="9472" width="12" style="67"/>
    <col min="9473" max="9475" width="8.85555555555556" style="67" customWidth="1"/>
    <col min="9476" max="9476" width="22.2888888888889" style="67" customWidth="1"/>
    <col min="9477" max="9477" width="19.4222222222222" style="67" customWidth="1"/>
    <col min="9478" max="9478" width="18.1444444444444" style="67" customWidth="1"/>
    <col min="9479" max="9479" width="6.85555555555556" style="67" customWidth="1"/>
    <col min="9480" max="9480" width="16.8555555555556" style="67" customWidth="1"/>
    <col min="9481" max="9728" width="12" style="67"/>
    <col min="9729" max="9731" width="8.85555555555556" style="67" customWidth="1"/>
    <col min="9732" max="9732" width="22.2888888888889" style="67" customWidth="1"/>
    <col min="9733" max="9733" width="19.4222222222222" style="67" customWidth="1"/>
    <col min="9734" max="9734" width="18.1444444444444" style="67" customWidth="1"/>
    <col min="9735" max="9735" width="6.85555555555556" style="67" customWidth="1"/>
    <col min="9736" max="9736" width="16.8555555555556" style="67" customWidth="1"/>
    <col min="9737" max="9984" width="12" style="67"/>
    <col min="9985" max="9987" width="8.85555555555556" style="67" customWidth="1"/>
    <col min="9988" max="9988" width="22.2888888888889" style="67" customWidth="1"/>
    <col min="9989" max="9989" width="19.4222222222222" style="67" customWidth="1"/>
    <col min="9990" max="9990" width="18.1444444444444" style="67" customWidth="1"/>
    <col min="9991" max="9991" width="6.85555555555556" style="67" customWidth="1"/>
    <col min="9992" max="9992" width="16.8555555555556" style="67" customWidth="1"/>
    <col min="9993" max="10240" width="12" style="67"/>
    <col min="10241" max="10243" width="8.85555555555556" style="67" customWidth="1"/>
    <col min="10244" max="10244" width="22.2888888888889" style="67" customWidth="1"/>
    <col min="10245" max="10245" width="19.4222222222222" style="67" customWidth="1"/>
    <col min="10246" max="10246" width="18.1444444444444" style="67" customWidth="1"/>
    <col min="10247" max="10247" width="6.85555555555556" style="67" customWidth="1"/>
    <col min="10248" max="10248" width="16.8555555555556" style="67" customWidth="1"/>
    <col min="10249" max="10496" width="12" style="67"/>
    <col min="10497" max="10499" width="8.85555555555556" style="67" customWidth="1"/>
    <col min="10500" max="10500" width="22.2888888888889" style="67" customWidth="1"/>
    <col min="10501" max="10501" width="19.4222222222222" style="67" customWidth="1"/>
    <col min="10502" max="10502" width="18.1444444444444" style="67" customWidth="1"/>
    <col min="10503" max="10503" width="6.85555555555556" style="67" customWidth="1"/>
    <col min="10504" max="10504" width="16.8555555555556" style="67" customWidth="1"/>
    <col min="10505" max="10752" width="12" style="67"/>
    <col min="10753" max="10755" width="8.85555555555556" style="67" customWidth="1"/>
    <col min="10756" max="10756" width="22.2888888888889" style="67" customWidth="1"/>
    <col min="10757" max="10757" width="19.4222222222222" style="67" customWidth="1"/>
    <col min="10758" max="10758" width="18.1444444444444" style="67" customWidth="1"/>
    <col min="10759" max="10759" width="6.85555555555556" style="67" customWidth="1"/>
    <col min="10760" max="10760" width="16.8555555555556" style="67" customWidth="1"/>
    <col min="10761" max="11008" width="12" style="67"/>
    <col min="11009" max="11011" width="8.85555555555556" style="67" customWidth="1"/>
    <col min="11012" max="11012" width="22.2888888888889" style="67" customWidth="1"/>
    <col min="11013" max="11013" width="19.4222222222222" style="67" customWidth="1"/>
    <col min="11014" max="11014" width="18.1444444444444" style="67" customWidth="1"/>
    <col min="11015" max="11015" width="6.85555555555556" style="67" customWidth="1"/>
    <col min="11016" max="11016" width="16.8555555555556" style="67" customWidth="1"/>
    <col min="11017" max="11264" width="12" style="67"/>
    <col min="11265" max="11267" width="8.85555555555556" style="67" customWidth="1"/>
    <col min="11268" max="11268" width="22.2888888888889" style="67" customWidth="1"/>
    <col min="11269" max="11269" width="19.4222222222222" style="67" customWidth="1"/>
    <col min="11270" max="11270" width="18.1444444444444" style="67" customWidth="1"/>
    <col min="11271" max="11271" width="6.85555555555556" style="67" customWidth="1"/>
    <col min="11272" max="11272" width="16.8555555555556" style="67" customWidth="1"/>
    <col min="11273" max="11520" width="12" style="67"/>
    <col min="11521" max="11523" width="8.85555555555556" style="67" customWidth="1"/>
    <col min="11524" max="11524" width="22.2888888888889" style="67" customWidth="1"/>
    <col min="11525" max="11525" width="19.4222222222222" style="67" customWidth="1"/>
    <col min="11526" max="11526" width="18.1444444444444" style="67" customWidth="1"/>
    <col min="11527" max="11527" width="6.85555555555556" style="67" customWidth="1"/>
    <col min="11528" max="11528" width="16.8555555555556" style="67" customWidth="1"/>
    <col min="11529" max="11776" width="12" style="67"/>
    <col min="11777" max="11779" width="8.85555555555556" style="67" customWidth="1"/>
    <col min="11780" max="11780" width="22.2888888888889" style="67" customWidth="1"/>
    <col min="11781" max="11781" width="19.4222222222222" style="67" customWidth="1"/>
    <col min="11782" max="11782" width="18.1444444444444" style="67" customWidth="1"/>
    <col min="11783" max="11783" width="6.85555555555556" style="67" customWidth="1"/>
    <col min="11784" max="11784" width="16.8555555555556" style="67" customWidth="1"/>
    <col min="11785" max="12032" width="12" style="67"/>
    <col min="12033" max="12035" width="8.85555555555556" style="67" customWidth="1"/>
    <col min="12036" max="12036" width="22.2888888888889" style="67" customWidth="1"/>
    <col min="12037" max="12037" width="19.4222222222222" style="67" customWidth="1"/>
    <col min="12038" max="12038" width="18.1444444444444" style="67" customWidth="1"/>
    <col min="12039" max="12039" width="6.85555555555556" style="67" customWidth="1"/>
    <col min="12040" max="12040" width="16.8555555555556" style="67" customWidth="1"/>
    <col min="12041" max="12288" width="12" style="67"/>
    <col min="12289" max="12291" width="8.85555555555556" style="67" customWidth="1"/>
    <col min="12292" max="12292" width="22.2888888888889" style="67" customWidth="1"/>
    <col min="12293" max="12293" width="19.4222222222222" style="67" customWidth="1"/>
    <col min="12294" max="12294" width="18.1444444444444" style="67" customWidth="1"/>
    <col min="12295" max="12295" width="6.85555555555556" style="67" customWidth="1"/>
    <col min="12296" max="12296" width="16.8555555555556" style="67" customWidth="1"/>
    <col min="12297" max="12544" width="12" style="67"/>
    <col min="12545" max="12547" width="8.85555555555556" style="67" customWidth="1"/>
    <col min="12548" max="12548" width="22.2888888888889" style="67" customWidth="1"/>
    <col min="12549" max="12549" width="19.4222222222222" style="67" customWidth="1"/>
    <col min="12550" max="12550" width="18.1444444444444" style="67" customWidth="1"/>
    <col min="12551" max="12551" width="6.85555555555556" style="67" customWidth="1"/>
    <col min="12552" max="12552" width="16.8555555555556" style="67" customWidth="1"/>
    <col min="12553" max="12800" width="12" style="67"/>
    <col min="12801" max="12803" width="8.85555555555556" style="67" customWidth="1"/>
    <col min="12804" max="12804" width="22.2888888888889" style="67" customWidth="1"/>
    <col min="12805" max="12805" width="19.4222222222222" style="67" customWidth="1"/>
    <col min="12806" max="12806" width="18.1444444444444" style="67" customWidth="1"/>
    <col min="12807" max="12807" width="6.85555555555556" style="67" customWidth="1"/>
    <col min="12808" max="12808" width="16.8555555555556" style="67" customWidth="1"/>
    <col min="12809" max="13056" width="12" style="67"/>
    <col min="13057" max="13059" width="8.85555555555556" style="67" customWidth="1"/>
    <col min="13060" max="13060" width="22.2888888888889" style="67" customWidth="1"/>
    <col min="13061" max="13061" width="19.4222222222222" style="67" customWidth="1"/>
    <col min="13062" max="13062" width="18.1444444444444" style="67" customWidth="1"/>
    <col min="13063" max="13063" width="6.85555555555556" style="67" customWidth="1"/>
    <col min="13064" max="13064" width="16.8555555555556" style="67" customWidth="1"/>
    <col min="13065" max="13312" width="12" style="67"/>
    <col min="13313" max="13315" width="8.85555555555556" style="67" customWidth="1"/>
    <col min="13316" max="13316" width="22.2888888888889" style="67" customWidth="1"/>
    <col min="13317" max="13317" width="19.4222222222222" style="67" customWidth="1"/>
    <col min="13318" max="13318" width="18.1444444444444" style="67" customWidth="1"/>
    <col min="13319" max="13319" width="6.85555555555556" style="67" customWidth="1"/>
    <col min="13320" max="13320" width="16.8555555555556" style="67" customWidth="1"/>
    <col min="13321" max="13568" width="12" style="67"/>
    <col min="13569" max="13571" width="8.85555555555556" style="67" customWidth="1"/>
    <col min="13572" max="13572" width="22.2888888888889" style="67" customWidth="1"/>
    <col min="13573" max="13573" width="19.4222222222222" style="67" customWidth="1"/>
    <col min="13574" max="13574" width="18.1444444444444" style="67" customWidth="1"/>
    <col min="13575" max="13575" width="6.85555555555556" style="67" customWidth="1"/>
    <col min="13576" max="13576" width="16.8555555555556" style="67" customWidth="1"/>
    <col min="13577" max="13824" width="12" style="67"/>
    <col min="13825" max="13827" width="8.85555555555556" style="67" customWidth="1"/>
    <col min="13828" max="13828" width="22.2888888888889" style="67" customWidth="1"/>
    <col min="13829" max="13829" width="19.4222222222222" style="67" customWidth="1"/>
    <col min="13830" max="13830" width="18.1444444444444" style="67" customWidth="1"/>
    <col min="13831" max="13831" width="6.85555555555556" style="67" customWidth="1"/>
    <col min="13832" max="13832" width="16.8555555555556" style="67" customWidth="1"/>
    <col min="13833" max="14080" width="12" style="67"/>
    <col min="14081" max="14083" width="8.85555555555556" style="67" customWidth="1"/>
    <col min="14084" max="14084" width="22.2888888888889" style="67" customWidth="1"/>
    <col min="14085" max="14085" width="19.4222222222222" style="67" customWidth="1"/>
    <col min="14086" max="14086" width="18.1444444444444" style="67" customWidth="1"/>
    <col min="14087" max="14087" width="6.85555555555556" style="67" customWidth="1"/>
    <col min="14088" max="14088" width="16.8555555555556" style="67" customWidth="1"/>
    <col min="14089" max="14336" width="12" style="67"/>
    <col min="14337" max="14339" width="8.85555555555556" style="67" customWidth="1"/>
    <col min="14340" max="14340" width="22.2888888888889" style="67" customWidth="1"/>
    <col min="14341" max="14341" width="19.4222222222222" style="67" customWidth="1"/>
    <col min="14342" max="14342" width="18.1444444444444" style="67" customWidth="1"/>
    <col min="14343" max="14343" width="6.85555555555556" style="67" customWidth="1"/>
    <col min="14344" max="14344" width="16.8555555555556" style="67" customWidth="1"/>
    <col min="14345" max="14592" width="12" style="67"/>
    <col min="14593" max="14595" width="8.85555555555556" style="67" customWidth="1"/>
    <col min="14596" max="14596" width="22.2888888888889" style="67" customWidth="1"/>
    <col min="14597" max="14597" width="19.4222222222222" style="67" customWidth="1"/>
    <col min="14598" max="14598" width="18.1444444444444" style="67" customWidth="1"/>
    <col min="14599" max="14599" width="6.85555555555556" style="67" customWidth="1"/>
    <col min="14600" max="14600" width="16.8555555555556" style="67" customWidth="1"/>
    <col min="14601" max="14848" width="12" style="67"/>
    <col min="14849" max="14851" width="8.85555555555556" style="67" customWidth="1"/>
    <col min="14852" max="14852" width="22.2888888888889" style="67" customWidth="1"/>
    <col min="14853" max="14853" width="19.4222222222222" style="67" customWidth="1"/>
    <col min="14854" max="14854" width="18.1444444444444" style="67" customWidth="1"/>
    <col min="14855" max="14855" width="6.85555555555556" style="67" customWidth="1"/>
    <col min="14856" max="14856" width="16.8555555555556" style="67" customWidth="1"/>
    <col min="14857" max="15104" width="12" style="67"/>
    <col min="15105" max="15107" width="8.85555555555556" style="67" customWidth="1"/>
    <col min="15108" max="15108" width="22.2888888888889" style="67" customWidth="1"/>
    <col min="15109" max="15109" width="19.4222222222222" style="67" customWidth="1"/>
    <col min="15110" max="15110" width="18.1444444444444" style="67" customWidth="1"/>
    <col min="15111" max="15111" width="6.85555555555556" style="67" customWidth="1"/>
    <col min="15112" max="15112" width="16.8555555555556" style="67" customWidth="1"/>
    <col min="15113" max="15360" width="12" style="67"/>
    <col min="15361" max="15363" width="8.85555555555556" style="67" customWidth="1"/>
    <col min="15364" max="15364" width="22.2888888888889" style="67" customWidth="1"/>
    <col min="15365" max="15365" width="19.4222222222222" style="67" customWidth="1"/>
    <col min="15366" max="15366" width="18.1444444444444" style="67" customWidth="1"/>
    <col min="15367" max="15367" width="6.85555555555556" style="67" customWidth="1"/>
    <col min="15368" max="15368" width="16.8555555555556" style="67" customWidth="1"/>
    <col min="15369" max="15616" width="12" style="67"/>
    <col min="15617" max="15619" width="8.85555555555556" style="67" customWidth="1"/>
    <col min="15620" max="15620" width="22.2888888888889" style="67" customWidth="1"/>
    <col min="15621" max="15621" width="19.4222222222222" style="67" customWidth="1"/>
    <col min="15622" max="15622" width="18.1444444444444" style="67" customWidth="1"/>
    <col min="15623" max="15623" width="6.85555555555556" style="67" customWidth="1"/>
    <col min="15624" max="15624" width="16.8555555555556" style="67" customWidth="1"/>
    <col min="15625" max="15872" width="12" style="67"/>
    <col min="15873" max="15875" width="8.85555555555556" style="67" customWidth="1"/>
    <col min="15876" max="15876" width="22.2888888888889" style="67" customWidth="1"/>
    <col min="15877" max="15877" width="19.4222222222222" style="67" customWidth="1"/>
    <col min="15878" max="15878" width="18.1444444444444" style="67" customWidth="1"/>
    <col min="15879" max="15879" width="6.85555555555556" style="67" customWidth="1"/>
    <col min="15880" max="15880" width="16.8555555555556" style="67" customWidth="1"/>
    <col min="15881" max="16128" width="12" style="67"/>
    <col min="16129" max="16131" width="8.85555555555556" style="67" customWidth="1"/>
    <col min="16132" max="16132" width="22.2888888888889" style="67" customWidth="1"/>
    <col min="16133" max="16133" width="19.4222222222222" style="67" customWidth="1"/>
    <col min="16134" max="16134" width="18.1444444444444" style="67" customWidth="1"/>
    <col min="16135" max="16135" width="6.85555555555556" style="67" customWidth="1"/>
    <col min="16136" max="16136" width="16.8555555555556" style="67" customWidth="1"/>
    <col min="16137" max="16384" width="12" style="67"/>
  </cols>
  <sheetData>
    <row r="1" ht="20.05" customHeight="1" spans="1:8">
      <c r="A1" s="68" t="s">
        <v>363</v>
      </c>
      <c r="H1" s="67" t="s">
        <v>364</v>
      </c>
    </row>
    <row r="2" s="63" customFormat="1" ht="39.9" customHeight="1" spans="1:8">
      <c r="A2" s="69" t="s">
        <v>365</v>
      </c>
      <c r="B2" s="70"/>
      <c r="C2" s="70"/>
      <c r="D2" s="70"/>
      <c r="E2" s="70"/>
      <c r="F2" s="70"/>
      <c r="G2" s="70"/>
      <c r="H2" s="70"/>
    </row>
    <row r="3" s="63" customFormat="1" ht="20.25" spans="1:8">
      <c r="A3" s="3" t="s">
        <v>366</v>
      </c>
      <c r="B3" s="3"/>
      <c r="C3" s="3"/>
      <c r="D3" s="3"/>
      <c r="E3" s="3"/>
      <c r="F3" s="3"/>
      <c r="G3" s="3"/>
      <c r="H3" s="3"/>
    </row>
    <row r="4" s="64" customFormat="1" ht="20.05" customHeight="1" spans="1:8">
      <c r="A4" s="56" t="s">
        <v>367</v>
      </c>
      <c r="B4" s="56"/>
      <c r="C4" s="56"/>
      <c r="D4" s="56"/>
      <c r="E4" s="5"/>
      <c r="F4" s="5" t="s">
        <v>368</v>
      </c>
      <c r="G4" s="4" t="s">
        <v>369</v>
      </c>
      <c r="H4" s="4"/>
    </row>
    <row r="5" s="65" customFormat="1" ht="25" customHeight="1" spans="1:8">
      <c r="A5" s="6" t="s">
        <v>370</v>
      </c>
      <c r="B5" s="16" t="s">
        <v>371</v>
      </c>
      <c r="C5" s="16"/>
      <c r="D5" s="16" t="s">
        <v>372</v>
      </c>
      <c r="E5" s="16"/>
      <c r="F5" s="16"/>
      <c r="G5" s="16"/>
      <c r="H5" s="16"/>
    </row>
    <row r="6" ht="32.95" customHeight="1" spans="1:8">
      <c r="A6" s="6"/>
      <c r="B6" s="16" t="s">
        <v>373</v>
      </c>
      <c r="C6" s="16"/>
      <c r="D6" s="16" t="s">
        <v>374</v>
      </c>
      <c r="E6" s="16"/>
      <c r="F6" s="16" t="s">
        <v>375</v>
      </c>
      <c r="G6" s="16" t="s">
        <v>376</v>
      </c>
      <c r="H6" s="16"/>
    </row>
    <row r="7" ht="21.1" customHeight="1" spans="1:8">
      <c r="A7" s="6"/>
      <c r="B7" s="16" t="s">
        <v>377</v>
      </c>
      <c r="C7" s="16"/>
      <c r="D7" s="16">
        <v>17</v>
      </c>
      <c r="E7" s="16"/>
      <c r="F7" s="16" t="s">
        <v>378</v>
      </c>
      <c r="G7" s="16">
        <v>17</v>
      </c>
      <c r="H7" s="16"/>
    </row>
    <row r="8" ht="127.05" customHeight="1" spans="1:8">
      <c r="A8" s="6"/>
      <c r="B8" s="16" t="s">
        <v>379</v>
      </c>
      <c r="C8" s="16"/>
      <c r="D8" s="71" t="s">
        <v>380</v>
      </c>
      <c r="E8" s="71"/>
      <c r="F8" s="71"/>
      <c r="G8" s="71"/>
      <c r="H8" s="71"/>
    </row>
    <row r="9" ht="25" customHeight="1" spans="1:8">
      <c r="A9" s="6"/>
      <c r="B9" s="19" t="s">
        <v>381</v>
      </c>
      <c r="C9" s="19"/>
      <c r="D9" s="19"/>
      <c r="E9" s="19"/>
      <c r="F9" s="19"/>
      <c r="G9" s="19"/>
      <c r="H9" s="19"/>
    </row>
    <row r="10" ht="25" customHeight="1" spans="1:8">
      <c r="A10" s="6"/>
      <c r="B10" s="16" t="s">
        <v>382</v>
      </c>
      <c r="C10" s="16"/>
      <c r="D10" s="16" t="s">
        <v>92</v>
      </c>
      <c r="E10" s="25" t="s">
        <v>93</v>
      </c>
      <c r="F10" s="16" t="s">
        <v>383</v>
      </c>
      <c r="G10" s="16" t="s">
        <v>384</v>
      </c>
      <c r="H10" s="16"/>
    </row>
    <row r="11" ht="25" customHeight="1" spans="1:8">
      <c r="A11" s="6"/>
      <c r="B11" s="72">
        <v>211.55</v>
      </c>
      <c r="C11" s="72"/>
      <c r="D11" s="72">
        <v>211.55</v>
      </c>
      <c r="E11" s="72"/>
      <c r="F11" s="72"/>
      <c r="G11" s="72"/>
      <c r="H11" s="72"/>
    </row>
    <row r="12" ht="25" customHeight="1" spans="1:8">
      <c r="A12" s="6"/>
      <c r="B12" s="19" t="s">
        <v>385</v>
      </c>
      <c r="C12" s="19"/>
      <c r="D12" s="19"/>
      <c r="E12" s="19"/>
      <c r="F12" s="19"/>
      <c r="G12" s="19"/>
      <c r="H12" s="19"/>
    </row>
    <row r="13" ht="25" customHeight="1" spans="1:8">
      <c r="A13" s="6"/>
      <c r="B13" s="16" t="s">
        <v>386</v>
      </c>
      <c r="C13" s="16"/>
      <c r="D13" s="16" t="s">
        <v>117</v>
      </c>
      <c r="E13" s="16"/>
      <c r="F13" s="16" t="s">
        <v>118</v>
      </c>
      <c r="G13" s="16"/>
      <c r="H13" s="16"/>
    </row>
    <row r="14" ht="25" customHeight="1" spans="1:8">
      <c r="A14" s="6"/>
      <c r="B14" s="72">
        <v>211.55</v>
      </c>
      <c r="C14" s="72"/>
      <c r="D14" s="73">
        <v>196.55</v>
      </c>
      <c r="E14" s="73"/>
      <c r="F14" s="74">
        <v>15</v>
      </c>
      <c r="G14" s="75"/>
      <c r="H14" s="76"/>
    </row>
    <row r="15" ht="25" customHeight="1" spans="1:11">
      <c r="A15" s="6"/>
      <c r="B15" s="16" t="s">
        <v>387</v>
      </c>
      <c r="C15" s="16"/>
      <c r="D15" s="19" t="s">
        <v>388</v>
      </c>
      <c r="E15" s="19"/>
      <c r="F15" s="19"/>
      <c r="G15" s="19"/>
      <c r="H15" s="19"/>
      <c r="K15" s="86"/>
    </row>
    <row r="16" ht="25" customHeight="1" spans="1:8">
      <c r="A16" s="6"/>
      <c r="B16" s="16" t="s">
        <v>105</v>
      </c>
      <c r="C16" s="16"/>
      <c r="D16" s="16" t="s">
        <v>389</v>
      </c>
      <c r="E16" s="16"/>
      <c r="F16" s="16" t="s">
        <v>390</v>
      </c>
      <c r="G16" s="16"/>
      <c r="H16" s="16" t="s">
        <v>200</v>
      </c>
    </row>
    <row r="17" ht="25" customHeight="1" spans="1:8">
      <c r="A17" s="6"/>
      <c r="B17" s="16">
        <v>5.58</v>
      </c>
      <c r="C17" s="16"/>
      <c r="D17" s="16">
        <v>0</v>
      </c>
      <c r="E17" s="16"/>
      <c r="F17" s="16">
        <v>0</v>
      </c>
      <c r="G17" s="16"/>
      <c r="H17" s="16">
        <v>5.58</v>
      </c>
    </row>
    <row r="18" ht="131.1" customHeight="1" spans="1:16">
      <c r="A18" s="6" t="s">
        <v>391</v>
      </c>
      <c r="B18" s="77" t="s">
        <v>392</v>
      </c>
      <c r="C18" s="77"/>
      <c r="D18" s="77"/>
      <c r="E18" s="77"/>
      <c r="F18" s="77"/>
      <c r="G18" s="77"/>
      <c r="H18" s="77"/>
      <c r="L18" s="87"/>
      <c r="P18" s="88"/>
    </row>
    <row r="19" ht="25" customHeight="1" spans="1:8">
      <c r="A19" s="6" t="s">
        <v>393</v>
      </c>
      <c r="B19" s="19" t="s">
        <v>394</v>
      </c>
      <c r="C19" s="19"/>
      <c r="D19" s="19" t="s">
        <v>395</v>
      </c>
      <c r="E19" s="19" t="s">
        <v>396</v>
      </c>
      <c r="F19" s="19"/>
      <c r="G19" s="19" t="s">
        <v>397</v>
      </c>
      <c r="H19" s="19"/>
    </row>
    <row r="20" ht="27.85" customHeight="1" spans="1:8">
      <c r="A20" s="6"/>
      <c r="B20" s="16" t="s">
        <v>398</v>
      </c>
      <c r="C20" s="16"/>
      <c r="D20" s="16" t="s">
        <v>399</v>
      </c>
      <c r="E20" s="78" t="s">
        <v>400</v>
      </c>
      <c r="F20" s="78"/>
      <c r="G20" s="16" t="s">
        <v>401</v>
      </c>
      <c r="H20" s="16"/>
    </row>
    <row r="21" ht="39.9" customHeight="1" spans="1:8">
      <c r="A21" s="6"/>
      <c r="B21" s="16"/>
      <c r="C21" s="16"/>
      <c r="D21" s="16" t="s">
        <v>402</v>
      </c>
      <c r="E21" s="78" t="s">
        <v>403</v>
      </c>
      <c r="F21" s="78"/>
      <c r="G21" s="79">
        <v>1</v>
      </c>
      <c r="H21" s="16"/>
    </row>
    <row r="22" ht="39.9" customHeight="1" spans="1:8">
      <c r="A22" s="6"/>
      <c r="B22" s="16"/>
      <c r="C22" s="16"/>
      <c r="D22" s="16" t="s">
        <v>404</v>
      </c>
      <c r="E22" s="78" t="s">
        <v>405</v>
      </c>
      <c r="F22" s="78"/>
      <c r="G22" s="79" t="s">
        <v>406</v>
      </c>
      <c r="H22" s="16"/>
    </row>
    <row r="23" ht="39.9" customHeight="1" spans="1:8">
      <c r="A23" s="6"/>
      <c r="B23" s="16"/>
      <c r="C23" s="16"/>
      <c r="D23" s="16" t="s">
        <v>407</v>
      </c>
      <c r="E23" s="78" t="s">
        <v>408</v>
      </c>
      <c r="F23" s="78"/>
      <c r="G23" s="79" t="s">
        <v>409</v>
      </c>
      <c r="H23" s="16"/>
    </row>
    <row r="24" ht="25" customHeight="1" spans="1:8">
      <c r="A24" s="6"/>
      <c r="B24" s="19" t="s">
        <v>394</v>
      </c>
      <c r="C24" s="19"/>
      <c r="D24" s="19" t="s">
        <v>395</v>
      </c>
      <c r="E24" s="19" t="s">
        <v>396</v>
      </c>
      <c r="F24" s="19"/>
      <c r="G24" s="19"/>
      <c r="H24" s="19"/>
    </row>
    <row r="25" ht="57.1" customHeight="1" spans="1:8">
      <c r="A25" s="6"/>
      <c r="B25" s="16" t="s">
        <v>410</v>
      </c>
      <c r="C25" s="16"/>
      <c r="D25" s="16" t="s">
        <v>411</v>
      </c>
      <c r="E25" s="80" t="s">
        <v>412</v>
      </c>
      <c r="F25" s="80"/>
      <c r="G25" s="79">
        <v>1</v>
      </c>
      <c r="H25" s="16"/>
    </row>
    <row r="26" ht="68.1" customHeight="1" spans="1:8">
      <c r="A26" s="6"/>
      <c r="B26" s="16"/>
      <c r="C26" s="16"/>
      <c r="D26" s="16" t="s">
        <v>413</v>
      </c>
      <c r="E26" s="81" t="s">
        <v>414</v>
      </c>
      <c r="F26" s="81"/>
      <c r="G26" s="79">
        <v>0.95</v>
      </c>
      <c r="H26" s="16"/>
    </row>
    <row r="27" ht="39.9" customHeight="1" spans="1:8">
      <c r="A27" s="6"/>
      <c r="B27" s="16"/>
      <c r="C27" s="16"/>
      <c r="D27" s="16" t="s">
        <v>415</v>
      </c>
      <c r="E27" s="80" t="s">
        <v>416</v>
      </c>
      <c r="F27" s="80"/>
      <c r="G27" s="79">
        <v>0.9</v>
      </c>
      <c r="H27" s="16"/>
    </row>
    <row r="28" ht="39.9" customHeight="1" spans="1:8">
      <c r="A28" s="6"/>
      <c r="B28" s="16"/>
      <c r="C28" s="16"/>
      <c r="D28" s="16" t="s">
        <v>417</v>
      </c>
      <c r="E28" s="80" t="s">
        <v>418</v>
      </c>
      <c r="F28" s="80"/>
      <c r="G28" s="79">
        <v>1</v>
      </c>
      <c r="H28" s="16"/>
    </row>
    <row r="29" ht="39.9" customHeight="1" spans="1:8">
      <c r="A29" s="6"/>
      <c r="B29" s="16"/>
      <c r="C29" s="16"/>
      <c r="D29" s="16" t="s">
        <v>419</v>
      </c>
      <c r="E29" s="80" t="s">
        <v>420</v>
      </c>
      <c r="F29" s="80"/>
      <c r="G29" s="79">
        <v>1</v>
      </c>
      <c r="H29" s="16"/>
    </row>
    <row r="30" ht="77.95" customHeight="1" spans="1:8">
      <c r="A30" s="6" t="s">
        <v>421</v>
      </c>
      <c r="B30" s="26" t="s">
        <v>422</v>
      </c>
      <c r="C30" s="26"/>
      <c r="D30" s="26"/>
      <c r="E30" s="26"/>
      <c r="F30" s="26"/>
      <c r="G30" s="26"/>
      <c r="H30" s="26"/>
    </row>
    <row r="31" ht="73.05" customHeight="1" spans="1:8">
      <c r="A31" s="6" t="s">
        <v>423</v>
      </c>
      <c r="B31" s="82" t="s">
        <v>424</v>
      </c>
      <c r="C31" s="82"/>
      <c r="D31" s="82"/>
      <c r="E31" s="82"/>
      <c r="F31" s="82"/>
      <c r="G31" s="82"/>
      <c r="H31" s="82"/>
    </row>
    <row r="32" s="63" customFormat="1" ht="20.05" customHeight="1" spans="1:8">
      <c r="A32" s="83"/>
      <c r="B32" s="83"/>
      <c r="C32" s="84"/>
      <c r="D32" s="83"/>
      <c r="E32" s="83"/>
      <c r="F32" s="85"/>
      <c r="G32" s="83"/>
      <c r="H32" s="83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5" right="0.59" top="0.98" bottom="0.59" header="0.31" footer="0.31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workbookViewId="0">
      <selection activeCell="P15" sqref="P15"/>
    </sheetView>
  </sheetViews>
  <sheetFormatPr defaultColWidth="9" defaultRowHeight="11.25"/>
  <cols>
    <col min="1" max="13" width="13.1444444444444" customWidth="1"/>
  </cols>
  <sheetData>
    <row r="1" ht="18.7" customHeight="1" spans="13:13">
      <c r="M1" s="55" t="s">
        <v>425</v>
      </c>
    </row>
    <row r="2" ht="27" customHeight="1" spans="1:13">
      <c r="A2" s="2" t="s">
        <v>426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3" customHeight="1" spans="1:13">
      <c r="A4" s="4" t="s">
        <v>428</v>
      </c>
      <c r="B4" s="4"/>
      <c r="C4" s="4"/>
      <c r="D4" s="4"/>
      <c r="E4" s="5"/>
      <c r="F4" s="5"/>
      <c r="G4" s="5"/>
      <c r="H4" s="5"/>
      <c r="I4" s="56" t="s">
        <v>368</v>
      </c>
      <c r="J4" s="56"/>
      <c r="K4" s="56"/>
      <c r="L4" s="56"/>
      <c r="M4" s="5"/>
    </row>
    <row r="5" s="1" customFormat="1" ht="14.3" customHeight="1" spans="1:13">
      <c r="A5" s="6" t="s">
        <v>429</v>
      </c>
      <c r="B5" s="7" t="s">
        <v>224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3" customHeight="1" spans="1:13">
      <c r="A6" s="6"/>
      <c r="B6" s="7" t="s">
        <v>430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3" customHeight="1" spans="1:13">
      <c r="A7" s="6"/>
      <c r="B7" s="7" t="s">
        <v>431</v>
      </c>
      <c r="C7" s="8"/>
      <c r="D7" s="11"/>
      <c r="E7" s="12"/>
      <c r="F7" s="13"/>
      <c r="G7" s="10" t="s">
        <v>432</v>
      </c>
      <c r="H7" s="10"/>
      <c r="I7" s="10"/>
      <c r="J7" s="9"/>
      <c r="K7" s="10"/>
      <c r="L7" s="10"/>
      <c r="M7" s="10"/>
    </row>
    <row r="8" s="1" customFormat="1" ht="14.3" customHeight="1" spans="1:13">
      <c r="A8" s="6"/>
      <c r="B8" s="7" t="s">
        <v>433</v>
      </c>
      <c r="C8" s="8"/>
      <c r="D8" s="9"/>
      <c r="E8" s="10"/>
      <c r="F8" s="10"/>
      <c r="G8" s="10" t="s">
        <v>375</v>
      </c>
      <c r="H8" s="10"/>
      <c r="I8" s="10"/>
      <c r="J8" s="9"/>
      <c r="K8" s="10"/>
      <c r="L8" s="10"/>
      <c r="M8" s="10"/>
    </row>
    <row r="9" ht="14.3" customHeight="1" spans="1:13">
      <c r="A9" s="6"/>
      <c r="B9" s="14" t="s">
        <v>373</v>
      </c>
      <c r="C9" s="15"/>
      <c r="D9" s="16"/>
      <c r="E9" s="16"/>
      <c r="F9" s="16"/>
      <c r="G9" s="16" t="s">
        <v>375</v>
      </c>
      <c r="H9" s="16"/>
      <c r="I9" s="16"/>
      <c r="J9" s="16"/>
      <c r="K9" s="16"/>
      <c r="L9" s="16"/>
      <c r="M9" s="16"/>
    </row>
    <row r="10" s="1" customFormat="1" ht="14.3" customHeight="1" spans="1:13">
      <c r="A10" s="6"/>
      <c r="B10" s="7" t="s">
        <v>434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435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3" customHeight="1" spans="1:13">
      <c r="A12" s="6"/>
      <c r="B12" s="7" t="s">
        <v>436</v>
      </c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</row>
    <row r="13" ht="14.3" customHeight="1" spans="1:13">
      <c r="A13" s="6" t="s">
        <v>437</v>
      </c>
      <c r="B13" s="17" t="s">
        <v>438</v>
      </c>
      <c r="C13" s="18"/>
      <c r="D13" s="19" t="s">
        <v>439</v>
      </c>
      <c r="E13" s="19"/>
      <c r="F13" s="19" t="s">
        <v>440</v>
      </c>
      <c r="G13" s="19"/>
      <c r="H13" s="19"/>
      <c r="I13" s="19"/>
      <c r="J13" s="19" t="s">
        <v>441</v>
      </c>
      <c r="K13" s="19"/>
      <c r="L13" s="19"/>
      <c r="M13" s="19"/>
    </row>
    <row r="14" s="1" customFormat="1" ht="14.3" customHeight="1" spans="1:13">
      <c r="A14" s="6"/>
      <c r="B14" s="20"/>
      <c r="C14" s="21"/>
      <c r="D14" s="10" t="s">
        <v>442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3" customHeight="1" spans="1:13">
      <c r="A15" s="6"/>
      <c r="B15" s="20"/>
      <c r="C15" s="21"/>
      <c r="D15" s="10" t="s">
        <v>443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3" customHeight="1" spans="1:13">
      <c r="A16" s="6"/>
      <c r="B16" s="20"/>
      <c r="C16" s="21"/>
      <c r="D16" s="10" t="s">
        <v>444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3" customHeight="1" spans="1:13">
      <c r="A17" s="6"/>
      <c r="B17" s="20"/>
      <c r="C17" s="21"/>
      <c r="D17" s="10" t="s">
        <v>445</v>
      </c>
      <c r="E17" s="10"/>
      <c r="F17" s="22"/>
      <c r="G17" s="10"/>
      <c r="H17" s="10"/>
      <c r="I17" s="10"/>
      <c r="J17" s="22"/>
      <c r="K17" s="10"/>
      <c r="L17" s="10"/>
      <c r="M17" s="10"/>
    </row>
    <row r="18" s="1" customFormat="1" ht="14.3" customHeight="1" spans="1:13">
      <c r="A18" s="6"/>
      <c r="B18" s="23"/>
      <c r="C18" s="24"/>
      <c r="D18" s="10" t="s">
        <v>446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3" customHeight="1" spans="1:13">
      <c r="A19" s="6"/>
      <c r="B19" s="17" t="s">
        <v>447</v>
      </c>
      <c r="C19" s="18"/>
      <c r="D19" s="16" t="s">
        <v>439</v>
      </c>
      <c r="E19" s="16"/>
      <c r="F19" s="25" t="s">
        <v>448</v>
      </c>
      <c r="G19" s="25"/>
      <c r="H19" s="25"/>
      <c r="I19" s="25" t="s">
        <v>449</v>
      </c>
      <c r="J19" s="25"/>
      <c r="K19" s="25"/>
      <c r="L19" s="25" t="s">
        <v>450</v>
      </c>
      <c r="M19" s="25"/>
    </row>
    <row r="20" ht="14.3" customHeight="1" spans="1:13">
      <c r="A20" s="6"/>
      <c r="B20" s="20"/>
      <c r="C20" s="21"/>
      <c r="D20" s="16" t="s">
        <v>442</v>
      </c>
      <c r="E20" s="16"/>
      <c r="F20" s="26"/>
      <c r="G20" s="26"/>
      <c r="H20" s="26"/>
      <c r="I20" s="26"/>
      <c r="J20" s="26"/>
      <c r="K20" s="26"/>
      <c r="L20" s="26"/>
      <c r="M20" s="26"/>
    </row>
    <row r="21" ht="14.3" customHeight="1" spans="1:13">
      <c r="A21" s="6"/>
      <c r="B21" s="20"/>
      <c r="C21" s="21"/>
      <c r="D21" s="26">
        <v>1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3" customHeight="1" spans="1:13">
      <c r="A22" s="6"/>
      <c r="B22" s="20"/>
      <c r="C22" s="21"/>
      <c r="D22" s="26">
        <v>2</v>
      </c>
      <c r="E22" s="26"/>
      <c r="F22" s="26"/>
      <c r="G22" s="26"/>
      <c r="H22" s="26"/>
      <c r="I22" s="26"/>
      <c r="J22" s="26"/>
      <c r="K22" s="26"/>
      <c r="L22" s="26"/>
      <c r="M22" s="26"/>
    </row>
    <row r="23" ht="14.3" customHeight="1" spans="1:13">
      <c r="A23" s="6"/>
      <c r="B23" s="20"/>
      <c r="C23" s="21"/>
      <c r="D23" s="26">
        <v>3</v>
      </c>
      <c r="E23" s="26"/>
      <c r="F23" s="16"/>
      <c r="G23" s="16"/>
      <c r="H23" s="16"/>
      <c r="I23" s="16"/>
      <c r="J23" s="16"/>
      <c r="K23" s="16"/>
      <c r="L23" s="16"/>
      <c r="M23" s="16"/>
    </row>
    <row r="24" ht="14.3" customHeight="1" spans="1:13">
      <c r="A24" s="6"/>
      <c r="B24" s="23"/>
      <c r="C24" s="24"/>
      <c r="D24" s="26" t="s">
        <v>451</v>
      </c>
      <c r="E24" s="26"/>
      <c r="F24" s="26"/>
      <c r="G24" s="26"/>
      <c r="H24" s="26"/>
      <c r="I24" s="26"/>
      <c r="J24" s="26"/>
      <c r="K24" s="26"/>
      <c r="L24" s="26"/>
      <c r="M24" s="26"/>
    </row>
    <row r="25" s="1" customFormat="1" ht="26.35" customHeight="1" spans="1:13">
      <c r="A25" s="27" t="s">
        <v>452</v>
      </c>
      <c r="B25" s="27"/>
      <c r="C25" s="27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3" customHeight="1" spans="1:13">
      <c r="A26" s="28" t="s">
        <v>453</v>
      </c>
      <c r="B26" s="29"/>
      <c r="C26" s="30" t="s">
        <v>454</v>
      </c>
      <c r="D26" s="30"/>
      <c r="E26" s="30"/>
      <c r="F26" s="30"/>
      <c r="G26" s="30"/>
      <c r="H26" s="19" t="s">
        <v>455</v>
      </c>
      <c r="I26" s="19"/>
      <c r="J26" s="19"/>
      <c r="K26" s="19" t="s">
        <v>456</v>
      </c>
      <c r="L26" s="19"/>
      <c r="M26" s="19"/>
    </row>
    <row r="27" s="1" customFormat="1" ht="34.5" customHeight="1" spans="1:13">
      <c r="A27" s="31"/>
      <c r="B27" s="32"/>
      <c r="C27" s="33"/>
      <c r="D27" s="34"/>
      <c r="E27" s="34"/>
      <c r="F27" s="34"/>
      <c r="G27" s="35"/>
      <c r="H27" s="36"/>
      <c r="I27" s="48"/>
      <c r="J27" s="18"/>
      <c r="K27" s="36"/>
      <c r="L27" s="48"/>
      <c r="M27" s="18"/>
    </row>
    <row r="28" ht="14.3" customHeight="1" spans="1:13">
      <c r="A28" s="31"/>
      <c r="B28" s="32"/>
      <c r="C28" s="37"/>
      <c r="D28" s="38"/>
      <c r="E28" s="38"/>
      <c r="F28" s="38"/>
      <c r="G28" s="39"/>
      <c r="H28" s="20"/>
      <c r="I28" s="57"/>
      <c r="J28" s="21"/>
      <c r="K28" s="20"/>
      <c r="L28" s="57"/>
      <c r="M28" s="21"/>
    </row>
    <row r="29" ht="14.3" customHeight="1" spans="1:13">
      <c r="A29" s="31"/>
      <c r="B29" s="32"/>
      <c r="C29" s="40"/>
      <c r="D29" s="41"/>
      <c r="E29" s="41"/>
      <c r="F29" s="41"/>
      <c r="G29" s="42"/>
      <c r="H29" s="23"/>
      <c r="I29" s="4"/>
      <c r="J29" s="24"/>
      <c r="K29" s="23"/>
      <c r="L29" s="4"/>
      <c r="M29" s="24"/>
    </row>
    <row r="30" s="1" customFormat="1" ht="41.3" customHeight="1" spans="1:13">
      <c r="A30" s="43" t="s">
        <v>457</v>
      </c>
      <c r="B30" s="44" t="s">
        <v>458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35" customHeight="1" spans="1:13">
      <c r="A31" s="45"/>
      <c r="B31" s="44" t="s">
        <v>459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3" customHeight="1" spans="1:13">
      <c r="A32" s="45"/>
      <c r="B32" s="46" t="s">
        <v>460</v>
      </c>
      <c r="C32" s="16" t="s">
        <v>394</v>
      </c>
      <c r="D32" s="16"/>
      <c r="E32" s="16" t="s">
        <v>395</v>
      </c>
      <c r="F32" s="16"/>
      <c r="G32" s="16"/>
      <c r="H32" s="16" t="s">
        <v>396</v>
      </c>
      <c r="I32" s="16"/>
      <c r="J32" s="16"/>
      <c r="K32" s="16"/>
      <c r="L32" s="16" t="s">
        <v>397</v>
      </c>
      <c r="M32" s="16"/>
    </row>
    <row r="33" s="1" customFormat="1" ht="23.3" customHeight="1" spans="1:13">
      <c r="A33" s="45"/>
      <c r="B33" s="47"/>
      <c r="C33" s="16" t="s">
        <v>461</v>
      </c>
      <c r="D33" s="16"/>
      <c r="E33" s="10" t="s">
        <v>399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3" customHeight="1" spans="1:13">
      <c r="A34" s="45"/>
      <c r="B34" s="47"/>
      <c r="C34" s="16"/>
      <c r="D34" s="16"/>
      <c r="E34" s="10" t="s">
        <v>402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3" customHeight="1" spans="1:13">
      <c r="A35" s="45"/>
      <c r="B35" s="47"/>
      <c r="C35" s="16"/>
      <c r="D35" s="16"/>
      <c r="E35" s="10" t="s">
        <v>404</v>
      </c>
      <c r="F35" s="10"/>
      <c r="G35" s="10"/>
      <c r="H35" s="9"/>
      <c r="I35" s="10"/>
      <c r="J35" s="10"/>
      <c r="K35" s="10"/>
      <c r="L35" s="10"/>
      <c r="M35" s="10"/>
    </row>
    <row r="36" s="1" customFormat="1" ht="23.3" customHeight="1" spans="1:13">
      <c r="A36" s="45"/>
      <c r="B36" s="47"/>
      <c r="C36" s="16"/>
      <c r="D36" s="16"/>
      <c r="E36" s="17" t="s">
        <v>407</v>
      </c>
      <c r="F36" s="48"/>
      <c r="G36" s="18"/>
      <c r="H36" s="36"/>
      <c r="I36" s="58"/>
      <c r="J36" s="58"/>
      <c r="K36" s="59"/>
      <c r="L36" s="17"/>
      <c r="M36" s="18"/>
    </row>
    <row r="37" ht="2.25" customHeight="1" spans="1:13">
      <c r="A37" s="45"/>
      <c r="B37" s="47"/>
      <c r="C37" s="16"/>
      <c r="D37" s="16"/>
      <c r="E37" s="23"/>
      <c r="F37" s="4"/>
      <c r="G37" s="24"/>
      <c r="H37" s="49"/>
      <c r="I37" s="60"/>
      <c r="J37" s="60"/>
      <c r="K37" s="61"/>
      <c r="L37" s="23"/>
      <c r="M37" s="24"/>
    </row>
    <row r="38" ht="23.3" customHeight="1" spans="1:13">
      <c r="A38" s="45"/>
      <c r="B38" s="47"/>
      <c r="C38" s="16" t="s">
        <v>394</v>
      </c>
      <c r="D38" s="16"/>
      <c r="E38" s="16" t="s">
        <v>395</v>
      </c>
      <c r="F38" s="16"/>
      <c r="G38" s="16"/>
      <c r="H38" s="16" t="s">
        <v>396</v>
      </c>
      <c r="I38" s="16"/>
      <c r="J38" s="16"/>
      <c r="K38" s="16"/>
      <c r="L38" s="16" t="s">
        <v>397</v>
      </c>
      <c r="M38" s="16"/>
    </row>
    <row r="39" s="1" customFormat="1" ht="23.3" customHeight="1" spans="1:13">
      <c r="A39" s="45"/>
      <c r="B39" s="47"/>
      <c r="C39" s="16" t="s">
        <v>461</v>
      </c>
      <c r="D39" s="16"/>
      <c r="E39" s="10" t="s">
        <v>411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3" customHeight="1" spans="1:13">
      <c r="A40" s="45"/>
      <c r="B40" s="47"/>
      <c r="C40" s="16"/>
      <c r="D40" s="16"/>
      <c r="E40" s="10" t="s">
        <v>413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3" customHeight="1" spans="1:13">
      <c r="A41" s="45"/>
      <c r="B41" s="47"/>
      <c r="C41" s="16"/>
      <c r="D41" s="16"/>
      <c r="E41" s="10" t="s">
        <v>415</v>
      </c>
      <c r="F41" s="10"/>
      <c r="G41" s="10"/>
      <c r="H41" s="9"/>
      <c r="I41" s="10"/>
      <c r="J41" s="10"/>
      <c r="K41" s="10"/>
      <c r="L41" s="10"/>
      <c r="M41" s="10"/>
    </row>
    <row r="42" s="1" customFormat="1" ht="23.3" customHeight="1" spans="1:13">
      <c r="A42" s="45"/>
      <c r="B42" s="47"/>
      <c r="C42" s="16"/>
      <c r="D42" s="16"/>
      <c r="E42" s="10" t="s">
        <v>417</v>
      </c>
      <c r="F42" s="10"/>
      <c r="G42" s="10"/>
      <c r="H42" s="9"/>
      <c r="I42" s="10"/>
      <c r="J42" s="10"/>
      <c r="K42" s="10"/>
      <c r="L42" s="10"/>
      <c r="M42" s="10"/>
    </row>
    <row r="43" s="1" customFormat="1" ht="32.3" customHeight="1" spans="1:13">
      <c r="A43" s="45"/>
      <c r="B43" s="47"/>
      <c r="C43" s="16"/>
      <c r="D43" s="16"/>
      <c r="E43" s="17" t="s">
        <v>419</v>
      </c>
      <c r="F43" s="48"/>
      <c r="G43" s="18"/>
      <c r="H43" s="36"/>
      <c r="I43" s="58"/>
      <c r="J43" s="58"/>
      <c r="K43" s="59"/>
      <c r="L43" s="17"/>
      <c r="M43" s="18"/>
    </row>
    <row r="44" ht="18" customHeight="1" spans="1:13">
      <c r="A44" s="45"/>
      <c r="B44" s="47"/>
      <c r="C44" s="16"/>
      <c r="D44" s="16"/>
      <c r="E44" s="23"/>
      <c r="F44" s="4"/>
      <c r="G44" s="24"/>
      <c r="H44" s="49"/>
      <c r="I44" s="60"/>
      <c r="J44" s="60"/>
      <c r="K44" s="61"/>
      <c r="L44" s="23"/>
      <c r="M44" s="24"/>
    </row>
    <row r="45" s="1" customFormat="1" ht="33.8" customHeight="1" spans="1:13">
      <c r="A45" s="27" t="s">
        <v>462</v>
      </c>
      <c r="B45" s="27"/>
      <c r="C45" s="27"/>
      <c r="D45" s="50"/>
      <c r="E45" s="51"/>
      <c r="F45" s="51"/>
      <c r="G45" s="51"/>
      <c r="H45" s="51"/>
      <c r="I45" s="51"/>
      <c r="J45" s="51"/>
      <c r="K45" s="51"/>
      <c r="L45" s="51"/>
      <c r="M45" s="8"/>
    </row>
    <row r="46" ht="66.75" customHeight="1" spans="1:13">
      <c r="A46" s="52" t="s">
        <v>463</v>
      </c>
      <c r="B46" s="52"/>
      <c r="C46" s="52"/>
      <c r="D46" s="53" t="s">
        <v>464</v>
      </c>
      <c r="E46" s="54"/>
      <c r="F46" s="54"/>
      <c r="G46" s="54"/>
      <c r="H46" s="54"/>
      <c r="I46" s="54"/>
      <c r="J46" s="54"/>
      <c r="K46" s="54"/>
      <c r="L46" s="54"/>
      <c r="M46" s="62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B19:C24"/>
    <mergeCell ref="B13:C18"/>
    <mergeCell ref="E36:G37"/>
    <mergeCell ref="H36:K37"/>
    <mergeCell ref="L36:M37"/>
    <mergeCell ref="C33:D37"/>
    <mergeCell ref="C39:D44"/>
    <mergeCell ref="E43:G44"/>
    <mergeCell ref="H43:K44"/>
    <mergeCell ref="L43:M44"/>
    <mergeCell ref="A26:B29"/>
    <mergeCell ref="C27:G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showZeros="0" topLeftCell="A10" workbookViewId="0">
      <selection activeCell="G17" sqref="G17"/>
    </sheetView>
  </sheetViews>
  <sheetFormatPr defaultColWidth="9" defaultRowHeight="11.25"/>
  <cols>
    <col min="1" max="1" width="34.7111111111111" customWidth="1"/>
    <col min="2" max="2" width="19.8555555555556" customWidth="1"/>
    <col min="3" max="3" width="34.4222222222222" customWidth="1"/>
    <col min="4" max="4" width="15.7111111111111" customWidth="1"/>
    <col min="5" max="5" width="16.1444444444444" customWidth="1"/>
    <col min="6" max="6" width="18.8555555555556" customWidth="1"/>
  </cols>
  <sheetData>
    <row r="1" customHeight="1" spans="6:6">
      <c r="F1" s="193" t="s">
        <v>123</v>
      </c>
    </row>
    <row r="2" ht="19.55" customHeight="1" spans="1:6">
      <c r="A2" s="311" t="s">
        <v>124</v>
      </c>
      <c r="B2" s="311"/>
      <c r="C2" s="311"/>
      <c r="D2" s="311"/>
      <c r="E2" s="311"/>
      <c r="F2" s="311"/>
    </row>
    <row r="3" ht="19.55" customHeight="1" spans="1:6">
      <c r="A3" s="311"/>
      <c r="B3" s="311"/>
      <c r="C3" s="311"/>
      <c r="D3" s="311"/>
      <c r="E3" s="311"/>
      <c r="F3" s="311"/>
    </row>
    <row r="4" ht="19.55" customHeight="1" spans="1:6">
      <c r="A4" s="311"/>
      <c r="B4" s="311"/>
      <c r="C4" s="311"/>
      <c r="D4" s="311"/>
      <c r="E4" s="311"/>
      <c r="F4" s="311"/>
    </row>
    <row r="5" ht="20.25" customHeight="1" spans="1:1">
      <c r="A5" s="312" t="s">
        <v>125</v>
      </c>
    </row>
    <row r="6" ht="25.5" customHeight="1" spans="1:6">
      <c r="A6" s="178" t="s">
        <v>4</v>
      </c>
      <c r="B6" s="313"/>
      <c r="C6" s="314" t="s">
        <v>126</v>
      </c>
      <c r="D6" s="315"/>
      <c r="E6" s="315"/>
      <c r="F6" s="316"/>
    </row>
    <row r="7" ht="21.75" customHeight="1" spans="1:6">
      <c r="A7" s="136" t="s">
        <v>6</v>
      </c>
      <c r="B7" s="317" t="s">
        <v>127</v>
      </c>
      <c r="C7" s="136" t="s">
        <v>128</v>
      </c>
      <c r="D7" s="318" t="s">
        <v>105</v>
      </c>
      <c r="E7" s="318" t="s">
        <v>129</v>
      </c>
      <c r="F7" s="317" t="s">
        <v>130</v>
      </c>
    </row>
    <row r="8" s="1" customFormat="1" ht="29.25" customHeight="1" spans="1:14">
      <c r="A8" s="319" t="s">
        <v>131</v>
      </c>
      <c r="B8" s="320">
        <v>2115488</v>
      </c>
      <c r="C8" s="321" t="s">
        <v>12</v>
      </c>
      <c r="D8" s="320">
        <v>2115488</v>
      </c>
      <c r="E8" s="320">
        <v>2115488</v>
      </c>
      <c r="F8" s="322">
        <v>0</v>
      </c>
      <c r="I8" s="311"/>
      <c r="J8" s="311"/>
      <c r="K8" s="311"/>
      <c r="L8" s="311"/>
      <c r="M8" s="311"/>
      <c r="N8" s="311"/>
    </row>
    <row r="9" s="1" customFormat="1" ht="18.7" customHeight="1" spans="1:14">
      <c r="A9" s="319" t="s">
        <v>132</v>
      </c>
      <c r="B9" s="320">
        <v>2115488</v>
      </c>
      <c r="C9" s="321" t="s">
        <v>16</v>
      </c>
      <c r="D9" s="323">
        <f t="shared" ref="D9:D28" si="0">E9+F9</f>
        <v>0</v>
      </c>
      <c r="E9" s="324">
        <v>0</v>
      </c>
      <c r="F9" s="322">
        <v>0</v>
      </c>
      <c r="I9" s="311"/>
      <c r="J9" s="311"/>
      <c r="K9" s="311"/>
      <c r="L9" s="311"/>
      <c r="M9" s="311"/>
      <c r="N9" s="311"/>
    </row>
    <row r="10" s="1" customFormat="1" ht="19.55" customHeight="1" spans="1:14">
      <c r="A10" s="319" t="s">
        <v>133</v>
      </c>
      <c r="B10" s="320">
        <v>0</v>
      </c>
      <c r="C10" s="321" t="s">
        <v>20</v>
      </c>
      <c r="D10" s="323">
        <f t="shared" si="0"/>
        <v>0</v>
      </c>
      <c r="E10" s="324">
        <v>0</v>
      </c>
      <c r="F10" s="322">
        <v>0</v>
      </c>
      <c r="I10" s="311"/>
      <c r="J10" s="311"/>
      <c r="K10" s="311"/>
      <c r="L10" s="311"/>
      <c r="M10" s="311"/>
      <c r="N10" s="311"/>
    </row>
    <row r="11" s="1" customFormat="1" ht="14.95" customHeight="1" spans="1:6">
      <c r="A11" s="319" t="s">
        <v>134</v>
      </c>
      <c r="B11" s="325"/>
      <c r="C11" s="321" t="s">
        <v>24</v>
      </c>
      <c r="D11" s="323">
        <f t="shared" si="0"/>
        <v>0</v>
      </c>
      <c r="E11" s="324">
        <v>0</v>
      </c>
      <c r="F11" s="322">
        <v>0</v>
      </c>
    </row>
    <row r="12" s="1" customFormat="1" ht="14.95" customHeight="1" spans="1:6">
      <c r="A12" s="319" t="s">
        <v>135</v>
      </c>
      <c r="B12" s="325"/>
      <c r="C12" s="321" t="s">
        <v>28</v>
      </c>
      <c r="D12" s="323">
        <f t="shared" si="0"/>
        <v>0</v>
      </c>
      <c r="E12" s="324">
        <v>0</v>
      </c>
      <c r="F12" s="322">
        <v>0</v>
      </c>
    </row>
    <row r="13" s="1" customFormat="1" ht="14.95" customHeight="1" spans="1:6">
      <c r="A13" s="319" t="s">
        <v>136</v>
      </c>
      <c r="B13" s="320"/>
      <c r="C13" s="321" t="s">
        <v>31</v>
      </c>
      <c r="D13" s="323">
        <f t="shared" si="0"/>
        <v>0</v>
      </c>
      <c r="E13" s="324">
        <v>0</v>
      </c>
      <c r="F13" s="322">
        <v>0</v>
      </c>
    </row>
    <row r="14" s="1" customFormat="1" ht="14.95" customHeight="1" spans="1:6">
      <c r="A14" s="319"/>
      <c r="B14" s="320"/>
      <c r="C14" s="321" t="s">
        <v>35</v>
      </c>
      <c r="D14" s="323">
        <f t="shared" si="0"/>
        <v>0</v>
      </c>
      <c r="E14" s="324">
        <v>0</v>
      </c>
      <c r="F14" s="322">
        <v>0</v>
      </c>
    </row>
    <row r="15" s="1" customFormat="1" ht="14.95" customHeight="1" spans="1:6">
      <c r="A15" s="319"/>
      <c r="B15" s="320"/>
      <c r="C15" s="321" t="s">
        <v>38</v>
      </c>
      <c r="D15" s="323">
        <f t="shared" si="0"/>
        <v>0</v>
      </c>
      <c r="E15" s="324">
        <v>0</v>
      </c>
      <c r="F15" s="322">
        <v>0</v>
      </c>
    </row>
    <row r="16" s="1" customFormat="1" ht="14.95" customHeight="1" spans="1:6">
      <c r="A16" s="319"/>
      <c r="B16" s="320"/>
      <c r="C16" s="321" t="s">
        <v>137</v>
      </c>
      <c r="D16" s="323">
        <f t="shared" si="0"/>
        <v>0</v>
      </c>
      <c r="E16" s="324">
        <v>0</v>
      </c>
      <c r="F16" s="322">
        <v>0</v>
      </c>
    </row>
    <row r="17" s="1" customFormat="1" ht="14.95" customHeight="1" spans="1:6">
      <c r="A17" s="319"/>
      <c r="B17" s="320"/>
      <c r="C17" s="321" t="s">
        <v>138</v>
      </c>
      <c r="D17" s="323">
        <f t="shared" si="0"/>
        <v>0</v>
      </c>
      <c r="E17" s="324">
        <v>0</v>
      </c>
      <c r="F17" s="322">
        <v>0</v>
      </c>
    </row>
    <row r="18" s="1" customFormat="1" ht="14.95" customHeight="1" spans="1:6">
      <c r="A18" s="319"/>
      <c r="B18" s="320"/>
      <c r="C18" s="321" t="s">
        <v>139</v>
      </c>
      <c r="D18" s="323">
        <f t="shared" si="0"/>
        <v>0</v>
      </c>
      <c r="E18" s="324">
        <v>0</v>
      </c>
      <c r="F18" s="322">
        <v>0</v>
      </c>
    </row>
    <row r="19" s="1" customFormat="1" ht="14.95" customHeight="1" spans="1:6">
      <c r="A19" s="319"/>
      <c r="B19" s="320"/>
      <c r="C19" s="321" t="s">
        <v>140</v>
      </c>
      <c r="D19" s="323">
        <f t="shared" si="0"/>
        <v>0</v>
      </c>
      <c r="E19" s="324">
        <v>0</v>
      </c>
      <c r="F19" s="322">
        <v>0</v>
      </c>
    </row>
    <row r="20" s="1" customFormat="1" ht="14.95" customHeight="1" spans="1:6">
      <c r="A20" s="125"/>
      <c r="B20" s="320"/>
      <c r="C20" s="321" t="s">
        <v>141</v>
      </c>
      <c r="D20" s="323">
        <f t="shared" si="0"/>
        <v>0</v>
      </c>
      <c r="E20" s="324">
        <v>0</v>
      </c>
      <c r="F20" s="322">
        <v>0</v>
      </c>
    </row>
    <row r="21" s="1" customFormat="1" ht="14.95" customHeight="1" spans="1:6">
      <c r="A21" s="125"/>
      <c r="B21" s="320"/>
      <c r="C21" s="326" t="s">
        <v>142</v>
      </c>
      <c r="D21" s="323">
        <f t="shared" si="0"/>
        <v>0</v>
      </c>
      <c r="E21" s="324">
        <v>0</v>
      </c>
      <c r="F21" s="322">
        <v>0</v>
      </c>
    </row>
    <row r="22" s="1" customFormat="1" ht="14.95" customHeight="1" spans="1:6">
      <c r="A22" s="125"/>
      <c r="B22" s="320"/>
      <c r="C22" s="326" t="s">
        <v>143</v>
      </c>
      <c r="D22" s="323">
        <f t="shared" si="0"/>
        <v>0</v>
      </c>
      <c r="E22" s="324">
        <v>0</v>
      </c>
      <c r="F22" s="322">
        <v>0</v>
      </c>
    </row>
    <row r="23" s="1" customFormat="1" ht="14.95" customHeight="1" spans="1:6">
      <c r="A23" s="125"/>
      <c r="B23" s="320"/>
      <c r="C23" s="326" t="s">
        <v>144</v>
      </c>
      <c r="D23" s="323">
        <f t="shared" si="0"/>
        <v>0</v>
      </c>
      <c r="E23" s="324">
        <v>0</v>
      </c>
      <c r="F23" s="322">
        <v>0</v>
      </c>
    </row>
    <row r="24" s="1" customFormat="1" ht="21.75" customHeight="1" spans="1:6">
      <c r="A24" s="125"/>
      <c r="B24" s="320"/>
      <c r="C24" s="326" t="s">
        <v>145</v>
      </c>
      <c r="D24" s="323">
        <f t="shared" si="0"/>
        <v>0</v>
      </c>
      <c r="E24" s="324">
        <v>0</v>
      </c>
      <c r="F24" s="322">
        <v>0</v>
      </c>
    </row>
    <row r="25" s="1" customFormat="1" ht="22.6" customHeight="1" spans="1:6">
      <c r="A25" s="125"/>
      <c r="B25" s="320"/>
      <c r="C25" s="326" t="s">
        <v>146</v>
      </c>
      <c r="D25" s="323">
        <f t="shared" si="0"/>
        <v>0</v>
      </c>
      <c r="E25" s="324">
        <v>0</v>
      </c>
      <c r="F25" s="322">
        <v>0</v>
      </c>
    </row>
    <row r="26" s="1" customFormat="1" ht="22.6" customHeight="1" spans="1:6">
      <c r="A26" s="125"/>
      <c r="B26" s="320"/>
      <c r="C26" s="326" t="s">
        <v>147</v>
      </c>
      <c r="D26" s="323">
        <f t="shared" si="0"/>
        <v>0</v>
      </c>
      <c r="E26" s="324">
        <v>0</v>
      </c>
      <c r="F26" s="322">
        <v>0</v>
      </c>
    </row>
    <row r="27" s="1" customFormat="1" ht="21.1" customHeight="1" spans="1:6">
      <c r="A27" s="319"/>
      <c r="B27" s="320"/>
      <c r="C27" s="326" t="s">
        <v>148</v>
      </c>
      <c r="D27" s="323">
        <f t="shared" si="0"/>
        <v>0</v>
      </c>
      <c r="E27" s="324">
        <v>0</v>
      </c>
      <c r="F27" s="322">
        <v>0</v>
      </c>
    </row>
    <row r="28" s="1" customFormat="1" ht="22.6" customHeight="1" spans="1:6">
      <c r="A28" s="141" t="s">
        <v>78</v>
      </c>
      <c r="B28" s="320">
        <v>2115488</v>
      </c>
      <c r="C28" s="327" t="s">
        <v>91</v>
      </c>
      <c r="D28" s="323">
        <f t="shared" si="0"/>
        <v>2115488</v>
      </c>
      <c r="E28" s="323">
        <f>E8+E9+E10+E11+E12+E13+E14+E15+E16+E17+E18+E19+E20+E21+E22+E23+E24+E25+E26+E27</f>
        <v>2115488</v>
      </c>
      <c r="F28" s="328">
        <f>F8+F9+F10+F11+F12+F13+F14+F15+F16+F17+F18+F19+F20+F21+F22+F23+F24+F25+F26+F27</f>
        <v>0</v>
      </c>
    </row>
  </sheetData>
  <sheetProtection formatCells="0" formatColumns="0" formatRows="0"/>
  <mergeCells count="4">
    <mergeCell ref="A6:B6"/>
    <mergeCell ref="C6:F6"/>
    <mergeCell ref="A2:F4"/>
    <mergeCell ref="I8:N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showZeros="0" workbookViewId="0">
      <selection activeCell="M9" sqref="M9"/>
    </sheetView>
  </sheetViews>
  <sheetFormatPr defaultColWidth="9.14444444444444" defaultRowHeight="11.25"/>
  <cols>
    <col min="1" max="2" width="12.8555555555556" style="1" customWidth="1"/>
    <col min="3" max="3" width="35.7111111111111" style="1" customWidth="1"/>
    <col min="4" max="4" width="14.8555555555556" style="1" customWidth="1"/>
    <col min="5" max="5" width="12.3333333333333" style="1" customWidth="1"/>
    <col min="6" max="22" width="10.2888888888889" style="1" customWidth="1"/>
    <col min="23" max="24" width="6.85555555555556" style="1" customWidth="1"/>
    <col min="25" max="16384" width="9.14444444444444" style="1"/>
  </cols>
  <sheetData>
    <row r="1" ht="24.8" customHeight="1" spans="1:24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24"/>
      <c r="R1" s="224"/>
      <c r="S1" s="202"/>
      <c r="T1" s="202"/>
      <c r="U1" s="233"/>
      <c r="V1" s="193" t="s">
        <v>149</v>
      </c>
      <c r="W1" s="202"/>
      <c r="X1" s="202"/>
    </row>
    <row r="2" ht="24.8" customHeight="1" spans="1:24">
      <c r="A2" s="216" t="s">
        <v>150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02"/>
      <c r="X2" s="202"/>
    </row>
    <row r="3" ht="24.8" customHeight="1" spans="1:24">
      <c r="A3" s="217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25"/>
      <c r="R3" s="225"/>
      <c r="S3" s="229"/>
      <c r="T3" s="229"/>
      <c r="U3" s="229"/>
      <c r="V3" s="236" t="s">
        <v>87</v>
      </c>
      <c r="W3" s="229"/>
      <c r="X3" s="229"/>
    </row>
    <row r="4" ht="24.8" customHeight="1" spans="1:24">
      <c r="A4" s="218" t="s">
        <v>88</v>
      </c>
      <c r="B4" s="234" t="s">
        <v>89</v>
      </c>
      <c r="C4" s="308" t="s">
        <v>115</v>
      </c>
      <c r="D4" s="199" t="s">
        <v>91</v>
      </c>
      <c r="E4" s="199" t="s">
        <v>117</v>
      </c>
      <c r="F4" s="199"/>
      <c r="G4" s="199"/>
      <c r="H4" s="199"/>
      <c r="I4" s="198" t="s">
        <v>118</v>
      </c>
      <c r="J4" s="198"/>
      <c r="K4" s="198"/>
      <c r="L4" s="198"/>
      <c r="M4" s="198"/>
      <c r="N4" s="198"/>
      <c r="O4" s="198"/>
      <c r="P4" s="198"/>
      <c r="Q4" s="198"/>
      <c r="R4" s="198"/>
      <c r="S4" s="234" t="s">
        <v>119</v>
      </c>
      <c r="T4" s="198" t="s">
        <v>120</v>
      </c>
      <c r="U4" s="310" t="s">
        <v>121</v>
      </c>
      <c r="V4" s="198" t="s">
        <v>151</v>
      </c>
      <c r="W4" s="229"/>
      <c r="X4" s="229"/>
    </row>
    <row r="5" ht="24.8" customHeight="1" spans="1:24">
      <c r="A5" s="218"/>
      <c r="B5" s="234"/>
      <c r="C5" s="308"/>
      <c r="D5" s="198"/>
      <c r="E5" s="309" t="s">
        <v>105</v>
      </c>
      <c r="F5" s="212" t="s">
        <v>152</v>
      </c>
      <c r="G5" s="212" t="s">
        <v>153</v>
      </c>
      <c r="H5" s="212" t="s">
        <v>154</v>
      </c>
      <c r="I5" s="212" t="s">
        <v>105</v>
      </c>
      <c r="J5" s="226" t="s">
        <v>155</v>
      </c>
      <c r="K5" s="226" t="s">
        <v>156</v>
      </c>
      <c r="L5" s="226" t="s">
        <v>157</v>
      </c>
      <c r="M5" s="249" t="s">
        <v>158</v>
      </c>
      <c r="N5" s="212" t="s">
        <v>159</v>
      </c>
      <c r="O5" s="212" t="s">
        <v>160</v>
      </c>
      <c r="P5" s="212" t="s">
        <v>161</v>
      </c>
      <c r="Q5" s="212" t="s">
        <v>162</v>
      </c>
      <c r="R5" s="211" t="s">
        <v>163</v>
      </c>
      <c r="S5" s="199"/>
      <c r="T5" s="198"/>
      <c r="U5" s="310"/>
      <c r="V5" s="198"/>
      <c r="W5" s="229"/>
      <c r="X5" s="229"/>
    </row>
    <row r="6" ht="30.75" customHeight="1" spans="1:24">
      <c r="A6" s="218"/>
      <c r="B6" s="234"/>
      <c r="C6" s="308"/>
      <c r="D6" s="198"/>
      <c r="E6" s="230"/>
      <c r="F6" s="198"/>
      <c r="G6" s="198"/>
      <c r="H6" s="198"/>
      <c r="I6" s="198"/>
      <c r="J6" s="227"/>
      <c r="K6" s="227"/>
      <c r="L6" s="227"/>
      <c r="M6" s="226"/>
      <c r="N6" s="198"/>
      <c r="O6" s="198"/>
      <c r="P6" s="198"/>
      <c r="Q6" s="198"/>
      <c r="R6" s="199"/>
      <c r="S6" s="199"/>
      <c r="T6" s="198"/>
      <c r="U6" s="310"/>
      <c r="V6" s="198"/>
      <c r="W6" s="202"/>
      <c r="X6" s="202"/>
    </row>
    <row r="7" ht="27" customHeight="1" spans="1:22">
      <c r="A7" s="121"/>
      <c r="B7" s="122"/>
      <c r="C7" s="121" t="s">
        <v>105</v>
      </c>
      <c r="D7" s="102">
        <v>2115488</v>
      </c>
      <c r="E7" s="102">
        <v>1965488</v>
      </c>
      <c r="F7" s="123">
        <v>1709626.98</v>
      </c>
      <c r="G7" s="123">
        <v>255861</v>
      </c>
      <c r="H7" s="123">
        <v>0</v>
      </c>
      <c r="I7" s="123">
        <v>150000</v>
      </c>
      <c r="J7" s="123">
        <v>150000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23">
        <v>0</v>
      </c>
      <c r="R7" s="123">
        <v>0</v>
      </c>
      <c r="S7" s="123">
        <v>0</v>
      </c>
      <c r="T7" s="123">
        <v>0</v>
      </c>
      <c r="U7" s="123">
        <v>0</v>
      </c>
      <c r="V7" s="123">
        <v>0</v>
      </c>
    </row>
    <row r="8" ht="27" customHeight="1" spans="1:24">
      <c r="A8" s="121"/>
      <c r="B8" s="122" t="s">
        <v>122</v>
      </c>
      <c r="C8" s="121" t="s">
        <v>107</v>
      </c>
      <c r="D8" s="102">
        <v>2115488</v>
      </c>
      <c r="E8" s="102">
        <v>1965488</v>
      </c>
      <c r="F8" s="123">
        <v>1709626.98</v>
      </c>
      <c r="G8" s="123">
        <v>255861</v>
      </c>
      <c r="H8" s="123">
        <v>0</v>
      </c>
      <c r="I8" s="123">
        <v>150000</v>
      </c>
      <c r="J8" s="123">
        <v>150000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  <c r="Q8" s="123">
        <v>0</v>
      </c>
      <c r="R8" s="123">
        <v>0</v>
      </c>
      <c r="S8" s="123">
        <v>0</v>
      </c>
      <c r="T8" s="123">
        <v>0</v>
      </c>
      <c r="U8" s="123">
        <v>0</v>
      </c>
      <c r="V8" s="123">
        <v>0</v>
      </c>
      <c r="W8" s="202"/>
      <c r="X8" s="202"/>
    </row>
    <row r="9" ht="27" customHeight="1" spans="1:24">
      <c r="A9" s="121"/>
      <c r="B9" s="122" t="s">
        <v>108</v>
      </c>
      <c r="C9" s="121" t="s">
        <v>109</v>
      </c>
      <c r="D9" s="102">
        <v>2115488</v>
      </c>
      <c r="E9" s="102">
        <v>1965488</v>
      </c>
      <c r="F9" s="123">
        <v>1709626.98</v>
      </c>
      <c r="G9" s="123">
        <v>255861</v>
      </c>
      <c r="H9" s="123">
        <v>0</v>
      </c>
      <c r="I9" s="123">
        <v>150000</v>
      </c>
      <c r="J9" s="123">
        <v>150000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202"/>
      <c r="X9" s="202"/>
    </row>
    <row r="10" ht="27" customHeight="1" spans="1:24">
      <c r="A10" s="121">
        <v>2012601</v>
      </c>
      <c r="B10" s="122" t="s">
        <v>110</v>
      </c>
      <c r="C10" s="124" t="s">
        <v>111</v>
      </c>
      <c r="D10" s="102">
        <v>1965488</v>
      </c>
      <c r="E10" s="102">
        <v>1965488</v>
      </c>
      <c r="F10" s="123">
        <v>1709626.98</v>
      </c>
      <c r="G10" s="123">
        <v>255861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  <c r="M10" s="123">
        <v>0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  <c r="S10" s="123">
        <v>0</v>
      </c>
      <c r="T10" s="123">
        <v>0</v>
      </c>
      <c r="U10" s="123">
        <v>0</v>
      </c>
      <c r="V10" s="123">
        <v>0</v>
      </c>
      <c r="W10" s="202"/>
      <c r="X10" s="202"/>
    </row>
    <row r="11" ht="30.75" customHeight="1" spans="1:24">
      <c r="A11" s="121">
        <v>2012604</v>
      </c>
      <c r="B11" s="122" t="s">
        <v>110</v>
      </c>
      <c r="C11" s="124" t="s">
        <v>112</v>
      </c>
      <c r="D11" s="123">
        <v>150000</v>
      </c>
      <c r="E11" s="123">
        <v>0</v>
      </c>
      <c r="F11" s="123">
        <v>0</v>
      </c>
      <c r="G11" s="125"/>
      <c r="H11" s="123">
        <v>0</v>
      </c>
      <c r="I11" s="123">
        <v>150000</v>
      </c>
      <c r="J11" s="123">
        <v>150000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3">
        <v>0</v>
      </c>
      <c r="T11" s="123">
        <v>0</v>
      </c>
      <c r="U11" s="123">
        <v>0</v>
      </c>
      <c r="V11" s="123">
        <v>0</v>
      </c>
      <c r="W11" s="202"/>
      <c r="X11" s="202"/>
    </row>
    <row r="12" ht="19.05" customHeight="1" spans="1:24">
      <c r="A12" s="222"/>
      <c r="B12" s="222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02"/>
      <c r="T12" s="202"/>
      <c r="U12" s="233"/>
      <c r="V12" s="202"/>
      <c r="W12" s="202"/>
      <c r="X12" s="202"/>
    </row>
    <row r="13" ht="19.05" customHeight="1" spans="1:24">
      <c r="A13" s="222"/>
      <c r="B13" s="22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02"/>
      <c r="T13" s="202"/>
      <c r="U13" s="233"/>
      <c r="V13" s="202"/>
      <c r="W13" s="202"/>
      <c r="X13" s="202"/>
    </row>
    <row r="14" ht="19.05" customHeight="1" spans="1:24">
      <c r="A14" s="222"/>
      <c r="B14" s="222"/>
      <c r="C14" s="223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02"/>
      <c r="T14" s="202"/>
      <c r="U14" s="233"/>
      <c r="V14" s="202"/>
      <c r="W14" s="202"/>
      <c r="X14" s="202"/>
    </row>
    <row r="15" ht="19.05" customHeight="1" spans="1:24">
      <c r="A15" s="222"/>
      <c r="B15" s="222"/>
      <c r="C15" s="223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02"/>
      <c r="T15" s="202"/>
      <c r="U15" s="233"/>
      <c r="V15" s="202"/>
      <c r="W15" s="202"/>
      <c r="X15" s="202"/>
    </row>
    <row r="16" ht="19.05" customHeight="1" spans="1:24">
      <c r="A16" s="222"/>
      <c r="B16" s="222"/>
      <c r="C16" s="223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02"/>
      <c r="T16" s="202"/>
      <c r="U16" s="233"/>
      <c r="V16" s="202"/>
      <c r="W16" s="202"/>
      <c r="X16" s="202"/>
    </row>
    <row r="17" ht="19.05" customHeight="1" spans="1:24">
      <c r="A17" s="222"/>
      <c r="B17" s="222"/>
      <c r="C17" s="223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02"/>
      <c r="T17" s="202"/>
      <c r="U17" s="233"/>
      <c r="V17" s="202"/>
      <c r="W17" s="202"/>
      <c r="X17" s="20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showGridLines="0" showZeros="0" workbookViewId="0">
      <selection activeCell="M9" sqref="M9"/>
    </sheetView>
  </sheetViews>
  <sheetFormatPr defaultColWidth="9.14444444444444" defaultRowHeight="11.25"/>
  <cols>
    <col min="1" max="2" width="12.8555555555556" style="1" customWidth="1"/>
    <col min="3" max="3" width="35.7111111111111" style="1" customWidth="1"/>
    <col min="4" max="4" width="14.8555555555556" style="1" customWidth="1"/>
    <col min="5" max="5" width="12.3333333333333" style="1" customWidth="1"/>
    <col min="6" max="8" width="10.2888888888889" style="1" customWidth="1"/>
    <col min="9" max="10" width="6.85555555555556" style="1" customWidth="1"/>
    <col min="11" max="16370" width="9.14444444444444" style="1"/>
  </cols>
  <sheetData>
    <row r="1" ht="24.8" customHeight="1" spans="1:10">
      <c r="A1" s="215"/>
      <c r="B1" s="215"/>
      <c r="C1" s="215"/>
      <c r="D1" s="215"/>
      <c r="E1" s="215"/>
      <c r="F1" s="215"/>
      <c r="G1" s="215"/>
      <c r="H1" s="215" t="s">
        <v>164</v>
      </c>
      <c r="I1" s="202"/>
      <c r="J1" s="202"/>
    </row>
    <row r="2" ht="24.8" customHeight="1" spans="1:10">
      <c r="A2" s="216" t="s">
        <v>165</v>
      </c>
      <c r="B2" s="216"/>
      <c r="C2" s="216"/>
      <c r="D2" s="216"/>
      <c r="E2" s="216"/>
      <c r="F2" s="216"/>
      <c r="G2" s="216"/>
      <c r="H2" s="216"/>
      <c r="I2" s="202"/>
      <c r="J2" s="202"/>
    </row>
    <row r="3" ht="24.8" customHeight="1" spans="1:10">
      <c r="A3" s="217"/>
      <c r="B3" s="215"/>
      <c r="C3" s="215"/>
      <c r="D3" s="215"/>
      <c r="E3" s="215"/>
      <c r="F3" s="215"/>
      <c r="G3" s="215"/>
      <c r="H3" s="215"/>
      <c r="I3" s="229"/>
      <c r="J3" s="229"/>
    </row>
    <row r="4" ht="24.8" customHeight="1" spans="1:10">
      <c r="A4" s="218" t="s">
        <v>88</v>
      </c>
      <c r="B4" s="234" t="s">
        <v>89</v>
      </c>
      <c r="C4" s="308" t="s">
        <v>115</v>
      </c>
      <c r="D4" s="199" t="s">
        <v>91</v>
      </c>
      <c r="E4" s="198" t="s">
        <v>117</v>
      </c>
      <c r="F4" s="198"/>
      <c r="G4" s="198"/>
      <c r="H4" s="198"/>
      <c r="I4" s="229"/>
      <c r="J4" s="229"/>
    </row>
    <row r="5" ht="24.8" customHeight="1" spans="1:10">
      <c r="A5" s="218"/>
      <c r="B5" s="234"/>
      <c r="C5" s="308"/>
      <c r="D5" s="198"/>
      <c r="E5" s="309" t="s">
        <v>105</v>
      </c>
      <c r="F5" s="212" t="s">
        <v>152</v>
      </c>
      <c r="G5" s="212" t="s">
        <v>153</v>
      </c>
      <c r="H5" s="212" t="s">
        <v>154</v>
      </c>
      <c r="I5" s="229"/>
      <c r="J5" s="229"/>
    </row>
    <row r="6" ht="30.75" customHeight="1" spans="1:10">
      <c r="A6" s="218"/>
      <c r="B6" s="234"/>
      <c r="C6" s="308"/>
      <c r="D6" s="198"/>
      <c r="E6" s="230"/>
      <c r="F6" s="198"/>
      <c r="G6" s="198"/>
      <c r="H6" s="198"/>
      <c r="I6" s="202"/>
      <c r="J6" s="202"/>
    </row>
    <row r="7" ht="27" customHeight="1" spans="1:8">
      <c r="A7" s="121"/>
      <c r="B7" s="122"/>
      <c r="C7" s="121" t="s">
        <v>105</v>
      </c>
      <c r="D7" s="102">
        <v>1965488</v>
      </c>
      <c r="E7" s="102">
        <v>1965488</v>
      </c>
      <c r="F7" s="123">
        <v>1709626.98</v>
      </c>
      <c r="G7" s="123">
        <v>255861</v>
      </c>
      <c r="H7" s="123">
        <v>0</v>
      </c>
    </row>
    <row r="8" ht="27" customHeight="1" spans="1:10">
      <c r="A8" s="121"/>
      <c r="B8" s="122" t="s">
        <v>122</v>
      </c>
      <c r="C8" s="121" t="s">
        <v>107</v>
      </c>
      <c r="D8" s="102">
        <v>1965488</v>
      </c>
      <c r="E8" s="102">
        <v>1965488</v>
      </c>
      <c r="F8" s="123">
        <v>1709626.98</v>
      </c>
      <c r="G8" s="123">
        <v>255861</v>
      </c>
      <c r="H8" s="123">
        <v>0</v>
      </c>
      <c r="I8" s="202"/>
      <c r="J8" s="202"/>
    </row>
    <row r="9" ht="27" customHeight="1" spans="1:10">
      <c r="A9" s="121"/>
      <c r="B9" s="122" t="s">
        <v>108</v>
      </c>
      <c r="C9" s="121" t="s">
        <v>109</v>
      </c>
      <c r="D9" s="102">
        <v>1965488</v>
      </c>
      <c r="E9" s="102">
        <v>1965488</v>
      </c>
      <c r="F9" s="123">
        <v>1709626.98</v>
      </c>
      <c r="G9" s="123">
        <v>255861</v>
      </c>
      <c r="H9" s="123">
        <v>0</v>
      </c>
      <c r="I9" s="202"/>
      <c r="J9" s="202"/>
    </row>
    <row r="10" ht="27" customHeight="1" spans="1:10">
      <c r="A10" s="121">
        <v>2012601</v>
      </c>
      <c r="B10" s="122" t="s">
        <v>110</v>
      </c>
      <c r="C10" s="124" t="s">
        <v>111</v>
      </c>
      <c r="D10" s="102">
        <v>1965488</v>
      </c>
      <c r="E10" s="102">
        <v>1965488</v>
      </c>
      <c r="F10" s="123">
        <v>1709626.98</v>
      </c>
      <c r="G10" s="123">
        <v>255861</v>
      </c>
      <c r="H10" s="123">
        <v>0</v>
      </c>
      <c r="I10" s="202"/>
      <c r="J10" s="202"/>
    </row>
    <row r="11" ht="19.05" customHeight="1" spans="1:10">
      <c r="A11" s="222"/>
      <c r="B11" s="222"/>
      <c r="C11" s="223"/>
      <c r="D11" s="224"/>
      <c r="E11" s="224"/>
      <c r="F11" s="224"/>
      <c r="G11" s="224"/>
      <c r="H11" s="224"/>
      <c r="I11" s="202"/>
      <c r="J11" s="202"/>
    </row>
    <row r="12" ht="19.05" customHeight="1" spans="1:10">
      <c r="A12" s="222"/>
      <c r="B12" s="222"/>
      <c r="C12" s="223"/>
      <c r="D12" s="224"/>
      <c r="E12" s="224"/>
      <c r="F12" s="224"/>
      <c r="G12" s="224"/>
      <c r="H12" s="224"/>
      <c r="I12" s="202"/>
      <c r="J12" s="202"/>
    </row>
    <row r="13" ht="19.05" customHeight="1" spans="1:10">
      <c r="A13" s="222"/>
      <c r="B13" s="222"/>
      <c r="C13" s="223"/>
      <c r="D13" s="224"/>
      <c r="E13" s="224"/>
      <c r="F13" s="224"/>
      <c r="G13" s="224"/>
      <c r="H13" s="224"/>
      <c r="I13" s="202"/>
      <c r="J13" s="202"/>
    </row>
    <row r="14" ht="19.05" customHeight="1" spans="1:10">
      <c r="A14" s="222"/>
      <c r="B14" s="222"/>
      <c r="C14" s="223"/>
      <c r="D14" s="224"/>
      <c r="E14" s="224"/>
      <c r="F14" s="224"/>
      <c r="G14" s="224"/>
      <c r="H14" s="224"/>
      <c r="I14" s="202"/>
      <c r="J14" s="202"/>
    </row>
    <row r="15" ht="19.05" customHeight="1" spans="1:10">
      <c r="A15" s="222"/>
      <c r="B15" s="222"/>
      <c r="C15" s="223"/>
      <c r="D15" s="224"/>
      <c r="E15" s="224"/>
      <c r="F15" s="224"/>
      <c r="G15" s="224"/>
      <c r="H15" s="224"/>
      <c r="I15" s="202"/>
      <c r="J15" s="202"/>
    </row>
    <row r="16" ht="19.05" customHeight="1" spans="1:10">
      <c r="A16" s="222"/>
      <c r="B16" s="222"/>
      <c r="C16" s="223"/>
      <c r="D16" s="224"/>
      <c r="E16" s="224"/>
      <c r="F16" s="224"/>
      <c r="G16" s="224"/>
      <c r="H16" s="224"/>
      <c r="I16" s="202"/>
      <c r="J16" s="202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topLeftCell="K1" workbookViewId="0">
      <selection activeCell="T1" sqref="T1:W1"/>
    </sheetView>
  </sheetViews>
  <sheetFormatPr defaultColWidth="9.14444444444444" defaultRowHeight="11.25"/>
  <cols>
    <col min="1" max="2" width="11.4222222222222" style="1" customWidth="1"/>
    <col min="3" max="3" width="33.8555555555556" style="1" customWidth="1"/>
    <col min="4" max="4" width="17" style="1" customWidth="1"/>
    <col min="5" max="5" width="17.1444444444444" style="1" customWidth="1"/>
    <col min="6" max="6" width="16.1444444444444" style="1" customWidth="1"/>
    <col min="7" max="7" width="13.7111111111111" style="1" customWidth="1"/>
    <col min="8" max="8" width="12.8555555555556" style="1" customWidth="1"/>
    <col min="9" max="10" width="10.1444444444444" style="1" customWidth="1"/>
    <col min="11" max="11" width="13.2888888888889" style="1" customWidth="1"/>
    <col min="12" max="12" width="15.4222222222222" style="1" customWidth="1"/>
    <col min="13" max="13" width="10.1444444444444" style="1" customWidth="1"/>
    <col min="14" max="14" width="12.7111111111111" style="1" customWidth="1"/>
    <col min="15" max="15" width="10.1444444444444" style="1" customWidth="1"/>
    <col min="16" max="16" width="13" style="1" customWidth="1"/>
    <col min="17" max="18" width="10.1444444444444" style="1" customWidth="1"/>
    <col min="19" max="19" width="12.2888888888889" style="1" customWidth="1"/>
    <col min="20" max="22" width="10.1444444444444" style="1" customWidth="1"/>
    <col min="23" max="23" width="11" style="1" customWidth="1"/>
    <col min="24" max="24" width="12.2888888888889" style="296" customWidth="1"/>
    <col min="25" max="255" width="6.71111111111111" style="1" customWidth="1"/>
    <col min="256" max="16384" width="9.14444444444444" style="1"/>
  </cols>
  <sheetData>
    <row r="1" s="202" customFormat="1" ht="23.1" customHeight="1" spans="1:255">
      <c r="A1" s="193"/>
      <c r="B1" s="193"/>
      <c r="C1" s="193"/>
      <c r="D1" s="193"/>
      <c r="E1" s="193"/>
      <c r="F1" s="193"/>
      <c r="G1" s="193"/>
      <c r="H1" s="193"/>
      <c r="I1" s="193"/>
      <c r="J1" s="193"/>
      <c r="L1" s="193"/>
      <c r="M1" s="193"/>
      <c r="N1" s="193"/>
      <c r="O1" s="193"/>
      <c r="P1" s="193"/>
      <c r="Q1" s="193"/>
      <c r="R1" s="193"/>
      <c r="S1" s="193"/>
      <c r="T1" s="252" t="s">
        <v>166</v>
      </c>
      <c r="U1" s="252"/>
      <c r="V1" s="252"/>
      <c r="W1" s="252"/>
      <c r="X1" s="303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201"/>
      <c r="EQ1" s="201"/>
      <c r="ER1" s="201"/>
      <c r="ES1" s="201"/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  <c r="FW1" s="201"/>
      <c r="FX1" s="201"/>
      <c r="FY1" s="201"/>
      <c r="FZ1" s="201"/>
      <c r="GA1" s="201"/>
      <c r="GB1" s="201"/>
      <c r="GC1" s="201"/>
      <c r="GD1" s="201"/>
      <c r="GE1" s="201"/>
      <c r="GF1" s="201"/>
      <c r="GG1" s="201"/>
      <c r="GH1" s="201"/>
      <c r="GI1" s="201"/>
      <c r="GJ1" s="201"/>
      <c r="GK1" s="201"/>
      <c r="GL1" s="201"/>
      <c r="GM1" s="201"/>
      <c r="GN1" s="201"/>
      <c r="GO1" s="201"/>
      <c r="GP1" s="201"/>
      <c r="GQ1" s="201"/>
      <c r="GR1" s="201"/>
      <c r="GS1" s="201"/>
      <c r="GT1" s="201"/>
      <c r="GU1" s="201"/>
      <c r="GV1" s="201"/>
      <c r="GW1" s="201"/>
      <c r="GX1" s="201"/>
      <c r="GY1" s="201"/>
      <c r="GZ1" s="201"/>
      <c r="HA1" s="201"/>
      <c r="HB1" s="201"/>
      <c r="HC1" s="201"/>
      <c r="HD1" s="201"/>
      <c r="HE1" s="201"/>
      <c r="HF1" s="201"/>
      <c r="HG1" s="201"/>
      <c r="HH1" s="201"/>
      <c r="HI1" s="201"/>
      <c r="HJ1" s="201"/>
      <c r="HK1" s="201"/>
      <c r="HL1" s="201"/>
      <c r="HM1" s="201"/>
      <c r="HN1" s="201"/>
      <c r="HO1" s="201"/>
      <c r="HP1" s="201"/>
      <c r="HQ1" s="201"/>
      <c r="HR1" s="201"/>
      <c r="HS1" s="201"/>
      <c r="HT1" s="201"/>
      <c r="HU1" s="201"/>
      <c r="HV1" s="201"/>
      <c r="HW1" s="201"/>
      <c r="HX1" s="201"/>
      <c r="HY1" s="201"/>
      <c r="HZ1" s="201"/>
      <c r="IA1" s="201"/>
      <c r="IB1" s="201"/>
      <c r="IC1" s="201"/>
      <c r="ID1" s="201"/>
      <c r="IE1" s="201"/>
      <c r="IF1" s="201"/>
      <c r="IG1" s="201"/>
      <c r="IH1" s="201"/>
      <c r="II1" s="201"/>
      <c r="IJ1" s="201"/>
      <c r="IK1" s="201"/>
      <c r="IL1" s="201"/>
      <c r="IM1" s="201"/>
      <c r="IN1" s="201"/>
      <c r="IO1" s="201"/>
      <c r="IP1" s="201"/>
      <c r="IQ1" s="201"/>
      <c r="IR1" s="201"/>
      <c r="IS1" s="201"/>
      <c r="IT1" s="201"/>
      <c r="IU1" s="201"/>
    </row>
    <row r="2" s="202" customFormat="1" ht="23.1" customHeight="1" spans="1:255">
      <c r="A2" s="216" t="s">
        <v>167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304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  <c r="DO2" s="201"/>
      <c r="DP2" s="201"/>
      <c r="DQ2" s="201"/>
      <c r="DR2" s="201"/>
      <c r="DS2" s="201"/>
      <c r="DT2" s="201"/>
      <c r="DU2" s="201"/>
      <c r="DV2" s="201"/>
      <c r="DW2" s="201"/>
      <c r="DX2" s="201"/>
      <c r="DY2" s="201"/>
      <c r="DZ2" s="201"/>
      <c r="EA2" s="201"/>
      <c r="EB2" s="201"/>
      <c r="EC2" s="201"/>
      <c r="ED2" s="201"/>
      <c r="EE2" s="201"/>
      <c r="EF2" s="201"/>
      <c r="EG2" s="201"/>
      <c r="EH2" s="201"/>
      <c r="EI2" s="201"/>
      <c r="EJ2" s="201"/>
      <c r="EK2" s="201"/>
      <c r="EL2" s="201"/>
      <c r="EM2" s="201"/>
      <c r="EN2" s="201"/>
      <c r="EO2" s="201"/>
      <c r="EP2" s="201"/>
      <c r="EQ2" s="201"/>
      <c r="ER2" s="201"/>
      <c r="ES2" s="201"/>
      <c r="ET2" s="201"/>
      <c r="EU2" s="201"/>
      <c r="EV2" s="201"/>
      <c r="EW2" s="201"/>
      <c r="EX2" s="201"/>
      <c r="EY2" s="201"/>
      <c r="EZ2" s="201"/>
      <c r="FA2" s="201"/>
      <c r="FB2" s="201"/>
      <c r="FC2" s="201"/>
      <c r="FD2" s="201"/>
      <c r="FE2" s="201"/>
      <c r="FF2" s="201"/>
      <c r="FG2" s="201"/>
      <c r="FH2" s="201"/>
      <c r="FI2" s="201"/>
      <c r="FJ2" s="201"/>
      <c r="FK2" s="201"/>
      <c r="FL2" s="201"/>
      <c r="FM2" s="201"/>
      <c r="FN2" s="201"/>
      <c r="FO2" s="201"/>
      <c r="FP2" s="201"/>
      <c r="FQ2" s="201"/>
      <c r="FR2" s="201"/>
      <c r="FS2" s="201"/>
      <c r="FT2" s="201"/>
      <c r="FU2" s="201"/>
      <c r="FV2" s="201"/>
      <c r="FW2" s="201"/>
      <c r="FX2" s="201"/>
      <c r="FY2" s="201"/>
      <c r="FZ2" s="201"/>
      <c r="GA2" s="201"/>
      <c r="GB2" s="201"/>
      <c r="GC2" s="201"/>
      <c r="GD2" s="201"/>
      <c r="GE2" s="201"/>
      <c r="GF2" s="201"/>
      <c r="GG2" s="201"/>
      <c r="GH2" s="201"/>
      <c r="GI2" s="201"/>
      <c r="GJ2" s="201"/>
      <c r="GK2" s="201"/>
      <c r="GL2" s="201"/>
      <c r="GM2" s="201"/>
      <c r="GN2" s="201"/>
      <c r="GO2" s="201"/>
      <c r="GP2" s="201"/>
      <c r="GQ2" s="201"/>
      <c r="GR2" s="201"/>
      <c r="GS2" s="201"/>
      <c r="GT2" s="201"/>
      <c r="GU2" s="201"/>
      <c r="GV2" s="201"/>
      <c r="GW2" s="201"/>
      <c r="GX2" s="201"/>
      <c r="GY2" s="201"/>
      <c r="GZ2" s="201"/>
      <c r="HA2" s="201"/>
      <c r="HB2" s="201"/>
      <c r="HC2" s="201"/>
      <c r="HD2" s="201"/>
      <c r="HE2" s="201"/>
      <c r="HF2" s="201"/>
      <c r="HG2" s="201"/>
      <c r="HH2" s="201"/>
      <c r="HI2" s="201"/>
      <c r="HJ2" s="201"/>
      <c r="HK2" s="201"/>
      <c r="HL2" s="201"/>
      <c r="HM2" s="201"/>
      <c r="HN2" s="201"/>
      <c r="HO2" s="201"/>
      <c r="HP2" s="201"/>
      <c r="HQ2" s="201"/>
      <c r="HR2" s="201"/>
      <c r="HS2" s="201"/>
      <c r="HT2" s="201"/>
      <c r="HU2" s="201"/>
      <c r="HV2" s="201"/>
      <c r="HW2" s="201"/>
      <c r="HX2" s="201"/>
      <c r="HY2" s="201"/>
      <c r="HZ2" s="201"/>
      <c r="IA2" s="201"/>
      <c r="IB2" s="201"/>
      <c r="IC2" s="201"/>
      <c r="ID2" s="201"/>
      <c r="IE2" s="201"/>
      <c r="IF2" s="201"/>
      <c r="IG2" s="201"/>
      <c r="IH2" s="201"/>
      <c r="II2" s="201"/>
      <c r="IJ2" s="201"/>
      <c r="IK2" s="201"/>
      <c r="IL2" s="201"/>
      <c r="IM2" s="201"/>
      <c r="IN2" s="201"/>
      <c r="IO2" s="201"/>
      <c r="IP2" s="201"/>
      <c r="IQ2" s="201"/>
      <c r="IR2" s="201"/>
      <c r="IS2" s="201"/>
      <c r="IT2" s="201"/>
      <c r="IU2" s="201"/>
    </row>
    <row r="3" s="202" customFormat="1" ht="44.35" customHeight="1" spans="4:255">
      <c r="D3" s="196"/>
      <c r="E3" s="196"/>
      <c r="F3" s="196"/>
      <c r="G3" s="196"/>
      <c r="H3" s="196"/>
      <c r="I3" s="196"/>
      <c r="J3" s="196"/>
      <c r="L3" s="301"/>
      <c r="M3" s="301"/>
      <c r="N3" s="215"/>
      <c r="O3" s="196"/>
      <c r="P3" s="302"/>
      <c r="Q3" s="196"/>
      <c r="R3" s="196"/>
      <c r="S3" s="301"/>
      <c r="U3" s="305"/>
      <c r="V3" s="305"/>
      <c r="W3" s="305" t="s">
        <v>87</v>
      </c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01"/>
      <c r="FS3" s="201"/>
      <c r="FT3" s="201"/>
      <c r="FU3" s="201"/>
      <c r="FV3" s="201"/>
      <c r="FW3" s="201"/>
      <c r="FX3" s="201"/>
      <c r="FY3" s="201"/>
      <c r="FZ3" s="201"/>
      <c r="GA3" s="201"/>
      <c r="GB3" s="201"/>
      <c r="GC3" s="201"/>
      <c r="GD3" s="201"/>
      <c r="GE3" s="201"/>
      <c r="GF3" s="201"/>
      <c r="GG3" s="201"/>
      <c r="GH3" s="201"/>
      <c r="GI3" s="201"/>
      <c r="GJ3" s="201"/>
      <c r="GK3" s="201"/>
      <c r="GL3" s="201"/>
      <c r="GM3" s="201"/>
      <c r="GN3" s="201"/>
      <c r="GO3" s="201"/>
      <c r="GP3" s="201"/>
      <c r="GQ3" s="201"/>
      <c r="GR3" s="201"/>
      <c r="GS3" s="201"/>
      <c r="GT3" s="201"/>
      <c r="GU3" s="201"/>
      <c r="GV3" s="201"/>
      <c r="GW3" s="201"/>
      <c r="GX3" s="201"/>
      <c r="GY3" s="201"/>
      <c r="GZ3" s="201"/>
      <c r="HA3" s="201"/>
      <c r="HB3" s="201"/>
      <c r="HC3" s="201"/>
      <c r="HD3" s="201"/>
      <c r="HE3" s="201"/>
      <c r="HF3" s="201"/>
      <c r="HG3" s="201"/>
      <c r="HH3" s="201"/>
      <c r="HI3" s="201"/>
      <c r="HJ3" s="201"/>
      <c r="HK3" s="201"/>
      <c r="HL3" s="201"/>
      <c r="HM3" s="201"/>
      <c r="HN3" s="201"/>
      <c r="HO3" s="201"/>
      <c r="HP3" s="201"/>
      <c r="HQ3" s="201"/>
      <c r="HR3" s="201"/>
      <c r="HS3" s="201"/>
      <c r="HT3" s="201"/>
      <c r="HU3" s="201"/>
      <c r="HV3" s="201"/>
      <c r="HW3" s="201"/>
      <c r="HX3" s="201"/>
      <c r="HY3" s="201"/>
      <c r="HZ3" s="201"/>
      <c r="IA3" s="201"/>
      <c r="IB3" s="201"/>
      <c r="IC3" s="201"/>
      <c r="ID3" s="201"/>
      <c r="IE3" s="201"/>
      <c r="IF3" s="201"/>
      <c r="IG3" s="201"/>
      <c r="IH3" s="201"/>
      <c r="II3" s="201"/>
      <c r="IJ3" s="201"/>
      <c r="IK3" s="201"/>
      <c r="IL3" s="201"/>
      <c r="IM3" s="201"/>
      <c r="IN3" s="201"/>
      <c r="IO3" s="201"/>
      <c r="IP3" s="201"/>
      <c r="IQ3" s="201"/>
      <c r="IR3" s="201"/>
      <c r="IS3" s="201"/>
      <c r="IT3" s="201"/>
      <c r="IU3" s="201"/>
    </row>
    <row r="4" s="202" customFormat="1" ht="23.1" customHeight="1" spans="1:255">
      <c r="A4" s="198" t="s">
        <v>88</v>
      </c>
      <c r="B4" s="198" t="s">
        <v>89</v>
      </c>
      <c r="C4" s="209" t="s">
        <v>115</v>
      </c>
      <c r="D4" s="199" t="s">
        <v>116</v>
      </c>
      <c r="E4" s="209" t="s">
        <v>168</v>
      </c>
      <c r="F4" s="209"/>
      <c r="G4" s="209"/>
      <c r="H4" s="209"/>
      <c r="I4" s="209"/>
      <c r="J4" s="209"/>
      <c r="K4" s="209" t="s">
        <v>169</v>
      </c>
      <c r="L4" s="209"/>
      <c r="M4" s="209"/>
      <c r="N4" s="209"/>
      <c r="O4" s="209"/>
      <c r="P4" s="209"/>
      <c r="Q4" s="209"/>
      <c r="R4" s="269"/>
      <c r="S4" s="269" t="s">
        <v>170</v>
      </c>
      <c r="T4" s="209" t="s">
        <v>171</v>
      </c>
      <c r="U4" s="209"/>
      <c r="V4" s="209"/>
      <c r="W4" s="209"/>
      <c r="X4" s="304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  <c r="DO4" s="201"/>
      <c r="DP4" s="201"/>
      <c r="DQ4" s="201"/>
      <c r="DR4" s="201"/>
      <c r="DS4" s="201"/>
      <c r="DT4" s="201"/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  <c r="EJ4" s="201"/>
      <c r="EK4" s="201"/>
      <c r="EL4" s="201"/>
      <c r="EM4" s="201"/>
      <c r="EN4" s="201"/>
      <c r="EO4" s="201"/>
      <c r="EP4" s="201"/>
      <c r="EQ4" s="201"/>
      <c r="ER4" s="201"/>
      <c r="ES4" s="201"/>
      <c r="ET4" s="201"/>
      <c r="EU4" s="201"/>
      <c r="EV4" s="201"/>
      <c r="EW4" s="201"/>
      <c r="EX4" s="201"/>
      <c r="EY4" s="201"/>
      <c r="EZ4" s="201"/>
      <c r="FA4" s="201"/>
      <c r="FB4" s="201"/>
      <c r="FC4" s="201"/>
      <c r="FD4" s="201"/>
      <c r="FE4" s="201"/>
      <c r="FF4" s="201"/>
      <c r="FG4" s="201"/>
      <c r="FH4" s="201"/>
      <c r="FI4" s="201"/>
      <c r="FJ4" s="201"/>
      <c r="FK4" s="201"/>
      <c r="FL4" s="201"/>
      <c r="FM4" s="201"/>
      <c r="FN4" s="201"/>
      <c r="FO4" s="201"/>
      <c r="FP4" s="201"/>
      <c r="FQ4" s="201"/>
      <c r="FR4" s="201"/>
      <c r="FS4" s="201"/>
      <c r="FT4" s="201"/>
      <c r="FU4" s="201"/>
      <c r="FV4" s="201"/>
      <c r="FW4" s="201"/>
      <c r="FX4" s="201"/>
      <c r="FY4" s="201"/>
      <c r="FZ4" s="201"/>
      <c r="GA4" s="201"/>
      <c r="GB4" s="201"/>
      <c r="GC4" s="201"/>
      <c r="GD4" s="201"/>
      <c r="GE4" s="201"/>
      <c r="GF4" s="201"/>
      <c r="GG4" s="201"/>
      <c r="GH4" s="201"/>
      <c r="GI4" s="201"/>
      <c r="GJ4" s="201"/>
      <c r="GK4" s="201"/>
      <c r="GL4" s="201"/>
      <c r="GM4" s="201"/>
      <c r="GN4" s="201"/>
      <c r="GO4" s="201"/>
      <c r="GP4" s="201"/>
      <c r="GQ4" s="201"/>
      <c r="GR4" s="201"/>
      <c r="GS4" s="201"/>
      <c r="GT4" s="201"/>
      <c r="GU4" s="201"/>
      <c r="GV4" s="201"/>
      <c r="GW4" s="201"/>
      <c r="GX4" s="201"/>
      <c r="GY4" s="201"/>
      <c r="GZ4" s="201"/>
      <c r="HA4" s="201"/>
      <c r="HB4" s="201"/>
      <c r="HC4" s="201"/>
      <c r="HD4" s="201"/>
      <c r="HE4" s="201"/>
      <c r="HF4" s="201"/>
      <c r="HG4" s="201"/>
      <c r="HH4" s="201"/>
      <c r="HI4" s="201"/>
      <c r="HJ4" s="201"/>
      <c r="HK4" s="201"/>
      <c r="HL4" s="201"/>
      <c r="HM4" s="201"/>
      <c r="HN4" s="201"/>
      <c r="HO4" s="201"/>
      <c r="HP4" s="201"/>
      <c r="HQ4" s="201"/>
      <c r="HR4" s="201"/>
      <c r="HS4" s="201"/>
      <c r="HT4" s="201"/>
      <c r="HU4" s="201"/>
      <c r="HV4" s="201"/>
      <c r="HW4" s="201"/>
      <c r="HX4" s="201"/>
      <c r="HY4" s="201"/>
      <c r="HZ4" s="201"/>
      <c r="IA4" s="201"/>
      <c r="IB4" s="201"/>
      <c r="IC4" s="201"/>
      <c r="ID4" s="201"/>
      <c r="IE4" s="201"/>
      <c r="IF4" s="201"/>
      <c r="IG4" s="201"/>
      <c r="IH4" s="201"/>
      <c r="II4" s="201"/>
      <c r="IJ4" s="201"/>
      <c r="IK4" s="201"/>
      <c r="IL4" s="201"/>
      <c r="IM4" s="201"/>
      <c r="IN4" s="201"/>
      <c r="IO4" s="201"/>
      <c r="IP4" s="201"/>
      <c r="IQ4" s="201"/>
      <c r="IR4" s="201"/>
      <c r="IS4" s="201"/>
      <c r="IT4" s="201"/>
      <c r="IU4" s="201"/>
    </row>
    <row r="5" s="202" customFormat="1" ht="19.55" customHeight="1" spans="1:255">
      <c r="A5" s="198"/>
      <c r="B5" s="198"/>
      <c r="C5" s="209"/>
      <c r="D5" s="19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69"/>
      <c r="S5" s="269"/>
      <c r="T5" s="209"/>
      <c r="U5" s="209"/>
      <c r="V5" s="209"/>
      <c r="W5" s="209"/>
      <c r="X5" s="304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  <c r="DO5" s="201"/>
      <c r="DP5" s="201"/>
      <c r="DQ5" s="201"/>
      <c r="DR5" s="201"/>
      <c r="DS5" s="201"/>
      <c r="DT5" s="201"/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201"/>
      <c r="EP5" s="201"/>
      <c r="EQ5" s="201"/>
      <c r="ER5" s="201"/>
      <c r="ES5" s="201"/>
      <c r="ET5" s="201"/>
      <c r="EU5" s="201"/>
      <c r="EV5" s="201"/>
      <c r="EW5" s="201"/>
      <c r="EX5" s="201"/>
      <c r="EY5" s="201"/>
      <c r="EZ5" s="201"/>
      <c r="FA5" s="201"/>
      <c r="FB5" s="201"/>
      <c r="FC5" s="201"/>
      <c r="FD5" s="201"/>
      <c r="FE5" s="201"/>
      <c r="FF5" s="201"/>
      <c r="FG5" s="201"/>
      <c r="FH5" s="201"/>
      <c r="FI5" s="201"/>
      <c r="FJ5" s="201"/>
      <c r="FK5" s="201"/>
      <c r="FL5" s="201"/>
      <c r="FM5" s="201"/>
      <c r="FN5" s="201"/>
      <c r="FO5" s="201"/>
      <c r="FP5" s="201"/>
      <c r="FQ5" s="201"/>
      <c r="FR5" s="201"/>
      <c r="FS5" s="201"/>
      <c r="FT5" s="201"/>
      <c r="FU5" s="201"/>
      <c r="FV5" s="201"/>
      <c r="FW5" s="201"/>
      <c r="FX5" s="201"/>
      <c r="FY5" s="201"/>
      <c r="FZ5" s="201"/>
      <c r="GA5" s="201"/>
      <c r="GB5" s="201"/>
      <c r="GC5" s="201"/>
      <c r="GD5" s="201"/>
      <c r="GE5" s="201"/>
      <c r="GF5" s="201"/>
      <c r="GG5" s="201"/>
      <c r="GH5" s="201"/>
      <c r="GI5" s="201"/>
      <c r="GJ5" s="201"/>
      <c r="GK5" s="201"/>
      <c r="GL5" s="201"/>
      <c r="GM5" s="201"/>
      <c r="GN5" s="201"/>
      <c r="GO5" s="201"/>
      <c r="GP5" s="201"/>
      <c r="GQ5" s="201"/>
      <c r="GR5" s="201"/>
      <c r="GS5" s="201"/>
      <c r="GT5" s="201"/>
      <c r="GU5" s="201"/>
      <c r="GV5" s="201"/>
      <c r="GW5" s="201"/>
      <c r="GX5" s="201"/>
      <c r="GY5" s="201"/>
      <c r="GZ5" s="201"/>
      <c r="HA5" s="201"/>
      <c r="HB5" s="201"/>
      <c r="HC5" s="201"/>
      <c r="HD5" s="201"/>
      <c r="HE5" s="201"/>
      <c r="HF5" s="201"/>
      <c r="HG5" s="201"/>
      <c r="HH5" s="201"/>
      <c r="HI5" s="201"/>
      <c r="HJ5" s="201"/>
      <c r="HK5" s="201"/>
      <c r="HL5" s="201"/>
      <c r="HM5" s="201"/>
      <c r="HN5" s="201"/>
      <c r="HO5" s="201"/>
      <c r="HP5" s="201"/>
      <c r="HQ5" s="201"/>
      <c r="HR5" s="201"/>
      <c r="HS5" s="201"/>
      <c r="HT5" s="201"/>
      <c r="HU5" s="201"/>
      <c r="HV5" s="201"/>
      <c r="HW5" s="201"/>
      <c r="HX5" s="201"/>
      <c r="HY5" s="201"/>
      <c r="HZ5" s="201"/>
      <c r="IA5" s="201"/>
      <c r="IB5" s="201"/>
      <c r="IC5" s="201"/>
      <c r="ID5" s="201"/>
      <c r="IE5" s="201"/>
      <c r="IF5" s="201"/>
      <c r="IG5" s="201"/>
      <c r="IH5" s="201"/>
      <c r="II5" s="201"/>
      <c r="IJ5" s="201"/>
      <c r="IK5" s="201"/>
      <c r="IL5" s="201"/>
      <c r="IM5" s="201"/>
      <c r="IN5" s="201"/>
      <c r="IO5" s="201"/>
      <c r="IP5" s="201"/>
      <c r="IQ5" s="201"/>
      <c r="IR5" s="201"/>
      <c r="IS5" s="201"/>
      <c r="IT5" s="201"/>
      <c r="IU5" s="201"/>
    </row>
    <row r="6" s="202" customFormat="1" ht="50.3" customHeight="1" spans="1:255">
      <c r="A6" s="198"/>
      <c r="B6" s="198"/>
      <c r="C6" s="209"/>
      <c r="D6" s="198"/>
      <c r="E6" s="231" t="s">
        <v>105</v>
      </c>
      <c r="F6" s="231" t="s">
        <v>172</v>
      </c>
      <c r="G6" s="231" t="s">
        <v>173</v>
      </c>
      <c r="H6" s="231" t="s">
        <v>174</v>
      </c>
      <c r="I6" s="231" t="s">
        <v>175</v>
      </c>
      <c r="J6" s="231" t="s">
        <v>176</v>
      </c>
      <c r="K6" s="253" t="s">
        <v>105</v>
      </c>
      <c r="L6" s="253" t="s">
        <v>177</v>
      </c>
      <c r="M6" s="253" t="s">
        <v>178</v>
      </c>
      <c r="N6" s="231" t="s">
        <v>179</v>
      </c>
      <c r="O6" s="231" t="s">
        <v>180</v>
      </c>
      <c r="P6" s="231" t="s">
        <v>181</v>
      </c>
      <c r="Q6" s="231" t="s">
        <v>182</v>
      </c>
      <c r="R6" s="266" t="s">
        <v>183</v>
      </c>
      <c r="S6" s="209"/>
      <c r="T6" s="232" t="s">
        <v>105</v>
      </c>
      <c r="U6" s="232" t="s">
        <v>184</v>
      </c>
      <c r="V6" s="232" t="s">
        <v>185</v>
      </c>
      <c r="W6" s="306" t="s">
        <v>171</v>
      </c>
      <c r="X6" s="304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  <c r="IL6" s="201"/>
      <c r="IM6" s="201"/>
      <c r="IN6" s="201"/>
      <c r="IO6" s="201"/>
      <c r="IP6" s="201"/>
      <c r="IQ6" s="201"/>
      <c r="IR6" s="201"/>
      <c r="IS6" s="201"/>
      <c r="IT6" s="201"/>
      <c r="IU6" s="201"/>
    </row>
    <row r="7" ht="23.1" customHeight="1" spans="1:24">
      <c r="A7" s="297"/>
      <c r="B7" s="298"/>
      <c r="C7" s="297" t="s">
        <v>105</v>
      </c>
      <c r="D7" s="299">
        <v>1709626.98</v>
      </c>
      <c r="E7" s="299">
        <v>1166292</v>
      </c>
      <c r="F7" s="299">
        <v>781056</v>
      </c>
      <c r="G7" s="299">
        <v>385236</v>
      </c>
      <c r="H7" s="299">
        <v>0</v>
      </c>
      <c r="I7" s="299">
        <v>0</v>
      </c>
      <c r="J7" s="299">
        <v>0</v>
      </c>
      <c r="K7" s="299">
        <v>402119.94</v>
      </c>
      <c r="L7" s="299">
        <v>186606.72</v>
      </c>
      <c r="M7" s="299">
        <v>93303.36</v>
      </c>
      <c r="N7" s="299">
        <v>87471.9</v>
      </c>
      <c r="O7" s="299">
        <v>0</v>
      </c>
      <c r="P7" s="299">
        <v>11662.92</v>
      </c>
      <c r="Q7" s="299">
        <v>8164.04</v>
      </c>
      <c r="R7" s="299">
        <v>14911</v>
      </c>
      <c r="S7" s="299">
        <v>139955.04</v>
      </c>
      <c r="T7" s="299">
        <v>1260</v>
      </c>
      <c r="U7" s="299">
        <v>1260</v>
      </c>
      <c r="V7" s="299">
        <v>0</v>
      </c>
      <c r="W7" s="307">
        <v>0</v>
      </c>
      <c r="X7" s="1"/>
    </row>
    <row r="8" s="202" customFormat="1" ht="23.1" customHeight="1" spans="1:255">
      <c r="A8" s="297"/>
      <c r="B8" s="298" t="s">
        <v>122</v>
      </c>
      <c r="C8" s="300" t="s">
        <v>107</v>
      </c>
      <c r="D8" s="299">
        <v>1709626.98</v>
      </c>
      <c r="E8" s="299">
        <v>1166292</v>
      </c>
      <c r="F8" s="299">
        <v>781056</v>
      </c>
      <c r="G8" s="299">
        <v>385236</v>
      </c>
      <c r="H8" s="299">
        <v>0</v>
      </c>
      <c r="I8" s="299">
        <v>0</v>
      </c>
      <c r="J8" s="299">
        <v>0</v>
      </c>
      <c r="K8" s="299">
        <v>402119.94</v>
      </c>
      <c r="L8" s="299">
        <v>186606.72</v>
      </c>
      <c r="M8" s="299">
        <v>93303.36</v>
      </c>
      <c r="N8" s="299">
        <v>87471.9</v>
      </c>
      <c r="O8" s="299">
        <v>0</v>
      </c>
      <c r="P8" s="299">
        <v>11662.92</v>
      </c>
      <c r="Q8" s="299">
        <v>8164.04</v>
      </c>
      <c r="R8" s="299">
        <v>14911</v>
      </c>
      <c r="S8" s="299">
        <v>139955.04</v>
      </c>
      <c r="T8" s="299">
        <v>1260</v>
      </c>
      <c r="U8" s="299">
        <v>1260</v>
      </c>
      <c r="V8" s="299">
        <v>0</v>
      </c>
      <c r="W8" s="307">
        <v>0</v>
      </c>
      <c r="X8" s="304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  <c r="DO8" s="201"/>
      <c r="DP8" s="201"/>
      <c r="DQ8" s="201"/>
      <c r="DR8" s="201"/>
      <c r="DS8" s="201"/>
      <c r="DT8" s="201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1"/>
      <c r="EH8" s="201"/>
      <c r="EI8" s="201"/>
      <c r="EJ8" s="201"/>
      <c r="EK8" s="201"/>
      <c r="EL8" s="201"/>
      <c r="EM8" s="201"/>
      <c r="EN8" s="201"/>
      <c r="EO8" s="201"/>
      <c r="EP8" s="201"/>
      <c r="EQ8" s="201"/>
      <c r="ER8" s="201"/>
      <c r="ES8" s="201"/>
      <c r="ET8" s="201"/>
      <c r="EU8" s="201"/>
      <c r="EV8" s="201"/>
      <c r="EW8" s="201"/>
      <c r="EX8" s="201"/>
      <c r="EY8" s="201"/>
      <c r="EZ8" s="201"/>
      <c r="FA8" s="201"/>
      <c r="FB8" s="201"/>
      <c r="FC8" s="201"/>
      <c r="FD8" s="201"/>
      <c r="FE8" s="201"/>
      <c r="FF8" s="201"/>
      <c r="FG8" s="201"/>
      <c r="FH8" s="201"/>
      <c r="FI8" s="201"/>
      <c r="FJ8" s="201"/>
      <c r="FK8" s="201"/>
      <c r="FL8" s="201"/>
      <c r="FM8" s="201"/>
      <c r="FN8" s="201"/>
      <c r="FO8" s="201"/>
      <c r="FP8" s="201"/>
      <c r="FQ8" s="201"/>
      <c r="FR8" s="201"/>
      <c r="FS8" s="201"/>
      <c r="FT8" s="201"/>
      <c r="FU8" s="201"/>
      <c r="FV8" s="201"/>
      <c r="FW8" s="201"/>
      <c r="FX8" s="201"/>
      <c r="FY8" s="201"/>
      <c r="FZ8" s="201"/>
      <c r="GA8" s="201"/>
      <c r="GB8" s="201"/>
      <c r="GC8" s="201"/>
      <c r="GD8" s="201"/>
      <c r="GE8" s="201"/>
      <c r="GF8" s="201"/>
      <c r="GG8" s="201"/>
      <c r="GH8" s="201"/>
      <c r="GI8" s="201"/>
      <c r="GJ8" s="201"/>
      <c r="GK8" s="201"/>
      <c r="GL8" s="201"/>
      <c r="GM8" s="201"/>
      <c r="GN8" s="201"/>
      <c r="GO8" s="201"/>
      <c r="GP8" s="201"/>
      <c r="GQ8" s="201"/>
      <c r="GR8" s="201"/>
      <c r="GS8" s="201"/>
      <c r="GT8" s="201"/>
      <c r="GU8" s="201"/>
      <c r="GV8" s="201"/>
      <c r="GW8" s="201"/>
      <c r="GX8" s="201"/>
      <c r="GY8" s="201"/>
      <c r="GZ8" s="201"/>
      <c r="HA8" s="201"/>
      <c r="HB8" s="201"/>
      <c r="HC8" s="201"/>
      <c r="HD8" s="201"/>
      <c r="HE8" s="201"/>
      <c r="HF8" s="201"/>
      <c r="HG8" s="201"/>
      <c r="HH8" s="201"/>
      <c r="HI8" s="201"/>
      <c r="HJ8" s="201"/>
      <c r="HK8" s="201"/>
      <c r="HL8" s="201"/>
      <c r="HM8" s="201"/>
      <c r="HN8" s="201"/>
      <c r="HO8" s="201"/>
      <c r="HP8" s="201"/>
      <c r="HQ8" s="201"/>
      <c r="HR8" s="201"/>
      <c r="HS8" s="201"/>
      <c r="HT8" s="201"/>
      <c r="HU8" s="201"/>
      <c r="HV8" s="201"/>
      <c r="HW8" s="201"/>
      <c r="HX8" s="201"/>
      <c r="HY8" s="201"/>
      <c r="HZ8" s="201"/>
      <c r="IA8" s="201"/>
      <c r="IB8" s="201"/>
      <c r="IC8" s="201"/>
      <c r="ID8" s="201"/>
      <c r="IE8" s="201"/>
      <c r="IF8" s="201"/>
      <c r="IG8" s="201"/>
      <c r="IH8" s="201"/>
      <c r="II8" s="201"/>
      <c r="IJ8" s="201"/>
      <c r="IK8" s="201"/>
      <c r="IL8" s="201"/>
      <c r="IM8" s="201"/>
      <c r="IN8" s="201"/>
      <c r="IO8" s="201"/>
      <c r="IP8" s="201"/>
      <c r="IQ8" s="201"/>
      <c r="IR8" s="201"/>
      <c r="IS8" s="201"/>
      <c r="IT8" s="201"/>
      <c r="IU8" s="201"/>
    </row>
    <row r="9" s="202" customFormat="1" ht="23.1" customHeight="1" spans="1:255">
      <c r="A9" s="297"/>
      <c r="B9" s="298" t="s">
        <v>108</v>
      </c>
      <c r="C9" s="297" t="s">
        <v>109</v>
      </c>
      <c r="D9" s="299">
        <v>1709626.98</v>
      </c>
      <c r="E9" s="299">
        <v>1166292</v>
      </c>
      <c r="F9" s="299">
        <v>781056</v>
      </c>
      <c r="G9" s="299">
        <v>385236</v>
      </c>
      <c r="H9" s="299">
        <v>0</v>
      </c>
      <c r="I9" s="299">
        <v>0</v>
      </c>
      <c r="J9" s="299">
        <v>0</v>
      </c>
      <c r="K9" s="299">
        <v>402119.94</v>
      </c>
      <c r="L9" s="299">
        <v>186606.72</v>
      </c>
      <c r="M9" s="299">
        <v>93303.36</v>
      </c>
      <c r="N9" s="299">
        <v>87471.9</v>
      </c>
      <c r="O9" s="299">
        <v>0</v>
      </c>
      <c r="P9" s="299">
        <v>11662.92</v>
      </c>
      <c r="Q9" s="299">
        <v>8164.04</v>
      </c>
      <c r="R9" s="299">
        <v>14911</v>
      </c>
      <c r="S9" s="299">
        <v>139955.04</v>
      </c>
      <c r="T9" s="299">
        <v>1260</v>
      </c>
      <c r="U9" s="299">
        <v>1260</v>
      </c>
      <c r="V9" s="299">
        <v>0</v>
      </c>
      <c r="W9" s="307">
        <v>0</v>
      </c>
      <c r="X9" s="304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  <c r="CA9" s="201"/>
      <c r="CB9" s="201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01"/>
      <c r="DI9" s="201"/>
      <c r="DJ9" s="201"/>
      <c r="DK9" s="201"/>
      <c r="DL9" s="201"/>
      <c r="DM9" s="201"/>
      <c r="DN9" s="201"/>
      <c r="DO9" s="201"/>
      <c r="DP9" s="201"/>
      <c r="DQ9" s="201"/>
      <c r="DR9" s="201"/>
      <c r="DS9" s="201"/>
      <c r="DT9" s="201"/>
      <c r="DU9" s="201"/>
      <c r="DV9" s="201"/>
      <c r="DW9" s="201"/>
      <c r="DX9" s="201"/>
      <c r="DY9" s="201"/>
      <c r="DZ9" s="201"/>
      <c r="EA9" s="201"/>
      <c r="EB9" s="201"/>
      <c r="EC9" s="201"/>
      <c r="ED9" s="201"/>
      <c r="EE9" s="201"/>
      <c r="EF9" s="201"/>
      <c r="EG9" s="201"/>
      <c r="EH9" s="201"/>
      <c r="EI9" s="201"/>
      <c r="EJ9" s="201"/>
      <c r="EK9" s="201"/>
      <c r="EL9" s="201"/>
      <c r="EM9" s="201"/>
      <c r="EN9" s="201"/>
      <c r="EO9" s="201"/>
      <c r="EP9" s="201"/>
      <c r="EQ9" s="201"/>
      <c r="ER9" s="201"/>
      <c r="ES9" s="201"/>
      <c r="ET9" s="201"/>
      <c r="EU9" s="201"/>
      <c r="EV9" s="201"/>
      <c r="EW9" s="201"/>
      <c r="EX9" s="201"/>
      <c r="EY9" s="201"/>
      <c r="EZ9" s="201"/>
      <c r="FA9" s="201"/>
      <c r="FB9" s="201"/>
      <c r="FC9" s="201"/>
      <c r="FD9" s="201"/>
      <c r="FE9" s="201"/>
      <c r="FF9" s="201"/>
      <c r="FG9" s="201"/>
      <c r="FH9" s="201"/>
      <c r="FI9" s="201"/>
      <c r="FJ9" s="201"/>
      <c r="FK9" s="201"/>
      <c r="FL9" s="201"/>
      <c r="FM9" s="201"/>
      <c r="FN9" s="201"/>
      <c r="FO9" s="201"/>
      <c r="FP9" s="201"/>
      <c r="FQ9" s="201"/>
      <c r="FR9" s="201"/>
      <c r="FS9" s="201"/>
      <c r="FT9" s="201"/>
      <c r="FU9" s="201"/>
      <c r="FV9" s="201"/>
      <c r="FW9" s="201"/>
      <c r="FX9" s="201"/>
      <c r="FY9" s="201"/>
      <c r="FZ9" s="201"/>
      <c r="GA9" s="201"/>
      <c r="GB9" s="201"/>
      <c r="GC9" s="201"/>
      <c r="GD9" s="201"/>
      <c r="GE9" s="201"/>
      <c r="GF9" s="201"/>
      <c r="GG9" s="201"/>
      <c r="GH9" s="201"/>
      <c r="GI9" s="201"/>
      <c r="GJ9" s="201"/>
      <c r="GK9" s="201"/>
      <c r="GL9" s="201"/>
      <c r="GM9" s="201"/>
      <c r="GN9" s="201"/>
      <c r="GO9" s="201"/>
      <c r="GP9" s="201"/>
      <c r="GQ9" s="201"/>
      <c r="GR9" s="201"/>
      <c r="GS9" s="201"/>
      <c r="GT9" s="201"/>
      <c r="GU9" s="201"/>
      <c r="GV9" s="201"/>
      <c r="GW9" s="201"/>
      <c r="GX9" s="201"/>
      <c r="GY9" s="201"/>
      <c r="GZ9" s="201"/>
      <c r="HA9" s="201"/>
      <c r="HB9" s="201"/>
      <c r="HC9" s="201"/>
      <c r="HD9" s="201"/>
      <c r="HE9" s="201"/>
      <c r="HF9" s="201"/>
      <c r="HG9" s="201"/>
      <c r="HH9" s="201"/>
      <c r="HI9" s="201"/>
      <c r="HJ9" s="201"/>
      <c r="HK9" s="201"/>
      <c r="HL9" s="201"/>
      <c r="HM9" s="201"/>
      <c r="HN9" s="201"/>
      <c r="HO9" s="201"/>
      <c r="HP9" s="201"/>
      <c r="HQ9" s="201"/>
      <c r="HR9" s="201"/>
      <c r="HS9" s="201"/>
      <c r="HT9" s="201"/>
      <c r="HU9" s="201"/>
      <c r="HV9" s="201"/>
      <c r="HW9" s="201"/>
      <c r="HX9" s="201"/>
      <c r="HY9" s="201"/>
      <c r="HZ9" s="201"/>
      <c r="IA9" s="201"/>
      <c r="IB9" s="201"/>
      <c r="IC9" s="201"/>
      <c r="ID9" s="201"/>
      <c r="IE9" s="201"/>
      <c r="IF9" s="201"/>
      <c r="IG9" s="201"/>
      <c r="IH9" s="201"/>
      <c r="II9" s="201"/>
      <c r="IJ9" s="201"/>
      <c r="IK9" s="201"/>
      <c r="IL9" s="201"/>
      <c r="IM9" s="201"/>
      <c r="IN9" s="201"/>
      <c r="IO9" s="201"/>
      <c r="IP9" s="201"/>
      <c r="IQ9" s="201"/>
      <c r="IR9" s="201"/>
      <c r="IS9" s="201"/>
      <c r="IT9" s="201"/>
      <c r="IU9" s="201"/>
    </row>
    <row r="10" s="202" customFormat="1" ht="23.1" customHeight="1" spans="1:255">
      <c r="A10" s="297">
        <v>2012601</v>
      </c>
      <c r="B10" s="298" t="s">
        <v>110</v>
      </c>
      <c r="C10" s="297" t="s">
        <v>111</v>
      </c>
      <c r="D10" s="299">
        <v>1709626.98</v>
      </c>
      <c r="E10" s="299">
        <v>1166292</v>
      </c>
      <c r="F10" s="299">
        <v>781056</v>
      </c>
      <c r="G10" s="299">
        <v>385236</v>
      </c>
      <c r="H10" s="299">
        <v>0</v>
      </c>
      <c r="I10" s="299">
        <v>0</v>
      </c>
      <c r="J10" s="299">
        <v>0</v>
      </c>
      <c r="K10" s="299">
        <v>402119.94</v>
      </c>
      <c r="L10" s="299">
        <v>186606.72</v>
      </c>
      <c r="M10" s="299">
        <v>93303.36</v>
      </c>
      <c r="N10" s="299">
        <v>87471.9</v>
      </c>
      <c r="O10" s="299">
        <v>0</v>
      </c>
      <c r="P10" s="299">
        <v>11662.92</v>
      </c>
      <c r="Q10" s="299">
        <v>8164.04</v>
      </c>
      <c r="R10" s="299">
        <v>14911</v>
      </c>
      <c r="S10" s="299">
        <v>139955.04</v>
      </c>
      <c r="T10" s="299">
        <v>1260</v>
      </c>
      <c r="U10" s="299">
        <v>1260</v>
      </c>
      <c r="V10" s="299">
        <v>0</v>
      </c>
      <c r="W10" s="307">
        <v>0</v>
      </c>
      <c r="X10" s="304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1"/>
      <c r="GH10" s="201"/>
      <c r="GI10" s="201"/>
      <c r="GJ10" s="201"/>
      <c r="GK10" s="201"/>
      <c r="GL10" s="201"/>
      <c r="GM10" s="201"/>
      <c r="GN10" s="201"/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  <c r="HA10" s="201"/>
      <c r="HB10" s="201"/>
      <c r="HC10" s="201"/>
      <c r="HD10" s="201"/>
      <c r="HE10" s="201"/>
      <c r="HF10" s="201"/>
      <c r="HG10" s="201"/>
      <c r="HH10" s="201"/>
      <c r="HI10" s="201"/>
      <c r="HJ10" s="201"/>
      <c r="HK10" s="201"/>
      <c r="HL10" s="201"/>
      <c r="HM10" s="201"/>
      <c r="HN10" s="201"/>
      <c r="HO10" s="201"/>
      <c r="HP10" s="201"/>
      <c r="HQ10" s="201"/>
      <c r="HR10" s="201"/>
      <c r="HS10" s="201"/>
      <c r="HT10" s="201"/>
      <c r="HU10" s="201"/>
      <c r="HV10" s="201"/>
      <c r="HW10" s="201"/>
      <c r="HX10" s="201"/>
      <c r="HY10" s="201"/>
      <c r="HZ10" s="201"/>
      <c r="IA10" s="201"/>
      <c r="IB10" s="201"/>
      <c r="IC10" s="201"/>
      <c r="ID10" s="201"/>
      <c r="IE10" s="201"/>
      <c r="IF10" s="201"/>
      <c r="IG10" s="201"/>
      <c r="IH10" s="201"/>
      <c r="II10" s="201"/>
      <c r="IJ10" s="201"/>
      <c r="IK10" s="201"/>
      <c r="IL10" s="201"/>
      <c r="IM10" s="201"/>
      <c r="IN10" s="201"/>
      <c r="IO10" s="201"/>
      <c r="IP10" s="201"/>
      <c r="IQ10" s="201"/>
      <c r="IR10" s="201"/>
      <c r="IS10" s="201"/>
      <c r="IT10" s="201"/>
      <c r="IU10" s="201"/>
    </row>
    <row r="11" s="202" customFormat="1" ht="23.1" customHeight="1" spans="1:255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304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  <c r="DO11" s="201"/>
      <c r="DP11" s="201"/>
      <c r="DQ11" s="201"/>
      <c r="DR11" s="201"/>
      <c r="DS11" s="201"/>
      <c r="DT11" s="201"/>
      <c r="DU11" s="201"/>
      <c r="DV11" s="201"/>
      <c r="DW11" s="201"/>
      <c r="DX11" s="201"/>
      <c r="DY11" s="201"/>
      <c r="DZ11" s="201"/>
      <c r="EA11" s="201"/>
      <c r="EB11" s="201"/>
      <c r="EC11" s="201"/>
      <c r="ED11" s="201"/>
      <c r="EE11" s="201"/>
      <c r="EF11" s="201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1"/>
      <c r="FR11" s="201"/>
      <c r="FS11" s="201"/>
      <c r="FT11" s="201"/>
      <c r="FU11" s="201"/>
      <c r="FV11" s="201"/>
      <c r="FW11" s="201"/>
      <c r="FX11" s="201"/>
      <c r="FY11" s="201"/>
      <c r="FZ11" s="201"/>
      <c r="GA11" s="201"/>
      <c r="GB11" s="201"/>
      <c r="GC11" s="201"/>
      <c r="GD11" s="201"/>
      <c r="GE11" s="201"/>
      <c r="GF11" s="201"/>
      <c r="GG11" s="201"/>
      <c r="GH11" s="201"/>
      <c r="GI11" s="201"/>
      <c r="GJ11" s="201"/>
      <c r="GK11" s="201"/>
      <c r="GL11" s="201"/>
      <c r="GM11" s="201"/>
      <c r="GN11" s="201"/>
      <c r="GO11" s="201"/>
      <c r="GP11" s="201"/>
      <c r="GQ11" s="201"/>
      <c r="GR11" s="201"/>
      <c r="GS11" s="201"/>
      <c r="GT11" s="201"/>
      <c r="GU11" s="201"/>
      <c r="GV11" s="201"/>
      <c r="GW11" s="201"/>
      <c r="GX11" s="201"/>
      <c r="GY11" s="201"/>
      <c r="GZ11" s="201"/>
      <c r="HA11" s="201"/>
      <c r="HB11" s="201"/>
      <c r="HC11" s="201"/>
      <c r="HD11" s="201"/>
      <c r="HE11" s="201"/>
      <c r="HF11" s="201"/>
      <c r="HG11" s="201"/>
      <c r="HH11" s="201"/>
      <c r="HI11" s="201"/>
      <c r="HJ11" s="201"/>
      <c r="HK11" s="201"/>
      <c r="HL11" s="201"/>
      <c r="HM11" s="201"/>
      <c r="HN11" s="201"/>
      <c r="HO11" s="201"/>
      <c r="HP11" s="201"/>
      <c r="HQ11" s="201"/>
      <c r="HR11" s="201"/>
      <c r="HS11" s="201"/>
      <c r="HT11" s="201"/>
      <c r="HU11" s="201"/>
      <c r="HV11" s="201"/>
      <c r="HW11" s="201"/>
      <c r="HX11" s="201"/>
      <c r="HY11" s="201"/>
      <c r="HZ11" s="201"/>
      <c r="IA11" s="201"/>
      <c r="IB11" s="201"/>
      <c r="IC11" s="201"/>
      <c r="ID11" s="201"/>
      <c r="IE11" s="201"/>
      <c r="IF11" s="201"/>
      <c r="IG11" s="201"/>
      <c r="IH11" s="201"/>
      <c r="II11" s="201"/>
      <c r="IJ11" s="201"/>
      <c r="IK11" s="201"/>
      <c r="IL11" s="201"/>
      <c r="IM11" s="201"/>
      <c r="IN11" s="201"/>
      <c r="IO11" s="201"/>
      <c r="IP11" s="201"/>
      <c r="IQ11" s="201"/>
      <c r="IR11" s="201"/>
      <c r="IS11" s="201"/>
      <c r="IT11" s="201"/>
      <c r="IU11" s="201"/>
    </row>
    <row r="12" s="202" customFormat="1" ht="23.1" customHeight="1" spans="1:255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304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/>
      <c r="DS12" s="201"/>
      <c r="DT12" s="201"/>
      <c r="DU12" s="201"/>
      <c r="DV12" s="201"/>
      <c r="DW12" s="201"/>
      <c r="DX12" s="201"/>
      <c r="DY12" s="201"/>
      <c r="DZ12" s="201"/>
      <c r="EA12" s="201"/>
      <c r="EB12" s="201"/>
      <c r="EC12" s="201"/>
      <c r="ED12" s="201"/>
      <c r="EE12" s="201"/>
      <c r="EF12" s="201"/>
      <c r="EG12" s="201"/>
      <c r="EH12" s="201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/>
      <c r="EU12" s="201"/>
      <c r="EV12" s="201"/>
      <c r="EW12" s="201"/>
      <c r="EX12" s="201"/>
      <c r="EY12" s="201"/>
      <c r="EZ12" s="201"/>
      <c r="FA12" s="201"/>
      <c r="FB12" s="201"/>
      <c r="FC12" s="201"/>
      <c r="FD12" s="201"/>
      <c r="FE12" s="201"/>
      <c r="FF12" s="201"/>
      <c r="FG12" s="201"/>
      <c r="FH12" s="201"/>
      <c r="FI12" s="201"/>
      <c r="FJ12" s="201"/>
      <c r="FK12" s="201"/>
      <c r="FL12" s="201"/>
      <c r="FM12" s="201"/>
      <c r="FN12" s="201"/>
      <c r="FO12" s="201"/>
      <c r="FP12" s="201"/>
      <c r="FQ12" s="201"/>
      <c r="FR12" s="201"/>
      <c r="FS12" s="201"/>
      <c r="FT12" s="201"/>
      <c r="FU12" s="201"/>
      <c r="FV12" s="201"/>
      <c r="FW12" s="201"/>
      <c r="FX12" s="201"/>
      <c r="FY12" s="201"/>
      <c r="FZ12" s="201"/>
      <c r="GA12" s="201"/>
      <c r="GB12" s="201"/>
      <c r="GC12" s="201"/>
      <c r="GD12" s="201"/>
      <c r="GE12" s="201"/>
      <c r="GF12" s="201"/>
      <c r="GG12" s="201"/>
      <c r="GH12" s="201"/>
      <c r="GI12" s="201"/>
      <c r="GJ12" s="201"/>
      <c r="GK12" s="201"/>
      <c r="GL12" s="201"/>
      <c r="GM12" s="201"/>
      <c r="GN12" s="201"/>
      <c r="GO12" s="201"/>
      <c r="GP12" s="201"/>
      <c r="GQ12" s="201"/>
      <c r="GR12" s="201"/>
      <c r="GS12" s="201"/>
      <c r="GT12" s="201"/>
      <c r="GU12" s="201"/>
      <c r="GV12" s="201"/>
      <c r="GW12" s="201"/>
      <c r="GX12" s="201"/>
      <c r="GY12" s="201"/>
      <c r="GZ12" s="201"/>
      <c r="HA12" s="201"/>
      <c r="HB12" s="201"/>
      <c r="HC12" s="201"/>
      <c r="HD12" s="201"/>
      <c r="HE12" s="201"/>
      <c r="HF12" s="201"/>
      <c r="HG12" s="201"/>
      <c r="HH12" s="201"/>
      <c r="HI12" s="201"/>
      <c r="HJ12" s="201"/>
      <c r="HK12" s="201"/>
      <c r="HL12" s="201"/>
      <c r="HM12" s="201"/>
      <c r="HN12" s="201"/>
      <c r="HO12" s="201"/>
      <c r="HP12" s="201"/>
      <c r="HQ12" s="201"/>
      <c r="HR12" s="201"/>
      <c r="HS12" s="201"/>
      <c r="HT12" s="201"/>
      <c r="HU12" s="201"/>
      <c r="HV12" s="201"/>
      <c r="HW12" s="201"/>
      <c r="HX12" s="201"/>
      <c r="HY12" s="201"/>
      <c r="HZ12" s="201"/>
      <c r="IA12" s="201"/>
      <c r="IB12" s="201"/>
      <c r="IC12" s="201"/>
      <c r="ID12" s="201"/>
      <c r="IE12" s="201"/>
      <c r="IF12" s="201"/>
      <c r="IG12" s="201"/>
      <c r="IH12" s="201"/>
      <c r="II12" s="201"/>
      <c r="IJ12" s="201"/>
      <c r="IK12" s="201"/>
      <c r="IL12" s="201"/>
      <c r="IM12" s="201"/>
      <c r="IN12" s="201"/>
      <c r="IO12" s="201"/>
      <c r="IP12" s="201"/>
      <c r="IQ12" s="201"/>
      <c r="IR12" s="201"/>
      <c r="IS12" s="201"/>
      <c r="IT12" s="201"/>
      <c r="IU12" s="201"/>
    </row>
    <row r="13" s="202" customFormat="1" ht="23.1" customHeight="1" spans="1:255">
      <c r="A13" s="201"/>
      <c r="B13" s="201"/>
      <c r="C13" s="201"/>
      <c r="D13" s="201"/>
      <c r="E13" s="201"/>
      <c r="F13" s="201"/>
      <c r="G13" s="201"/>
      <c r="H13" s="201"/>
      <c r="I13" s="201"/>
      <c r="J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304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  <c r="DO13" s="201"/>
      <c r="DP13" s="201"/>
      <c r="DQ13" s="201"/>
      <c r="DR13" s="201"/>
      <c r="DS13" s="201"/>
      <c r="DT13" s="201"/>
      <c r="DU13" s="201"/>
      <c r="DV13" s="201"/>
      <c r="DW13" s="201"/>
      <c r="DX13" s="201"/>
      <c r="DY13" s="201"/>
      <c r="DZ13" s="201"/>
      <c r="EA13" s="201"/>
      <c r="EB13" s="201"/>
      <c r="EC13" s="201"/>
      <c r="ED13" s="201"/>
      <c r="EE13" s="201"/>
      <c r="EF13" s="201"/>
      <c r="EG13" s="201"/>
      <c r="EH13" s="201"/>
      <c r="EI13" s="201"/>
      <c r="EJ13" s="201"/>
      <c r="EK13" s="201"/>
      <c r="EL13" s="201"/>
      <c r="EM13" s="201"/>
      <c r="EN13" s="201"/>
      <c r="EO13" s="201"/>
      <c r="EP13" s="201"/>
      <c r="EQ13" s="201"/>
      <c r="ER13" s="201"/>
      <c r="ES13" s="201"/>
      <c r="ET13" s="201"/>
      <c r="EU13" s="201"/>
      <c r="EV13" s="201"/>
      <c r="EW13" s="201"/>
      <c r="EX13" s="201"/>
      <c r="EY13" s="201"/>
      <c r="EZ13" s="201"/>
      <c r="FA13" s="201"/>
      <c r="FB13" s="201"/>
      <c r="FC13" s="201"/>
      <c r="FD13" s="201"/>
      <c r="FE13" s="201"/>
      <c r="FF13" s="201"/>
      <c r="FG13" s="201"/>
      <c r="FH13" s="201"/>
      <c r="FI13" s="201"/>
      <c r="FJ13" s="201"/>
      <c r="FK13" s="201"/>
      <c r="FL13" s="201"/>
      <c r="FM13" s="201"/>
      <c r="FN13" s="201"/>
      <c r="FO13" s="201"/>
      <c r="FP13" s="201"/>
      <c r="FQ13" s="201"/>
      <c r="FR13" s="201"/>
      <c r="FS13" s="201"/>
      <c r="FT13" s="201"/>
      <c r="FU13" s="201"/>
      <c r="FV13" s="201"/>
      <c r="FW13" s="201"/>
      <c r="FX13" s="201"/>
      <c r="FY13" s="201"/>
      <c r="FZ13" s="201"/>
      <c r="GA13" s="201"/>
      <c r="GB13" s="201"/>
      <c r="GC13" s="201"/>
      <c r="GD13" s="201"/>
      <c r="GE13" s="201"/>
      <c r="GF13" s="201"/>
      <c r="GG13" s="201"/>
      <c r="GH13" s="201"/>
      <c r="GI13" s="201"/>
      <c r="GJ13" s="201"/>
      <c r="GK13" s="201"/>
      <c r="GL13" s="201"/>
      <c r="GM13" s="201"/>
      <c r="GN13" s="201"/>
      <c r="GO13" s="201"/>
      <c r="GP13" s="201"/>
      <c r="GQ13" s="201"/>
      <c r="GR13" s="201"/>
      <c r="GS13" s="201"/>
      <c r="GT13" s="201"/>
      <c r="GU13" s="201"/>
      <c r="GV13" s="201"/>
      <c r="GW13" s="201"/>
      <c r="GX13" s="201"/>
      <c r="GY13" s="201"/>
      <c r="GZ13" s="201"/>
      <c r="HA13" s="201"/>
      <c r="HB13" s="201"/>
      <c r="HC13" s="201"/>
      <c r="HD13" s="201"/>
      <c r="HE13" s="201"/>
      <c r="HF13" s="201"/>
      <c r="HG13" s="201"/>
      <c r="HH13" s="201"/>
      <c r="HI13" s="201"/>
      <c r="HJ13" s="201"/>
      <c r="HK13" s="201"/>
      <c r="HL13" s="201"/>
      <c r="HM13" s="201"/>
      <c r="HN13" s="201"/>
      <c r="HO13" s="201"/>
      <c r="HP13" s="201"/>
      <c r="HQ13" s="201"/>
      <c r="HR13" s="201"/>
      <c r="HS13" s="201"/>
      <c r="HT13" s="201"/>
      <c r="HU13" s="201"/>
      <c r="HV13" s="201"/>
      <c r="HW13" s="201"/>
      <c r="HX13" s="201"/>
      <c r="HY13" s="201"/>
      <c r="HZ13" s="201"/>
      <c r="IA13" s="201"/>
      <c r="IB13" s="201"/>
      <c r="IC13" s="201"/>
      <c r="ID13" s="201"/>
      <c r="IE13" s="201"/>
      <c r="IF13" s="201"/>
      <c r="IG13" s="201"/>
      <c r="IH13" s="201"/>
      <c r="II13" s="201"/>
      <c r="IJ13" s="201"/>
      <c r="IK13" s="201"/>
      <c r="IL13" s="201"/>
      <c r="IM13" s="201"/>
      <c r="IN13" s="201"/>
      <c r="IO13" s="201"/>
      <c r="IP13" s="201"/>
      <c r="IQ13" s="201"/>
      <c r="IR13" s="201"/>
      <c r="IS13" s="201"/>
      <c r="IT13" s="201"/>
      <c r="IU13" s="201"/>
    </row>
    <row r="14" s="202" customFormat="1" ht="23.1" customHeight="1" spans="1:255">
      <c r="A14" s="201"/>
      <c r="B14" s="201"/>
      <c r="C14" s="201"/>
      <c r="D14" s="201"/>
      <c r="E14" s="201"/>
      <c r="F14" s="201"/>
      <c r="G14" s="201"/>
      <c r="H14" s="201"/>
      <c r="I14" s="201"/>
      <c r="J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304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  <c r="EB14" s="201"/>
      <c r="EC14" s="201"/>
      <c r="ED14" s="201"/>
      <c r="EE14" s="201"/>
      <c r="EF14" s="201"/>
      <c r="EG14" s="201"/>
      <c r="EH14" s="201"/>
      <c r="EI14" s="201"/>
      <c r="EJ14" s="201"/>
      <c r="EK14" s="201"/>
      <c r="EL14" s="201"/>
      <c r="EM14" s="201"/>
      <c r="EN14" s="201"/>
      <c r="EO14" s="201"/>
      <c r="EP14" s="201"/>
      <c r="EQ14" s="201"/>
      <c r="ER14" s="201"/>
      <c r="ES14" s="201"/>
      <c r="ET14" s="201"/>
      <c r="EU14" s="201"/>
      <c r="EV14" s="201"/>
      <c r="EW14" s="201"/>
      <c r="EX14" s="201"/>
      <c r="EY14" s="201"/>
      <c r="EZ14" s="201"/>
      <c r="FA14" s="201"/>
      <c r="FB14" s="201"/>
      <c r="FC14" s="201"/>
      <c r="FD14" s="201"/>
      <c r="FE14" s="201"/>
      <c r="FF14" s="201"/>
      <c r="FG14" s="201"/>
      <c r="FH14" s="201"/>
      <c r="FI14" s="201"/>
      <c r="FJ14" s="201"/>
      <c r="FK14" s="201"/>
      <c r="FL14" s="201"/>
      <c r="FM14" s="201"/>
      <c r="FN14" s="201"/>
      <c r="FO14" s="201"/>
      <c r="FP14" s="201"/>
      <c r="FQ14" s="201"/>
      <c r="FR14" s="201"/>
      <c r="FS14" s="201"/>
      <c r="FT14" s="201"/>
      <c r="FU14" s="201"/>
      <c r="FV14" s="201"/>
      <c r="FW14" s="201"/>
      <c r="FX14" s="201"/>
      <c r="FY14" s="201"/>
      <c r="FZ14" s="201"/>
      <c r="GA14" s="201"/>
      <c r="GB14" s="201"/>
      <c r="GC14" s="201"/>
      <c r="GD14" s="201"/>
      <c r="GE14" s="201"/>
      <c r="GF14" s="201"/>
      <c r="GG14" s="201"/>
      <c r="GH14" s="201"/>
      <c r="GI14" s="201"/>
      <c r="GJ14" s="201"/>
      <c r="GK14" s="201"/>
      <c r="GL14" s="201"/>
      <c r="GM14" s="201"/>
      <c r="GN14" s="201"/>
      <c r="GO14" s="201"/>
      <c r="GP14" s="201"/>
      <c r="GQ14" s="201"/>
      <c r="GR14" s="201"/>
      <c r="GS14" s="201"/>
      <c r="GT14" s="201"/>
      <c r="GU14" s="201"/>
      <c r="GV14" s="201"/>
      <c r="GW14" s="201"/>
      <c r="GX14" s="201"/>
      <c r="GY14" s="201"/>
      <c r="GZ14" s="201"/>
      <c r="HA14" s="201"/>
      <c r="HB14" s="201"/>
      <c r="HC14" s="201"/>
      <c r="HD14" s="201"/>
      <c r="HE14" s="201"/>
      <c r="HF14" s="201"/>
      <c r="HG14" s="201"/>
      <c r="HH14" s="201"/>
      <c r="HI14" s="201"/>
      <c r="HJ14" s="201"/>
      <c r="HK14" s="201"/>
      <c r="HL14" s="201"/>
      <c r="HM14" s="201"/>
      <c r="HN14" s="201"/>
      <c r="HO14" s="201"/>
      <c r="HP14" s="201"/>
      <c r="HQ14" s="201"/>
      <c r="HR14" s="201"/>
      <c r="HS14" s="201"/>
      <c r="HT14" s="201"/>
      <c r="HU14" s="201"/>
      <c r="HV14" s="201"/>
      <c r="HW14" s="201"/>
      <c r="HX14" s="201"/>
      <c r="HY14" s="201"/>
      <c r="HZ14" s="201"/>
      <c r="IA14" s="201"/>
      <c r="IB14" s="201"/>
      <c r="IC14" s="201"/>
      <c r="ID14" s="201"/>
      <c r="IE14" s="201"/>
      <c r="IF14" s="201"/>
      <c r="IG14" s="201"/>
      <c r="IH14" s="201"/>
      <c r="II14" s="201"/>
      <c r="IJ14" s="201"/>
      <c r="IK14" s="201"/>
      <c r="IL14" s="201"/>
      <c r="IM14" s="201"/>
      <c r="IN14" s="201"/>
      <c r="IO14" s="201"/>
      <c r="IP14" s="201"/>
      <c r="IQ14" s="201"/>
      <c r="IR14" s="201"/>
      <c r="IS14" s="201"/>
      <c r="IT14" s="201"/>
      <c r="IU14" s="201"/>
    </row>
    <row r="15" s="202" customFormat="1" ht="23.1" customHeight="1" spans="1:255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304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  <c r="DO15" s="201"/>
      <c r="DP15" s="201"/>
      <c r="DQ15" s="201"/>
      <c r="DR15" s="201"/>
      <c r="DS15" s="201"/>
      <c r="DT15" s="201"/>
      <c r="DU15" s="201"/>
      <c r="DV15" s="201"/>
      <c r="DW15" s="201"/>
      <c r="DX15" s="201"/>
      <c r="DY15" s="201"/>
      <c r="DZ15" s="201"/>
      <c r="EA15" s="201"/>
      <c r="EB15" s="201"/>
      <c r="EC15" s="201"/>
      <c r="ED15" s="201"/>
      <c r="EE15" s="201"/>
      <c r="EF15" s="201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1"/>
      <c r="FR15" s="201"/>
      <c r="FS15" s="201"/>
      <c r="FT15" s="201"/>
      <c r="FU15" s="201"/>
      <c r="FV15" s="201"/>
      <c r="FW15" s="201"/>
      <c r="FX15" s="201"/>
      <c r="FY15" s="201"/>
      <c r="FZ15" s="201"/>
      <c r="GA15" s="201"/>
      <c r="GB15" s="201"/>
      <c r="GC15" s="201"/>
      <c r="GD15" s="201"/>
      <c r="GE15" s="201"/>
      <c r="GF15" s="201"/>
      <c r="GG15" s="201"/>
      <c r="GH15" s="201"/>
      <c r="GI15" s="201"/>
      <c r="GJ15" s="201"/>
      <c r="GK15" s="201"/>
      <c r="GL15" s="201"/>
      <c r="GM15" s="201"/>
      <c r="GN15" s="201"/>
      <c r="GO15" s="201"/>
      <c r="GP15" s="201"/>
      <c r="GQ15" s="201"/>
      <c r="GR15" s="201"/>
      <c r="GS15" s="201"/>
      <c r="GT15" s="201"/>
      <c r="GU15" s="201"/>
      <c r="GV15" s="201"/>
      <c r="GW15" s="201"/>
      <c r="GX15" s="201"/>
      <c r="GY15" s="201"/>
      <c r="GZ15" s="201"/>
      <c r="HA15" s="201"/>
      <c r="HB15" s="201"/>
      <c r="HC15" s="201"/>
      <c r="HD15" s="201"/>
      <c r="HE15" s="201"/>
      <c r="HF15" s="201"/>
      <c r="HG15" s="201"/>
      <c r="HH15" s="201"/>
      <c r="HI15" s="201"/>
      <c r="HJ15" s="201"/>
      <c r="HK15" s="201"/>
      <c r="HL15" s="201"/>
      <c r="HM15" s="201"/>
      <c r="HN15" s="201"/>
      <c r="HO15" s="201"/>
      <c r="HP15" s="201"/>
      <c r="HQ15" s="201"/>
      <c r="HR15" s="201"/>
      <c r="HS15" s="201"/>
      <c r="HT15" s="201"/>
      <c r="HU15" s="201"/>
      <c r="HV15" s="201"/>
      <c r="HW15" s="201"/>
      <c r="HX15" s="201"/>
      <c r="HY15" s="201"/>
      <c r="HZ15" s="201"/>
      <c r="IA15" s="201"/>
      <c r="IB15" s="201"/>
      <c r="IC15" s="201"/>
      <c r="ID15" s="201"/>
      <c r="IE15" s="201"/>
      <c r="IF15" s="201"/>
      <c r="IG15" s="201"/>
      <c r="IH15" s="201"/>
      <c r="II15" s="201"/>
      <c r="IJ15" s="201"/>
      <c r="IK15" s="201"/>
      <c r="IL15" s="201"/>
      <c r="IM15" s="201"/>
      <c r="IN15" s="201"/>
      <c r="IO15" s="201"/>
      <c r="IP15" s="201"/>
      <c r="IQ15" s="201"/>
      <c r="IR15" s="201"/>
      <c r="IS15" s="201"/>
      <c r="IT15" s="201"/>
      <c r="IU15" s="201"/>
    </row>
    <row r="16" s="202" customFormat="1" ht="23.1" customHeight="1" spans="1:255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304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  <c r="EB16" s="201"/>
      <c r="EC16" s="201"/>
      <c r="ED16" s="201"/>
      <c r="EE16" s="201"/>
      <c r="EF16" s="201"/>
      <c r="EG16" s="201"/>
      <c r="EH16" s="201"/>
      <c r="EI16" s="201"/>
      <c r="EJ16" s="201"/>
      <c r="EK16" s="201"/>
      <c r="EL16" s="201"/>
      <c r="EM16" s="201"/>
      <c r="EN16" s="201"/>
      <c r="EO16" s="201"/>
      <c r="EP16" s="201"/>
      <c r="EQ16" s="201"/>
      <c r="ER16" s="201"/>
      <c r="ES16" s="201"/>
      <c r="ET16" s="201"/>
      <c r="EU16" s="201"/>
      <c r="EV16" s="201"/>
      <c r="EW16" s="201"/>
      <c r="EX16" s="201"/>
      <c r="EY16" s="201"/>
      <c r="EZ16" s="201"/>
      <c r="FA16" s="201"/>
      <c r="FB16" s="201"/>
      <c r="FC16" s="201"/>
      <c r="FD16" s="201"/>
      <c r="FE16" s="201"/>
      <c r="FF16" s="201"/>
      <c r="FG16" s="201"/>
      <c r="FH16" s="201"/>
      <c r="FI16" s="201"/>
      <c r="FJ16" s="201"/>
      <c r="FK16" s="201"/>
      <c r="FL16" s="201"/>
      <c r="FM16" s="201"/>
      <c r="FN16" s="201"/>
      <c r="FO16" s="201"/>
      <c r="FP16" s="201"/>
      <c r="FQ16" s="201"/>
      <c r="FR16" s="201"/>
      <c r="FS16" s="201"/>
      <c r="FT16" s="201"/>
      <c r="FU16" s="201"/>
      <c r="FV16" s="201"/>
      <c r="FW16" s="201"/>
      <c r="FX16" s="201"/>
      <c r="FY16" s="201"/>
      <c r="FZ16" s="201"/>
      <c r="GA16" s="201"/>
      <c r="GB16" s="201"/>
      <c r="GC16" s="201"/>
      <c r="GD16" s="201"/>
      <c r="GE16" s="201"/>
      <c r="GF16" s="201"/>
      <c r="GG16" s="201"/>
      <c r="GH16" s="201"/>
      <c r="GI16" s="201"/>
      <c r="GJ16" s="201"/>
      <c r="GK16" s="201"/>
      <c r="GL16" s="201"/>
      <c r="GM16" s="201"/>
      <c r="GN16" s="201"/>
      <c r="GO16" s="201"/>
      <c r="GP16" s="201"/>
      <c r="GQ16" s="201"/>
      <c r="GR16" s="201"/>
      <c r="GS16" s="201"/>
      <c r="GT16" s="201"/>
      <c r="GU16" s="201"/>
      <c r="GV16" s="201"/>
      <c r="GW16" s="201"/>
      <c r="GX16" s="201"/>
      <c r="GY16" s="201"/>
      <c r="GZ16" s="201"/>
      <c r="HA16" s="201"/>
      <c r="HB16" s="201"/>
      <c r="HC16" s="201"/>
      <c r="HD16" s="201"/>
      <c r="HE16" s="201"/>
      <c r="HF16" s="201"/>
      <c r="HG16" s="201"/>
      <c r="HH16" s="201"/>
      <c r="HI16" s="201"/>
      <c r="HJ16" s="201"/>
      <c r="HK16" s="201"/>
      <c r="HL16" s="201"/>
      <c r="HM16" s="201"/>
      <c r="HN16" s="201"/>
      <c r="HO16" s="201"/>
      <c r="HP16" s="201"/>
      <c r="HQ16" s="201"/>
      <c r="HR16" s="201"/>
      <c r="HS16" s="201"/>
      <c r="HT16" s="201"/>
      <c r="HU16" s="201"/>
      <c r="HV16" s="201"/>
      <c r="HW16" s="201"/>
      <c r="HX16" s="201"/>
      <c r="HY16" s="201"/>
      <c r="HZ16" s="201"/>
      <c r="IA16" s="201"/>
      <c r="IB16" s="201"/>
      <c r="IC16" s="201"/>
      <c r="ID16" s="201"/>
      <c r="IE16" s="201"/>
      <c r="IF16" s="201"/>
      <c r="IG16" s="201"/>
      <c r="IH16" s="201"/>
      <c r="II16" s="201"/>
      <c r="IJ16" s="201"/>
      <c r="IK16" s="201"/>
      <c r="IL16" s="201"/>
      <c r="IM16" s="201"/>
      <c r="IN16" s="201"/>
      <c r="IO16" s="201"/>
      <c r="IP16" s="201"/>
      <c r="IQ16" s="201"/>
      <c r="IR16" s="201"/>
      <c r="IS16" s="201"/>
      <c r="IT16" s="201"/>
      <c r="IU16" s="201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G1" workbookViewId="0">
      <selection activeCell="U1" sqref="U1:W1"/>
    </sheetView>
  </sheetViews>
  <sheetFormatPr defaultColWidth="9.14444444444444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2888888888889" customWidth="1"/>
    <col min="7" max="7" width="10.8555555555556" customWidth="1"/>
    <col min="8" max="8" width="14.1444444444444" customWidth="1"/>
    <col min="9" max="9" width="11.2888888888889" customWidth="1"/>
    <col min="10" max="10" width="9.14444444444444" customWidth="1"/>
    <col min="11" max="11" width="11.2888888888889" customWidth="1"/>
    <col min="12" max="12" width="11.4222222222222" customWidth="1"/>
    <col min="13" max="13" width="8" customWidth="1"/>
    <col min="14" max="14" width="11.7111111111111" customWidth="1"/>
    <col min="15" max="16" width="9.14444444444444" customWidth="1"/>
    <col min="17" max="17" width="12.7111111111111" customWidth="1"/>
    <col min="18" max="18" width="12.8555555555556" customWidth="1"/>
    <col min="19" max="19" width="8.85555555555556" customWidth="1"/>
    <col min="20" max="20" width="8.14444444444444" customWidth="1"/>
    <col min="21" max="22" width="12.2888888888889" customWidth="1"/>
    <col min="23" max="23" width="12.1444444444444" customWidth="1"/>
    <col min="24" max="24" width="10.2888888888889" customWidth="1"/>
    <col min="25" max="245" width="6.71111111111111" customWidth="1"/>
  </cols>
  <sheetData>
    <row r="1" ht="23.1" customHeight="1" spans="1:245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R1" s="283"/>
      <c r="S1" s="283"/>
      <c r="T1" s="283"/>
      <c r="U1" s="294" t="s">
        <v>186</v>
      </c>
      <c r="V1" s="294"/>
      <c r="W1" s="294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  <c r="HT1" s="283"/>
      <c r="HU1" s="283"/>
      <c r="HV1" s="283"/>
      <c r="HW1" s="283"/>
      <c r="HX1" s="283"/>
      <c r="HY1" s="283"/>
      <c r="HZ1" s="283"/>
      <c r="IA1" s="283"/>
      <c r="IB1" s="283"/>
      <c r="IC1" s="283"/>
      <c r="ID1" s="283"/>
      <c r="IE1" s="283"/>
      <c r="IF1" s="283"/>
      <c r="IG1" s="283"/>
      <c r="IH1" s="283"/>
      <c r="II1" s="283"/>
      <c r="IJ1" s="283"/>
      <c r="IK1" s="283"/>
    </row>
    <row r="2" ht="23.1" customHeight="1" spans="1:245">
      <c r="A2" s="216" t="s">
        <v>187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  <c r="HT2" s="283"/>
      <c r="HU2" s="283"/>
      <c r="HV2" s="283"/>
      <c r="HW2" s="283"/>
      <c r="HX2" s="283"/>
      <c r="HY2" s="283"/>
      <c r="HZ2" s="283"/>
      <c r="IA2" s="283"/>
      <c r="IB2" s="283"/>
      <c r="IC2" s="283"/>
      <c r="ID2" s="283"/>
      <c r="IE2" s="283"/>
      <c r="IF2" s="283"/>
      <c r="IG2" s="283"/>
      <c r="IH2" s="283"/>
      <c r="II2" s="283"/>
      <c r="IJ2" s="283"/>
      <c r="IK2" s="283"/>
    </row>
    <row r="3" ht="23.1" customHeight="1" spans="1:245">
      <c r="A3" s="196"/>
      <c r="B3" s="196"/>
      <c r="C3" s="19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R3" s="283"/>
      <c r="S3" s="283"/>
      <c r="T3" s="283"/>
      <c r="U3" s="214" t="s">
        <v>87</v>
      </c>
      <c r="V3" s="214"/>
      <c r="W3" s="214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</row>
    <row r="4" ht="23.1" customHeight="1" spans="1:245">
      <c r="A4" s="198" t="s">
        <v>88</v>
      </c>
      <c r="B4" s="278" t="s">
        <v>89</v>
      </c>
      <c r="C4" s="289" t="s">
        <v>115</v>
      </c>
      <c r="D4" s="278" t="s">
        <v>116</v>
      </c>
      <c r="E4" s="280" t="s">
        <v>188</v>
      </c>
      <c r="F4" s="280" t="s">
        <v>189</v>
      </c>
      <c r="G4" s="280" t="s">
        <v>190</v>
      </c>
      <c r="H4" s="280" t="s">
        <v>191</v>
      </c>
      <c r="I4" s="280" t="s">
        <v>192</v>
      </c>
      <c r="J4" s="287" t="s">
        <v>193</v>
      </c>
      <c r="K4" s="287" t="s">
        <v>194</v>
      </c>
      <c r="L4" s="287" t="s">
        <v>195</v>
      </c>
      <c r="M4" s="287" t="s">
        <v>196</v>
      </c>
      <c r="N4" s="287" t="s">
        <v>197</v>
      </c>
      <c r="O4" s="287" t="s">
        <v>198</v>
      </c>
      <c r="P4" s="291" t="s">
        <v>199</v>
      </c>
      <c r="Q4" s="287" t="s">
        <v>200</v>
      </c>
      <c r="R4" s="198" t="s">
        <v>201</v>
      </c>
      <c r="S4" s="218" t="s">
        <v>202</v>
      </c>
      <c r="T4" s="198" t="s">
        <v>203</v>
      </c>
      <c r="U4" s="198" t="s">
        <v>204</v>
      </c>
      <c r="V4" s="235" t="s">
        <v>205</v>
      </c>
      <c r="W4" s="198" t="s">
        <v>206</v>
      </c>
      <c r="X4" s="284"/>
      <c r="Y4" s="284"/>
      <c r="Z4" s="284"/>
      <c r="AA4" s="284"/>
      <c r="AB4" s="284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  <c r="II4" s="283"/>
      <c r="IJ4" s="283"/>
      <c r="IK4" s="283"/>
    </row>
    <row r="5" ht="19.55" customHeight="1" spans="1:245">
      <c r="A5" s="198"/>
      <c r="B5" s="278"/>
      <c r="C5" s="289"/>
      <c r="D5" s="278"/>
      <c r="E5" s="280"/>
      <c r="F5" s="280"/>
      <c r="G5" s="280"/>
      <c r="H5" s="280"/>
      <c r="I5" s="280"/>
      <c r="J5" s="287"/>
      <c r="K5" s="287"/>
      <c r="L5" s="287"/>
      <c r="M5" s="287"/>
      <c r="N5" s="287"/>
      <c r="O5" s="287"/>
      <c r="P5" s="292"/>
      <c r="Q5" s="287"/>
      <c r="R5" s="198"/>
      <c r="S5" s="218"/>
      <c r="T5" s="198"/>
      <c r="U5" s="198"/>
      <c r="V5" s="295"/>
      <c r="W5" s="198"/>
      <c r="X5" s="284"/>
      <c r="Y5" s="284"/>
      <c r="Z5" s="284"/>
      <c r="AA5" s="284"/>
      <c r="AB5" s="284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  <c r="HT5" s="283"/>
      <c r="HU5" s="283"/>
      <c r="HV5" s="283"/>
      <c r="HW5" s="283"/>
      <c r="HX5" s="283"/>
      <c r="HY5" s="283"/>
      <c r="HZ5" s="283"/>
      <c r="IA5" s="283"/>
      <c r="IB5" s="283"/>
      <c r="IC5" s="283"/>
      <c r="ID5" s="283"/>
      <c r="IE5" s="283"/>
      <c r="IF5" s="283"/>
      <c r="IG5" s="283"/>
      <c r="IH5" s="283"/>
      <c r="II5" s="283"/>
      <c r="IJ5" s="283"/>
      <c r="IK5" s="283"/>
    </row>
    <row r="6" ht="39.75" customHeight="1" spans="1:245">
      <c r="A6" s="198"/>
      <c r="B6" s="278"/>
      <c r="C6" s="289"/>
      <c r="D6" s="278"/>
      <c r="E6" s="280"/>
      <c r="F6" s="280"/>
      <c r="G6" s="280"/>
      <c r="H6" s="280"/>
      <c r="I6" s="280"/>
      <c r="J6" s="287"/>
      <c r="K6" s="287"/>
      <c r="L6" s="287"/>
      <c r="M6" s="287"/>
      <c r="N6" s="287"/>
      <c r="O6" s="287"/>
      <c r="P6" s="293"/>
      <c r="Q6" s="287"/>
      <c r="R6" s="198"/>
      <c r="S6" s="218"/>
      <c r="T6" s="198"/>
      <c r="U6" s="198"/>
      <c r="V6" s="212"/>
      <c r="W6" s="198"/>
      <c r="X6" s="284"/>
      <c r="Y6" s="284"/>
      <c r="Z6" s="284"/>
      <c r="AA6" s="284"/>
      <c r="AB6" s="284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  <c r="II6" s="283"/>
      <c r="IJ6" s="283"/>
      <c r="IK6" s="283"/>
    </row>
    <row r="7" s="1" customFormat="1" ht="25.5" customHeight="1" spans="1:23">
      <c r="A7" s="184"/>
      <c r="B7" s="185"/>
      <c r="C7" s="184" t="s">
        <v>105</v>
      </c>
      <c r="D7" s="123">
        <v>255861</v>
      </c>
      <c r="E7" s="290">
        <v>15300</v>
      </c>
      <c r="F7" s="290">
        <v>5100</v>
      </c>
      <c r="G7" s="290">
        <v>3400</v>
      </c>
      <c r="H7" s="290">
        <v>5100</v>
      </c>
      <c r="I7" s="290">
        <v>8500</v>
      </c>
      <c r="J7" s="290">
        <v>0</v>
      </c>
      <c r="K7" s="290">
        <v>34000</v>
      </c>
      <c r="L7" s="290">
        <v>3400</v>
      </c>
      <c r="M7" s="290">
        <v>0</v>
      </c>
      <c r="N7" s="290">
        <v>25500</v>
      </c>
      <c r="O7" s="290">
        <v>0</v>
      </c>
      <c r="P7" s="290">
        <v>0</v>
      </c>
      <c r="Q7" s="290">
        <v>42500</v>
      </c>
      <c r="R7" s="290">
        <v>6661</v>
      </c>
      <c r="S7" s="290">
        <v>0</v>
      </c>
      <c r="T7" s="290">
        <v>0</v>
      </c>
      <c r="U7" s="290">
        <v>79200</v>
      </c>
      <c r="V7" s="290">
        <v>0</v>
      </c>
      <c r="W7" s="290">
        <v>27200</v>
      </c>
    </row>
    <row r="8" ht="25.5" customHeight="1" spans="1:245">
      <c r="A8" s="184"/>
      <c r="B8" s="185" t="s">
        <v>122</v>
      </c>
      <c r="C8" s="184" t="s">
        <v>107</v>
      </c>
      <c r="D8" s="123">
        <v>255861</v>
      </c>
      <c r="E8" s="290">
        <v>15300</v>
      </c>
      <c r="F8" s="290">
        <v>5100</v>
      </c>
      <c r="G8" s="290">
        <v>3400</v>
      </c>
      <c r="H8" s="290">
        <v>5100</v>
      </c>
      <c r="I8" s="290">
        <v>8500</v>
      </c>
      <c r="J8" s="290">
        <v>0</v>
      </c>
      <c r="K8" s="290">
        <v>34000</v>
      </c>
      <c r="L8" s="290">
        <v>3400</v>
      </c>
      <c r="M8" s="290">
        <v>0</v>
      </c>
      <c r="N8" s="290">
        <v>25500</v>
      </c>
      <c r="O8" s="290">
        <v>0</v>
      </c>
      <c r="P8" s="290">
        <v>0</v>
      </c>
      <c r="Q8" s="290">
        <v>42500</v>
      </c>
      <c r="R8" s="290">
        <v>6661</v>
      </c>
      <c r="S8" s="290">
        <v>0</v>
      </c>
      <c r="T8" s="290">
        <v>0</v>
      </c>
      <c r="U8" s="290">
        <v>79200</v>
      </c>
      <c r="V8" s="290">
        <v>0</v>
      </c>
      <c r="W8" s="290">
        <v>27200</v>
      </c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  <c r="FV8" s="283"/>
      <c r="FW8" s="283"/>
      <c r="FX8" s="283"/>
      <c r="FY8" s="283"/>
      <c r="FZ8" s="283"/>
      <c r="GA8" s="283"/>
      <c r="GB8" s="283"/>
      <c r="GC8" s="283"/>
      <c r="GD8" s="283"/>
      <c r="GE8" s="283"/>
      <c r="GF8" s="283"/>
      <c r="GG8" s="283"/>
      <c r="GH8" s="283"/>
      <c r="GI8" s="283"/>
      <c r="GJ8" s="283"/>
      <c r="GK8" s="283"/>
      <c r="GL8" s="283"/>
      <c r="GM8" s="283"/>
      <c r="GN8" s="283"/>
      <c r="GO8" s="283"/>
      <c r="GP8" s="283"/>
      <c r="GQ8" s="283"/>
      <c r="GR8" s="283"/>
      <c r="GS8" s="283"/>
      <c r="GT8" s="283"/>
      <c r="GU8" s="283"/>
      <c r="GV8" s="283"/>
      <c r="GW8" s="283"/>
      <c r="GX8" s="283"/>
      <c r="GY8" s="283"/>
      <c r="GZ8" s="283"/>
      <c r="HA8" s="283"/>
      <c r="HB8" s="283"/>
      <c r="HC8" s="283"/>
      <c r="HD8" s="283"/>
      <c r="HE8" s="283"/>
      <c r="HF8" s="283"/>
      <c r="HG8" s="283"/>
      <c r="HH8" s="283"/>
      <c r="HI8" s="283"/>
      <c r="HJ8" s="283"/>
      <c r="HK8" s="283"/>
      <c r="HL8" s="283"/>
      <c r="HM8" s="283"/>
      <c r="HN8" s="283"/>
      <c r="HO8" s="283"/>
      <c r="HP8" s="283"/>
      <c r="HQ8" s="283"/>
      <c r="HR8" s="283"/>
      <c r="HS8" s="283"/>
      <c r="HT8" s="283"/>
      <c r="HU8" s="283"/>
      <c r="HV8" s="283"/>
      <c r="HW8" s="283"/>
      <c r="HX8" s="283"/>
      <c r="HY8" s="283"/>
      <c r="HZ8" s="283"/>
      <c r="IA8" s="283"/>
      <c r="IB8" s="283"/>
      <c r="IC8" s="283"/>
      <c r="ID8" s="283"/>
      <c r="IE8" s="283"/>
      <c r="IF8" s="283"/>
      <c r="IG8" s="283"/>
      <c r="IH8" s="283"/>
      <c r="II8" s="283"/>
      <c r="IJ8" s="283"/>
      <c r="IK8" s="283"/>
    </row>
    <row r="9" ht="25.5" customHeight="1" spans="1:245">
      <c r="A9" s="184"/>
      <c r="B9" s="185" t="s">
        <v>108</v>
      </c>
      <c r="C9" s="184" t="s">
        <v>109</v>
      </c>
      <c r="D9" s="123">
        <v>255861</v>
      </c>
      <c r="E9" s="290">
        <v>15300</v>
      </c>
      <c r="F9" s="290">
        <v>5100</v>
      </c>
      <c r="G9" s="290">
        <v>3400</v>
      </c>
      <c r="H9" s="290">
        <v>5100</v>
      </c>
      <c r="I9" s="290">
        <v>8500</v>
      </c>
      <c r="J9" s="290">
        <v>0</v>
      </c>
      <c r="K9" s="290">
        <v>34000</v>
      </c>
      <c r="L9" s="290">
        <v>3400</v>
      </c>
      <c r="M9" s="290">
        <v>0</v>
      </c>
      <c r="N9" s="290">
        <v>25500</v>
      </c>
      <c r="O9" s="290">
        <v>0</v>
      </c>
      <c r="P9" s="290">
        <v>0</v>
      </c>
      <c r="Q9" s="290">
        <v>42500</v>
      </c>
      <c r="R9" s="290">
        <v>6661</v>
      </c>
      <c r="S9" s="290">
        <v>0</v>
      </c>
      <c r="T9" s="290">
        <v>0</v>
      </c>
      <c r="U9" s="290">
        <v>79200</v>
      </c>
      <c r="V9" s="290">
        <v>0</v>
      </c>
      <c r="W9" s="290">
        <v>27200</v>
      </c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283"/>
      <c r="DD9" s="283"/>
      <c r="DE9" s="283"/>
      <c r="DF9" s="283"/>
      <c r="DG9" s="283"/>
      <c r="DH9" s="283"/>
      <c r="DI9" s="283"/>
      <c r="DJ9" s="283"/>
      <c r="DK9" s="283"/>
      <c r="DL9" s="283"/>
      <c r="DM9" s="283"/>
      <c r="DN9" s="283"/>
      <c r="DO9" s="283"/>
      <c r="DP9" s="283"/>
      <c r="DQ9" s="283"/>
      <c r="DR9" s="283"/>
      <c r="DS9" s="283"/>
      <c r="DT9" s="283"/>
      <c r="DU9" s="283"/>
      <c r="DV9" s="283"/>
      <c r="DW9" s="283"/>
      <c r="DX9" s="283"/>
      <c r="DY9" s="283"/>
      <c r="DZ9" s="283"/>
      <c r="EA9" s="283"/>
      <c r="EB9" s="283"/>
      <c r="EC9" s="283"/>
      <c r="ED9" s="283"/>
      <c r="EE9" s="283"/>
      <c r="EF9" s="283"/>
      <c r="EG9" s="283"/>
      <c r="EH9" s="283"/>
      <c r="EI9" s="283"/>
      <c r="EJ9" s="283"/>
      <c r="EK9" s="283"/>
      <c r="EL9" s="283"/>
      <c r="EM9" s="283"/>
      <c r="EN9" s="283"/>
      <c r="EO9" s="283"/>
      <c r="EP9" s="283"/>
      <c r="EQ9" s="283"/>
      <c r="ER9" s="283"/>
      <c r="ES9" s="283"/>
      <c r="ET9" s="283"/>
      <c r="EU9" s="283"/>
      <c r="EV9" s="283"/>
      <c r="EW9" s="283"/>
      <c r="EX9" s="283"/>
      <c r="EY9" s="283"/>
      <c r="EZ9" s="283"/>
      <c r="FA9" s="283"/>
      <c r="FB9" s="283"/>
      <c r="FC9" s="283"/>
      <c r="FD9" s="283"/>
      <c r="FE9" s="283"/>
      <c r="FF9" s="283"/>
      <c r="FG9" s="283"/>
      <c r="FH9" s="283"/>
      <c r="FI9" s="283"/>
      <c r="FJ9" s="283"/>
      <c r="FK9" s="283"/>
      <c r="FL9" s="283"/>
      <c r="FM9" s="283"/>
      <c r="FN9" s="283"/>
      <c r="FO9" s="283"/>
      <c r="FP9" s="283"/>
      <c r="FQ9" s="283"/>
      <c r="FR9" s="283"/>
      <c r="FS9" s="283"/>
      <c r="FT9" s="283"/>
      <c r="FU9" s="283"/>
      <c r="FV9" s="283"/>
      <c r="FW9" s="283"/>
      <c r="FX9" s="283"/>
      <c r="FY9" s="283"/>
      <c r="FZ9" s="283"/>
      <c r="GA9" s="283"/>
      <c r="GB9" s="283"/>
      <c r="GC9" s="283"/>
      <c r="GD9" s="283"/>
      <c r="GE9" s="283"/>
      <c r="GF9" s="283"/>
      <c r="GG9" s="283"/>
      <c r="GH9" s="283"/>
      <c r="GI9" s="283"/>
      <c r="GJ9" s="283"/>
      <c r="GK9" s="283"/>
      <c r="GL9" s="283"/>
      <c r="GM9" s="283"/>
      <c r="GN9" s="283"/>
      <c r="GO9" s="283"/>
      <c r="GP9" s="283"/>
      <c r="GQ9" s="283"/>
      <c r="GR9" s="283"/>
      <c r="GS9" s="283"/>
      <c r="GT9" s="283"/>
      <c r="GU9" s="283"/>
      <c r="GV9" s="283"/>
      <c r="GW9" s="283"/>
      <c r="GX9" s="283"/>
      <c r="GY9" s="283"/>
      <c r="GZ9" s="283"/>
      <c r="HA9" s="283"/>
      <c r="HB9" s="283"/>
      <c r="HC9" s="283"/>
      <c r="HD9" s="283"/>
      <c r="HE9" s="283"/>
      <c r="HF9" s="283"/>
      <c r="HG9" s="283"/>
      <c r="HH9" s="283"/>
      <c r="HI9" s="283"/>
      <c r="HJ9" s="283"/>
      <c r="HK9" s="283"/>
      <c r="HL9" s="283"/>
      <c r="HM9" s="283"/>
      <c r="HN9" s="283"/>
      <c r="HO9" s="283"/>
      <c r="HP9" s="283"/>
      <c r="HQ9" s="283"/>
      <c r="HR9" s="283"/>
      <c r="HS9" s="283"/>
      <c r="HT9" s="283"/>
      <c r="HU9" s="283"/>
      <c r="HV9" s="283"/>
      <c r="HW9" s="283"/>
      <c r="HX9" s="283"/>
      <c r="HY9" s="283"/>
      <c r="HZ9" s="283"/>
      <c r="IA9" s="283"/>
      <c r="IB9" s="283"/>
      <c r="IC9" s="283"/>
      <c r="ID9" s="283"/>
      <c r="IE9" s="283"/>
      <c r="IF9" s="283"/>
      <c r="IG9" s="283"/>
      <c r="IH9" s="283"/>
      <c r="II9" s="283"/>
      <c r="IJ9" s="283"/>
      <c r="IK9" s="283"/>
    </row>
    <row r="10" ht="25.5" customHeight="1" spans="1:245">
      <c r="A10" s="184">
        <v>2012601</v>
      </c>
      <c r="B10" s="185" t="s">
        <v>110</v>
      </c>
      <c r="C10" s="184" t="s">
        <v>111</v>
      </c>
      <c r="D10" s="123">
        <v>255861</v>
      </c>
      <c r="E10" s="290">
        <v>15300</v>
      </c>
      <c r="F10" s="290">
        <v>5100</v>
      </c>
      <c r="G10" s="290">
        <v>3400</v>
      </c>
      <c r="H10" s="290">
        <v>5100</v>
      </c>
      <c r="I10" s="290">
        <v>8500</v>
      </c>
      <c r="J10" s="290">
        <v>0</v>
      </c>
      <c r="K10" s="290">
        <v>34000</v>
      </c>
      <c r="L10" s="290">
        <v>3400</v>
      </c>
      <c r="M10" s="290">
        <v>0</v>
      </c>
      <c r="N10" s="290">
        <v>25500</v>
      </c>
      <c r="O10" s="290">
        <v>0</v>
      </c>
      <c r="P10" s="290">
        <v>0</v>
      </c>
      <c r="Q10" s="290">
        <v>42500</v>
      </c>
      <c r="R10" s="290">
        <v>6661</v>
      </c>
      <c r="S10" s="290">
        <v>0</v>
      </c>
      <c r="T10" s="290">
        <v>0</v>
      </c>
      <c r="U10" s="290">
        <v>79200</v>
      </c>
      <c r="V10" s="290">
        <v>0</v>
      </c>
      <c r="W10" s="290">
        <v>27200</v>
      </c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  <c r="II10" s="283"/>
      <c r="IJ10" s="283"/>
      <c r="IK10" s="283"/>
    </row>
    <row r="11" ht="23.1" customHeight="1" spans="1:245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</row>
    <row r="12" ht="23.1" customHeight="1" spans="1:245">
      <c r="A12" s="283"/>
      <c r="B12" s="283"/>
      <c r="C12" s="201"/>
      <c r="D12" s="201"/>
      <c r="E12" s="283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  <c r="II12" s="283"/>
      <c r="IJ12" s="283"/>
      <c r="IK12" s="283"/>
    </row>
    <row r="13" ht="23.1" customHeight="1" spans="1:245">
      <c r="A13" s="283"/>
      <c r="B13" s="283"/>
      <c r="C13" s="283"/>
      <c r="D13" s="283"/>
      <c r="E13" s="283"/>
      <c r="F13" s="201"/>
      <c r="G13" s="283"/>
      <c r="H13" s="283"/>
      <c r="I13" s="283"/>
      <c r="J13" s="283"/>
      <c r="K13" s="283"/>
      <c r="L13" s="201"/>
      <c r="M13" s="201"/>
      <c r="N13" s="201"/>
      <c r="O13" s="201"/>
      <c r="P13" s="201"/>
      <c r="Q13" s="201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  <c r="II13" s="283"/>
      <c r="IJ13" s="283"/>
      <c r="IK13" s="283"/>
    </row>
    <row r="14" ht="23.1" customHeight="1" spans="1:245">
      <c r="A14" s="283"/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01"/>
      <c r="M14" s="201"/>
      <c r="N14" s="201"/>
      <c r="O14" s="201"/>
      <c r="P14" s="201"/>
      <c r="Q14" s="201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</row>
    <row r="15" ht="23.1" customHeight="1" spans="1:245">
      <c r="A15" s="283"/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01"/>
      <c r="M15" s="201"/>
      <c r="N15" s="201"/>
      <c r="O15" s="201"/>
      <c r="P15" s="201"/>
      <c r="Q15" s="201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</row>
    <row r="16" ht="23.1" customHeight="1" spans="1:245">
      <c r="A16" s="283"/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topLeftCell="D1" workbookViewId="0">
      <selection activeCell="P15" sqref="P15"/>
    </sheetView>
  </sheetViews>
  <sheetFormatPr defaultColWidth="9" defaultRowHeight="11.25"/>
  <cols>
    <col min="1" max="2" width="10" customWidth="1"/>
    <col min="3" max="3" width="38.8555555555556" customWidth="1"/>
    <col min="4" max="4" width="14.7111111111111" customWidth="1"/>
    <col min="5" max="15" width="11.7111111111111" customWidth="1"/>
    <col min="16" max="16" width="15" customWidth="1"/>
    <col min="17" max="248" width="6.71111111111111" customWidth="1"/>
  </cols>
  <sheetData>
    <row r="1" ht="23.1" customHeight="1" spans="1:248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84"/>
      <c r="L1" s="275"/>
      <c r="M1" s="275"/>
      <c r="N1" s="275"/>
      <c r="O1" s="252" t="s">
        <v>207</v>
      </c>
      <c r="P1" s="20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  <c r="HT1" s="283"/>
      <c r="HU1" s="283"/>
      <c r="HV1" s="283"/>
      <c r="HW1" s="283"/>
      <c r="HX1" s="283"/>
      <c r="HY1" s="283"/>
      <c r="HZ1" s="283"/>
      <c r="IA1" s="283"/>
      <c r="IB1" s="283"/>
      <c r="IC1" s="283"/>
      <c r="ID1" s="283"/>
      <c r="IE1" s="283"/>
      <c r="IF1" s="283"/>
      <c r="IG1" s="283"/>
      <c r="IH1" s="283"/>
      <c r="II1" s="283"/>
      <c r="IJ1" s="283"/>
      <c r="IK1" s="283"/>
      <c r="IL1" s="283"/>
      <c r="IM1" s="283"/>
      <c r="IN1" s="283"/>
    </row>
    <row r="2" ht="23.1" customHeight="1" spans="1:248">
      <c r="A2" s="216" t="s">
        <v>208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  <c r="HT2" s="283"/>
      <c r="HU2" s="283"/>
      <c r="HV2" s="283"/>
      <c r="HW2" s="283"/>
      <c r="HX2" s="283"/>
      <c r="HY2" s="283"/>
      <c r="HZ2" s="283"/>
      <c r="IA2" s="283"/>
      <c r="IB2" s="283"/>
      <c r="IC2" s="283"/>
      <c r="ID2" s="283"/>
      <c r="IE2" s="283"/>
      <c r="IF2" s="283"/>
      <c r="IG2" s="283"/>
      <c r="IH2" s="283"/>
      <c r="II2" s="283"/>
      <c r="IJ2" s="283"/>
      <c r="IK2" s="283"/>
      <c r="IL2" s="283"/>
      <c r="IM2" s="283"/>
      <c r="IN2" s="283"/>
    </row>
    <row r="3" ht="30.75" customHeight="1" spans="1:248">
      <c r="A3" s="196"/>
      <c r="B3" s="196"/>
      <c r="C3" s="196"/>
      <c r="D3" s="276"/>
      <c r="E3" s="277"/>
      <c r="F3" s="215"/>
      <c r="G3" s="276"/>
      <c r="H3" s="215"/>
      <c r="I3" s="276"/>
      <c r="J3" s="276"/>
      <c r="K3" s="284"/>
      <c r="L3" s="276"/>
      <c r="M3" s="276"/>
      <c r="N3" s="285" t="s">
        <v>87</v>
      </c>
      <c r="O3" s="285"/>
      <c r="P3" s="286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</row>
    <row r="4" ht="23.1" customHeight="1" spans="1:248">
      <c r="A4" s="278" t="s">
        <v>88</v>
      </c>
      <c r="B4" s="278" t="s">
        <v>89</v>
      </c>
      <c r="C4" s="209" t="s">
        <v>115</v>
      </c>
      <c r="D4" s="279" t="s">
        <v>116</v>
      </c>
      <c r="E4" s="280" t="s">
        <v>209</v>
      </c>
      <c r="F4" s="280" t="s">
        <v>210</v>
      </c>
      <c r="G4" s="280" t="s">
        <v>211</v>
      </c>
      <c r="H4" s="280" t="s">
        <v>212</v>
      </c>
      <c r="I4" s="280" t="s">
        <v>213</v>
      </c>
      <c r="J4" s="280" t="s">
        <v>214</v>
      </c>
      <c r="K4" s="287" t="s">
        <v>215</v>
      </c>
      <c r="L4" s="287" t="s">
        <v>216</v>
      </c>
      <c r="M4" s="287" t="s">
        <v>217</v>
      </c>
      <c r="N4" s="287" t="s">
        <v>218</v>
      </c>
      <c r="O4" s="287" t="s">
        <v>219</v>
      </c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  <c r="II4" s="283"/>
      <c r="IJ4" s="283"/>
      <c r="IK4" s="283"/>
      <c r="IL4" s="283"/>
      <c r="IM4" s="283"/>
      <c r="IN4" s="283"/>
    </row>
    <row r="5" ht="19.55" customHeight="1" spans="1:248">
      <c r="A5" s="278"/>
      <c r="B5" s="278"/>
      <c r="C5" s="209"/>
      <c r="D5" s="279"/>
      <c r="E5" s="280"/>
      <c r="F5" s="280"/>
      <c r="G5" s="280"/>
      <c r="H5" s="280"/>
      <c r="I5" s="280"/>
      <c r="J5" s="280"/>
      <c r="K5" s="287"/>
      <c r="L5" s="287"/>
      <c r="M5" s="287"/>
      <c r="N5" s="287"/>
      <c r="O5" s="287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  <c r="HT5" s="283"/>
      <c r="HU5" s="283"/>
      <c r="HV5" s="283"/>
      <c r="HW5" s="283"/>
      <c r="HX5" s="283"/>
      <c r="HY5" s="283"/>
      <c r="HZ5" s="283"/>
      <c r="IA5" s="283"/>
      <c r="IB5" s="283"/>
      <c r="IC5" s="283"/>
      <c r="ID5" s="283"/>
      <c r="IE5" s="283"/>
      <c r="IF5" s="283"/>
      <c r="IG5" s="283"/>
      <c r="IH5" s="283"/>
      <c r="II5" s="283"/>
      <c r="IJ5" s="283"/>
      <c r="IK5" s="283"/>
      <c r="IL5" s="283"/>
      <c r="IM5" s="283"/>
      <c r="IN5" s="283"/>
    </row>
    <row r="6" ht="39.75" customHeight="1" spans="1:248">
      <c r="A6" s="278"/>
      <c r="B6" s="278"/>
      <c r="C6" s="209"/>
      <c r="D6" s="279"/>
      <c r="E6" s="280"/>
      <c r="F6" s="280"/>
      <c r="G6" s="280"/>
      <c r="H6" s="280"/>
      <c r="I6" s="280"/>
      <c r="J6" s="280"/>
      <c r="K6" s="287"/>
      <c r="L6" s="287"/>
      <c r="M6" s="287"/>
      <c r="N6" s="287"/>
      <c r="O6" s="287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  <c r="II6" s="283"/>
      <c r="IJ6" s="283"/>
      <c r="IK6" s="283"/>
      <c r="IL6" s="283"/>
      <c r="IM6" s="283"/>
      <c r="IN6" s="283"/>
    </row>
    <row r="7" s="1" customFormat="1" ht="23.1" customHeight="1" spans="1:248">
      <c r="A7" s="150"/>
      <c r="B7" s="185" t="s">
        <v>108</v>
      </c>
      <c r="C7" s="281" t="s">
        <v>220</v>
      </c>
      <c r="D7" s="282">
        <v>0</v>
      </c>
      <c r="E7" s="282">
        <v>0</v>
      </c>
      <c r="F7" s="282">
        <v>0</v>
      </c>
      <c r="G7" s="282">
        <v>0</v>
      </c>
      <c r="H7" s="282">
        <v>0</v>
      </c>
      <c r="I7" s="282">
        <v>0</v>
      </c>
      <c r="J7" s="282">
        <v>0</v>
      </c>
      <c r="K7" s="282">
        <v>0</v>
      </c>
      <c r="L7" s="288">
        <v>0</v>
      </c>
      <c r="M7" s="282">
        <v>0</v>
      </c>
      <c r="N7" s="282">
        <v>0</v>
      </c>
      <c r="O7" s="282">
        <v>0</v>
      </c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1"/>
      <c r="DQ7" s="201"/>
      <c r="DR7" s="201"/>
      <c r="DS7" s="201"/>
      <c r="DT7" s="201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  <c r="EJ7" s="201"/>
      <c r="EK7" s="201"/>
      <c r="EL7" s="201"/>
      <c r="EM7" s="201"/>
      <c r="EN7" s="201"/>
      <c r="EO7" s="201"/>
      <c r="EP7" s="201"/>
      <c r="EQ7" s="201"/>
      <c r="ER7" s="201"/>
      <c r="ES7" s="201"/>
      <c r="ET7" s="201"/>
      <c r="EU7" s="201"/>
      <c r="EV7" s="201"/>
      <c r="EW7" s="201"/>
      <c r="EX7" s="201"/>
      <c r="EY7" s="201"/>
      <c r="EZ7" s="201"/>
      <c r="FA7" s="201"/>
      <c r="FB7" s="201"/>
      <c r="FC7" s="201"/>
      <c r="FD7" s="201"/>
      <c r="FE7" s="201"/>
      <c r="FF7" s="201"/>
      <c r="FG7" s="201"/>
      <c r="FH7" s="201"/>
      <c r="FI7" s="201"/>
      <c r="FJ7" s="201"/>
      <c r="FK7" s="201"/>
      <c r="FL7" s="201"/>
      <c r="FM7" s="201"/>
      <c r="FN7" s="201"/>
      <c r="FO7" s="201"/>
      <c r="FP7" s="201"/>
      <c r="FQ7" s="201"/>
      <c r="FR7" s="201"/>
      <c r="FS7" s="201"/>
      <c r="FT7" s="201"/>
      <c r="FU7" s="201"/>
      <c r="FV7" s="201"/>
      <c r="FW7" s="201"/>
      <c r="FX7" s="201"/>
      <c r="FY7" s="201"/>
      <c r="FZ7" s="201"/>
      <c r="GA7" s="201"/>
      <c r="GB7" s="201"/>
      <c r="GC7" s="201"/>
      <c r="GD7" s="201"/>
      <c r="GE7" s="201"/>
      <c r="GF7" s="201"/>
      <c r="GG7" s="201"/>
      <c r="GH7" s="201"/>
      <c r="GI7" s="201"/>
      <c r="GJ7" s="201"/>
      <c r="GK7" s="201"/>
      <c r="GL7" s="201"/>
      <c r="GM7" s="201"/>
      <c r="GN7" s="201"/>
      <c r="GO7" s="201"/>
      <c r="GP7" s="201"/>
      <c r="GQ7" s="201"/>
      <c r="GR7" s="201"/>
      <c r="GS7" s="201"/>
      <c r="GT7" s="201"/>
      <c r="GU7" s="201"/>
      <c r="GV7" s="201"/>
      <c r="GW7" s="201"/>
      <c r="GX7" s="201"/>
      <c r="GY7" s="201"/>
      <c r="GZ7" s="201"/>
      <c r="HA7" s="201"/>
      <c r="HB7" s="201"/>
      <c r="HC7" s="201"/>
      <c r="HD7" s="201"/>
      <c r="HE7" s="201"/>
      <c r="HF7" s="201"/>
      <c r="HG7" s="201"/>
      <c r="HH7" s="201"/>
      <c r="HI7" s="201"/>
      <c r="HJ7" s="201"/>
      <c r="HK7" s="201"/>
      <c r="HL7" s="201"/>
      <c r="HM7" s="201"/>
      <c r="HN7" s="201"/>
      <c r="HO7" s="201"/>
      <c r="HP7" s="201"/>
      <c r="HQ7" s="201"/>
      <c r="HR7" s="201"/>
      <c r="HS7" s="201"/>
      <c r="HT7" s="201"/>
      <c r="HU7" s="201"/>
      <c r="HV7" s="201"/>
      <c r="HW7" s="201"/>
      <c r="HX7" s="201"/>
      <c r="HY7" s="201"/>
      <c r="HZ7" s="201"/>
      <c r="IA7" s="201"/>
      <c r="IB7" s="201"/>
      <c r="IC7" s="201"/>
      <c r="ID7" s="201"/>
      <c r="IE7" s="201"/>
      <c r="IF7" s="201"/>
      <c r="IG7" s="201"/>
      <c r="IH7" s="201"/>
      <c r="II7" s="201"/>
      <c r="IJ7" s="201"/>
      <c r="IK7" s="201"/>
      <c r="IL7" s="201"/>
      <c r="IM7" s="201"/>
      <c r="IN7" s="201"/>
    </row>
    <row r="8" ht="33.8" customHeight="1"/>
    <row r="9" ht="23.1" customHeight="1" spans="1:248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2"/>
      <c r="L9" s="201"/>
      <c r="M9" s="201"/>
      <c r="N9" s="201"/>
      <c r="O9" s="201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283"/>
      <c r="DD9" s="283"/>
      <c r="DE9" s="283"/>
      <c r="DF9" s="283"/>
      <c r="DG9" s="283"/>
      <c r="DH9" s="283"/>
      <c r="DI9" s="283"/>
      <c r="DJ9" s="283"/>
      <c r="DK9" s="283"/>
      <c r="DL9" s="283"/>
      <c r="DM9" s="283"/>
      <c r="DN9" s="283"/>
      <c r="DO9" s="283"/>
      <c r="DP9" s="283"/>
      <c r="DQ9" s="283"/>
      <c r="DR9" s="283"/>
      <c r="DS9" s="283"/>
      <c r="DT9" s="283"/>
      <c r="DU9" s="283"/>
      <c r="DV9" s="283"/>
      <c r="DW9" s="283"/>
      <c r="DX9" s="283"/>
      <c r="DY9" s="283"/>
      <c r="DZ9" s="283"/>
      <c r="EA9" s="283"/>
      <c r="EB9" s="283"/>
      <c r="EC9" s="283"/>
      <c r="ED9" s="283"/>
      <c r="EE9" s="283"/>
      <c r="EF9" s="283"/>
      <c r="EG9" s="283"/>
      <c r="EH9" s="283"/>
      <c r="EI9" s="283"/>
      <c r="EJ9" s="283"/>
      <c r="EK9" s="283"/>
      <c r="EL9" s="283"/>
      <c r="EM9" s="283"/>
      <c r="EN9" s="283"/>
      <c r="EO9" s="283"/>
      <c r="EP9" s="283"/>
      <c r="EQ9" s="283"/>
      <c r="ER9" s="283"/>
      <c r="ES9" s="283"/>
      <c r="ET9" s="283"/>
      <c r="EU9" s="283"/>
      <c r="EV9" s="283"/>
      <c r="EW9" s="283"/>
      <c r="EX9" s="283"/>
      <c r="EY9" s="283"/>
      <c r="EZ9" s="283"/>
      <c r="FA9" s="283"/>
      <c r="FB9" s="283"/>
      <c r="FC9" s="283"/>
      <c r="FD9" s="283"/>
      <c r="FE9" s="283"/>
      <c r="FF9" s="283"/>
      <c r="FG9" s="283"/>
      <c r="FH9" s="283"/>
      <c r="FI9" s="283"/>
      <c r="FJ9" s="283"/>
      <c r="FK9" s="283"/>
      <c r="FL9" s="283"/>
      <c r="FM9" s="283"/>
      <c r="FN9" s="283"/>
      <c r="FO9" s="283"/>
      <c r="FP9" s="283"/>
      <c r="FQ9" s="283"/>
      <c r="FR9" s="283"/>
      <c r="FS9" s="283"/>
      <c r="FT9" s="283"/>
      <c r="FU9" s="283"/>
      <c r="FV9" s="283"/>
      <c r="FW9" s="283"/>
      <c r="FX9" s="283"/>
      <c r="FY9" s="283"/>
      <c r="FZ9" s="283"/>
      <c r="GA9" s="283"/>
      <c r="GB9" s="283"/>
      <c r="GC9" s="283"/>
      <c r="GD9" s="283"/>
      <c r="GE9" s="283"/>
      <c r="GF9" s="283"/>
      <c r="GG9" s="283"/>
      <c r="GH9" s="283"/>
      <c r="GI9" s="283"/>
      <c r="GJ9" s="283"/>
      <c r="GK9" s="283"/>
      <c r="GL9" s="283"/>
      <c r="GM9" s="283"/>
      <c r="GN9" s="283"/>
      <c r="GO9" s="283"/>
      <c r="GP9" s="283"/>
      <c r="GQ9" s="283"/>
      <c r="GR9" s="283"/>
      <c r="GS9" s="283"/>
      <c r="GT9" s="283"/>
      <c r="GU9" s="283"/>
      <c r="GV9" s="283"/>
      <c r="GW9" s="283"/>
      <c r="GX9" s="283"/>
      <c r="GY9" s="283"/>
      <c r="GZ9" s="283"/>
      <c r="HA9" s="283"/>
      <c r="HB9" s="283"/>
      <c r="HC9" s="283"/>
      <c r="HD9" s="283"/>
      <c r="HE9" s="283"/>
      <c r="HF9" s="283"/>
      <c r="HG9" s="283"/>
      <c r="HH9" s="283"/>
      <c r="HI9" s="283"/>
      <c r="HJ9" s="283"/>
      <c r="HK9" s="283"/>
      <c r="HL9" s="283"/>
      <c r="HM9" s="283"/>
      <c r="HN9" s="283"/>
      <c r="HO9" s="283"/>
      <c r="HP9" s="283"/>
      <c r="HQ9" s="283"/>
      <c r="HR9" s="283"/>
      <c r="HS9" s="283"/>
      <c r="HT9" s="283"/>
      <c r="HU9" s="283"/>
      <c r="HV9" s="283"/>
      <c r="HW9" s="283"/>
      <c r="HX9" s="283"/>
      <c r="HY9" s="283"/>
      <c r="HZ9" s="283"/>
      <c r="IA9" s="283"/>
      <c r="IB9" s="283"/>
      <c r="IC9" s="283"/>
      <c r="ID9" s="283"/>
      <c r="IE9" s="283"/>
      <c r="IF9" s="283"/>
      <c r="IG9" s="283"/>
      <c r="IH9" s="283"/>
      <c r="II9" s="283"/>
      <c r="IJ9" s="283"/>
      <c r="IK9" s="283"/>
      <c r="IL9" s="283"/>
      <c r="IM9" s="283"/>
      <c r="IN9" s="283"/>
    </row>
    <row r="10" ht="23.1" customHeight="1" spans="1:248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2"/>
      <c r="L10" s="201"/>
      <c r="M10" s="201"/>
      <c r="N10" s="201"/>
      <c r="O10" s="201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  <c r="II10" s="283"/>
      <c r="IJ10" s="283"/>
      <c r="IK10" s="283"/>
      <c r="IL10" s="283"/>
      <c r="IM10" s="283"/>
      <c r="IN10" s="283"/>
    </row>
    <row r="11" ht="23.1" customHeight="1" spans="1:248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2"/>
      <c r="L11" s="201"/>
      <c r="M11" s="201"/>
      <c r="N11" s="201"/>
      <c r="O11" s="201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  <c r="IL11" s="283"/>
      <c r="IM11" s="283"/>
      <c r="IN11" s="283"/>
    </row>
    <row r="12" ht="23.1" customHeight="1" spans="1:248">
      <c r="A12" s="201"/>
      <c r="B12" s="201"/>
      <c r="C12" s="201"/>
      <c r="D12" s="201"/>
      <c r="E12" s="201"/>
      <c r="F12" s="201"/>
      <c r="G12" s="201"/>
      <c r="H12" s="201"/>
      <c r="J12" s="201"/>
      <c r="K12" s="202"/>
      <c r="L12" s="201"/>
      <c r="M12" s="201"/>
      <c r="N12" s="201"/>
      <c r="O12" s="201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  <c r="II12" s="283"/>
      <c r="IJ12" s="283"/>
      <c r="IK12" s="283"/>
      <c r="IL12" s="283"/>
      <c r="IM12" s="283"/>
      <c r="IN12" s="283"/>
    </row>
    <row r="13" ht="23.1" customHeight="1" spans="1:248">
      <c r="A13" s="283"/>
      <c r="B13" s="283"/>
      <c r="C13" s="283"/>
      <c r="D13" s="283"/>
      <c r="E13" s="201"/>
      <c r="F13" s="201"/>
      <c r="G13" s="283"/>
      <c r="H13" s="283"/>
      <c r="I13" s="283"/>
      <c r="J13" s="283"/>
      <c r="K13" s="202"/>
      <c r="L13" s="201"/>
      <c r="M13" s="201"/>
      <c r="N13" s="201"/>
      <c r="O13" s="201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  <c r="II13" s="283"/>
      <c r="IJ13" s="283"/>
      <c r="IK13" s="283"/>
      <c r="IL13" s="283"/>
      <c r="IM13" s="283"/>
      <c r="IN13" s="283"/>
    </row>
    <row r="14" ht="23.1" customHeight="1" spans="1:248">
      <c r="A14" s="283"/>
      <c r="B14" s="283"/>
      <c r="C14" s="283"/>
      <c r="D14" s="283"/>
      <c r="E14" s="283"/>
      <c r="F14" s="201"/>
      <c r="G14" s="201"/>
      <c r="H14" s="201"/>
      <c r="I14" s="283"/>
      <c r="J14" s="283"/>
      <c r="K14" s="284"/>
      <c r="L14" s="283"/>
      <c r="M14" s="283"/>
      <c r="N14" s="201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  <c r="IL14" s="283"/>
      <c r="IM14" s="283"/>
      <c r="IN14" s="283"/>
    </row>
    <row r="15" ht="23.1" customHeight="1" spans="1:248">
      <c r="A15" s="283"/>
      <c r="B15" s="283"/>
      <c r="C15" s="283"/>
      <c r="D15" s="283"/>
      <c r="E15" s="283"/>
      <c r="F15" s="283"/>
      <c r="G15" s="283"/>
      <c r="H15" s="283"/>
      <c r="I15" s="283"/>
      <c r="J15" s="283"/>
      <c r="K15" s="284"/>
      <c r="L15" s="283"/>
      <c r="M15" s="283"/>
      <c r="N15" s="201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  <c r="IL15" s="283"/>
      <c r="IM15" s="283"/>
      <c r="IN15" s="283"/>
    </row>
    <row r="16" ht="23.1" customHeight="1" spans="1:248">
      <c r="A16" s="283"/>
      <c r="B16" s="283"/>
      <c r="C16" s="283"/>
      <c r="D16" s="283"/>
      <c r="E16" s="283"/>
      <c r="F16" s="283"/>
      <c r="G16" s="283"/>
      <c r="H16" s="283"/>
      <c r="I16" s="283"/>
      <c r="J16" s="283"/>
      <c r="K16" s="284"/>
      <c r="L16" s="283"/>
      <c r="M16" s="283"/>
      <c r="N16" s="201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  <c r="IL16" s="283"/>
      <c r="IM16" s="283"/>
      <c r="IN16" s="283"/>
    </row>
    <row r="17" ht="23.1" customHeight="1" spans="1:248">
      <c r="A17" s="283"/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  <c r="DT17" s="283"/>
      <c r="DU17" s="283"/>
      <c r="DV17" s="283"/>
      <c r="DW17" s="283"/>
      <c r="DX17" s="283"/>
      <c r="DY17" s="283"/>
      <c r="DZ17" s="283"/>
      <c r="EA17" s="283"/>
      <c r="EB17" s="283"/>
      <c r="EC17" s="283"/>
      <c r="ED17" s="283"/>
      <c r="EE17" s="283"/>
      <c r="EF17" s="283"/>
      <c r="EG17" s="283"/>
      <c r="EH17" s="283"/>
      <c r="EI17" s="283"/>
      <c r="EJ17" s="283"/>
      <c r="EK17" s="283"/>
      <c r="EL17" s="283"/>
      <c r="EM17" s="283"/>
      <c r="EN17" s="283"/>
      <c r="EO17" s="283"/>
      <c r="EP17" s="283"/>
      <c r="EQ17" s="283"/>
      <c r="ER17" s="283"/>
      <c r="ES17" s="283"/>
      <c r="ET17" s="283"/>
      <c r="EU17" s="283"/>
      <c r="EV17" s="283"/>
      <c r="EW17" s="283"/>
      <c r="EX17" s="283"/>
      <c r="EY17" s="283"/>
      <c r="EZ17" s="283"/>
      <c r="FA17" s="283"/>
      <c r="FB17" s="283"/>
      <c r="FC17" s="283"/>
      <c r="FD17" s="283"/>
      <c r="FE17" s="283"/>
      <c r="FF17" s="283"/>
      <c r="FG17" s="283"/>
      <c r="FH17" s="283"/>
      <c r="FI17" s="283"/>
      <c r="FJ17" s="283"/>
      <c r="FK17" s="283"/>
      <c r="FL17" s="283"/>
      <c r="FM17" s="283"/>
      <c r="FN17" s="283"/>
      <c r="FO17" s="283"/>
      <c r="FP17" s="283"/>
      <c r="FQ17" s="283"/>
      <c r="FR17" s="283"/>
      <c r="FS17" s="283"/>
      <c r="FT17" s="283"/>
      <c r="FU17" s="283"/>
      <c r="FV17" s="283"/>
      <c r="FW17" s="283"/>
      <c r="FX17" s="283"/>
      <c r="FY17" s="283"/>
      <c r="FZ17" s="283"/>
      <c r="GA17" s="283"/>
      <c r="GB17" s="283"/>
      <c r="GC17" s="283"/>
      <c r="GD17" s="283"/>
      <c r="GE17" s="283"/>
      <c r="GF17" s="283"/>
      <c r="GG17" s="283"/>
      <c r="GH17" s="283"/>
      <c r="GI17" s="283"/>
      <c r="GJ17" s="283"/>
      <c r="GK17" s="283"/>
      <c r="GL17" s="283"/>
      <c r="GM17" s="283"/>
      <c r="GN17" s="283"/>
      <c r="GO17" s="283"/>
      <c r="GP17" s="283"/>
      <c r="GQ17" s="283"/>
      <c r="GR17" s="283"/>
      <c r="GS17" s="283"/>
      <c r="GT17" s="283"/>
      <c r="GU17" s="283"/>
      <c r="GV17" s="283"/>
      <c r="GW17" s="283"/>
      <c r="GX17" s="283"/>
      <c r="GY17" s="283"/>
      <c r="GZ17" s="283"/>
      <c r="HA17" s="283"/>
      <c r="HB17" s="283"/>
      <c r="HC17" s="283"/>
      <c r="HD17" s="283"/>
      <c r="HE17" s="283"/>
      <c r="HF17" s="283"/>
      <c r="HG17" s="283"/>
      <c r="HH17" s="283"/>
      <c r="HI17" s="283"/>
      <c r="HJ17" s="283"/>
      <c r="HK17" s="283"/>
      <c r="HL17" s="283"/>
      <c r="HM17" s="283"/>
      <c r="HN17" s="283"/>
      <c r="HO17" s="283"/>
      <c r="HP17" s="283"/>
      <c r="HQ17" s="283"/>
      <c r="HR17" s="283"/>
      <c r="HS17" s="283"/>
      <c r="HT17" s="283"/>
      <c r="HU17" s="283"/>
      <c r="HV17" s="283"/>
      <c r="HW17" s="283"/>
      <c r="HX17" s="283"/>
      <c r="HY17" s="283"/>
      <c r="HZ17" s="283"/>
      <c r="IA17" s="283"/>
      <c r="IB17" s="283"/>
      <c r="IC17" s="283"/>
      <c r="ID17" s="283"/>
      <c r="IE17" s="283"/>
      <c r="IF17" s="283"/>
      <c r="IG17" s="283"/>
      <c r="IH17" s="283"/>
      <c r="II17" s="283"/>
      <c r="IJ17" s="283"/>
      <c r="IK17" s="283"/>
      <c r="IL17" s="283"/>
      <c r="IM17" s="283"/>
      <c r="IN17" s="28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2021-05-28T11:55:16Z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17501130</vt:i4>
  </property>
  <property fmtid="{D5CDD505-2E9C-101B-9397-08002B2CF9AE}" pid="3" name="KSOProductBuildVer">
    <vt:lpwstr>2052-11.1.0.10495</vt:lpwstr>
  </property>
  <property fmtid="{D5CDD505-2E9C-101B-9397-08002B2CF9AE}" pid="4" name="ICV">
    <vt:lpwstr>85101B45F4094EC981192E485AF54B90</vt:lpwstr>
  </property>
</Properties>
</file>