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tabRatio="800" firstSheet="5" activeTab="7"/>
  </bookViews>
  <sheets>
    <sheet name="g01收入支出决算总表" sheetId="3" r:id="rId1"/>
    <sheet name="g02收入决算表" sheetId="4" r:id="rId2"/>
    <sheet name="g03支出决算表" sheetId="5" r:id="rId3"/>
    <sheet name="g04财政拨款收入支出决算总表" sheetId="13" r:id="rId4"/>
    <sheet name="g05一般公共预算财政拨款支出决算表" sheetId="6" r:id="rId5"/>
    <sheet name="g06一般公共预算财政拨款基本支出决算表" sheetId="14" r:id="rId6"/>
    <sheet name="Z07“三公”经费公共预算财政拨款支出决算表" sheetId="12" r:id="rId7"/>
    <sheet name="g08政府性基金预算财政拨款支出决算表" sheetId="11" r:id="rId8"/>
    <sheet name="g09部门单位收入支出明细表" sheetId="16" r:id="rId9"/>
  </sheets>
  <definedNames>
    <definedName name="_xlnm.Print_Area" localSheetId="0">g01收入支出决算总表!$A$1:$F$38</definedName>
    <definedName name="_xlnm.Print_Area" localSheetId="3">g04财政拨款收入支出决算总表!$A$1:$H$38</definedName>
    <definedName name="_xlnm.Print_Area" localSheetId="4">g05一般公共预算财政拨款支出决算表!$A$1:$E$62</definedName>
    <definedName name="_xlnm.Print_Area" localSheetId="7">g08政府性基金预算财政拨款支出决算表!$A$1:$I$16</definedName>
    <definedName name="_xlnm.Print_Area" localSheetId="8">g09部门单位收入支出明细表!$A$1:$G$14</definedName>
  </definedNames>
  <calcPr calcId="144525" calcMode="manual"/>
</workbook>
</file>

<file path=xl/sharedStrings.xml><?xml version="1.0" encoding="utf-8"?>
<sst xmlns="http://schemas.openxmlformats.org/spreadsheetml/2006/main" count="652" uniqueCount="333">
  <si>
    <t>收入支出决算总表</t>
  </si>
  <si>
    <t>公开01表</t>
  </si>
  <si>
    <t>部门：神鼎山镇人民政府</t>
  </si>
  <si>
    <t>单位：万元</t>
  </si>
  <si>
    <t>收入</t>
  </si>
  <si>
    <t>支出</t>
  </si>
  <si>
    <t>项    目</t>
  </si>
  <si>
    <t>行次</t>
  </si>
  <si>
    <t>决算数</t>
  </si>
  <si>
    <t>栏    次</t>
  </si>
  <si>
    <t>1</t>
  </si>
  <si>
    <t>2</t>
  </si>
  <si>
    <t>一、财政拨款收入</t>
  </si>
  <si>
    <t>一、一般公共服务支出</t>
  </si>
  <si>
    <t>14</t>
  </si>
  <si>
    <t>二、上级补助收入</t>
  </si>
  <si>
    <t>二、外交支出</t>
  </si>
  <si>
    <t>15</t>
  </si>
  <si>
    <t>三、事业收入</t>
  </si>
  <si>
    <t>3</t>
  </si>
  <si>
    <t>三、国防支出</t>
  </si>
  <si>
    <t>16</t>
  </si>
  <si>
    <t>四、经营收入</t>
  </si>
  <si>
    <t>4</t>
  </si>
  <si>
    <t>四、公共安全支出</t>
  </si>
  <si>
    <t>17</t>
  </si>
  <si>
    <t>五、附属单位上缴收入</t>
  </si>
  <si>
    <t>5</t>
  </si>
  <si>
    <t>五、教育支出</t>
  </si>
  <si>
    <t>18</t>
  </si>
  <si>
    <t>六、其他收入</t>
  </si>
  <si>
    <t>6</t>
  </si>
  <si>
    <t>六、科学技术支出</t>
  </si>
  <si>
    <t>19</t>
  </si>
  <si>
    <t>七、文化体育与传媒支出</t>
  </si>
  <si>
    <t>八、社会保障和就业支出</t>
  </si>
  <si>
    <t>九、医疗卫生与计划生育支出</t>
  </si>
  <si>
    <t>十、节能环保支出</t>
  </si>
  <si>
    <t>十一、城乡社区支出</t>
  </si>
  <si>
    <t>7</t>
  </si>
  <si>
    <t>十二、农林水支出</t>
  </si>
  <si>
    <t>20</t>
  </si>
  <si>
    <t>本年收入合计</t>
  </si>
  <si>
    <t>9</t>
  </si>
  <si>
    <t>本年支出合计</t>
  </si>
  <si>
    <t>22</t>
  </si>
  <si>
    <t xml:space="preserve">         用事业基金弥补收支差额</t>
  </si>
  <si>
    <t>10</t>
  </si>
  <si>
    <t xml:space="preserve">                结余分配</t>
  </si>
  <si>
    <t>23</t>
  </si>
  <si>
    <t xml:space="preserve">         年初结转和结余</t>
  </si>
  <si>
    <t>11</t>
  </si>
  <si>
    <t xml:space="preserve">                年末结转和结余</t>
  </si>
  <si>
    <t>24</t>
  </si>
  <si>
    <t>12</t>
  </si>
  <si>
    <t>25</t>
  </si>
  <si>
    <t>合计</t>
  </si>
  <si>
    <t>13</t>
  </si>
  <si>
    <t>26</t>
  </si>
  <si>
    <r>
      <rPr>
        <sz val="10"/>
        <rFont val="宋体"/>
        <charset val="134"/>
      </rPr>
      <t>注：本表反映部门本年度的总收支和年末结转结余情况</t>
    </r>
    <r>
      <rPr>
        <sz val="10"/>
        <rFont val="宋体"/>
        <charset val="134"/>
      </rPr>
      <t>。</t>
    </r>
  </si>
  <si>
    <t>收入决算总表</t>
  </si>
  <si>
    <t>公开02表</t>
  </si>
  <si>
    <t>财政拨款收入</t>
  </si>
  <si>
    <t>上级补助收入</t>
  </si>
  <si>
    <t>事业收入</t>
  </si>
  <si>
    <t>经营收入</t>
  </si>
  <si>
    <t>附属单位上缴收入</t>
  </si>
  <si>
    <t>其他收入</t>
  </si>
  <si>
    <t>功能分类科目编码</t>
  </si>
  <si>
    <t>科目名称</t>
  </si>
  <si>
    <t>栏次</t>
  </si>
  <si>
    <t>201</t>
  </si>
  <si>
    <t>一般公共服务支出</t>
  </si>
  <si>
    <t>20103</t>
  </si>
  <si>
    <t>政府办公厅（室）及相关机构事务</t>
  </si>
  <si>
    <t>2010301</t>
  </si>
  <si>
    <t xml:space="preserve">  行政运行</t>
  </si>
  <si>
    <t>2010302</t>
  </si>
  <si>
    <t xml:space="preserve">  一般行政管理事务</t>
  </si>
  <si>
    <t>2010399</t>
  </si>
  <si>
    <t xml:space="preserve">  其他政府办公厅（室）及相关机构事务支出</t>
  </si>
  <si>
    <t>20106</t>
  </si>
  <si>
    <t>财政事务</t>
  </si>
  <si>
    <t>2010601</t>
  </si>
  <si>
    <t>2010602</t>
  </si>
  <si>
    <t>2010699</t>
  </si>
  <si>
    <t xml:space="preserve">  其他财政事务支出</t>
  </si>
  <si>
    <t>20124</t>
  </si>
  <si>
    <t>宗教事务</t>
  </si>
  <si>
    <t>2012404</t>
  </si>
  <si>
    <t xml:space="preserve">  宗教工作专项</t>
  </si>
  <si>
    <t>20199</t>
  </si>
  <si>
    <t>其他一般公共服务支出</t>
  </si>
  <si>
    <t>2019999</t>
  </si>
  <si>
    <t xml:space="preserve">  其他一般公共服务支出</t>
  </si>
  <si>
    <t>204</t>
  </si>
  <si>
    <t>公共安全支出</t>
  </si>
  <si>
    <t>20499</t>
  </si>
  <si>
    <t>其他公共安全支出</t>
  </si>
  <si>
    <t>2049901</t>
  </si>
  <si>
    <t xml:space="preserve">  其他公共安全支出</t>
  </si>
  <si>
    <t>208</t>
  </si>
  <si>
    <t>社会保障和就业支出</t>
  </si>
  <si>
    <t>20805</t>
  </si>
  <si>
    <t>行政事业单位离退休</t>
  </si>
  <si>
    <t>2080505</t>
  </si>
  <si>
    <t xml:space="preserve">  机关事业单位基本养老保险缴费支出</t>
  </si>
  <si>
    <t>20811</t>
  </si>
  <si>
    <t>残疾人事业</t>
  </si>
  <si>
    <t>2081199</t>
  </si>
  <si>
    <t xml:space="preserve">  其他残疾人事业支出</t>
  </si>
  <si>
    <t>20826</t>
  </si>
  <si>
    <t>财政对基本养老保险基金的补助</t>
  </si>
  <si>
    <t>2082602</t>
  </si>
  <si>
    <t xml:space="preserve">  财政对城乡居民基本养老保险基金的补助</t>
  </si>
  <si>
    <t>210</t>
  </si>
  <si>
    <t>医疗卫生与计划生育支出</t>
  </si>
  <si>
    <t>21004</t>
  </si>
  <si>
    <t>公共卫生</t>
  </si>
  <si>
    <t>2100408</t>
  </si>
  <si>
    <t xml:space="preserve">  基本公共卫生服务</t>
  </si>
  <si>
    <t>21012</t>
  </si>
  <si>
    <t>财政对基本医疗保险基金的补助</t>
  </si>
  <si>
    <t>2101201</t>
  </si>
  <si>
    <t xml:space="preserve">  财政对职工基本医疗保险基金的补助</t>
  </si>
  <si>
    <t>2101202</t>
  </si>
  <si>
    <t xml:space="preserve">  财政对城乡居民基本医疗保险基金的补助</t>
  </si>
  <si>
    <t>211</t>
  </si>
  <si>
    <t>节能环保支出</t>
  </si>
  <si>
    <t>21101</t>
  </si>
  <si>
    <t>环境保护管理事务</t>
  </si>
  <si>
    <t>2110199</t>
  </si>
  <si>
    <t xml:space="preserve">  其他环境保护管理事务支出</t>
  </si>
  <si>
    <t>212</t>
  </si>
  <si>
    <t>城乡社区支出</t>
  </si>
  <si>
    <t>21203</t>
  </si>
  <si>
    <t>城乡社区公共设施</t>
  </si>
  <si>
    <t>2120303</t>
  </si>
  <si>
    <t xml:space="preserve">  小城镇基础设施建设</t>
  </si>
  <si>
    <t>21205</t>
  </si>
  <si>
    <t>城乡社区环境卫生</t>
  </si>
  <si>
    <t>2120501</t>
  </si>
  <si>
    <t xml:space="preserve">  城乡社区环境卫生</t>
  </si>
  <si>
    <t>213</t>
  </si>
  <si>
    <t>农林水支出</t>
  </si>
  <si>
    <t>21301</t>
  </si>
  <si>
    <t>农业</t>
  </si>
  <si>
    <t>2130199</t>
  </si>
  <si>
    <t xml:space="preserve">  其他农业支出</t>
  </si>
  <si>
    <t>21302</t>
  </si>
  <si>
    <t>林业</t>
  </si>
  <si>
    <t>2130299</t>
  </si>
  <si>
    <t xml:space="preserve">  其他林业支出</t>
  </si>
  <si>
    <t>21305</t>
  </si>
  <si>
    <t>扶贫</t>
  </si>
  <si>
    <t>2130504</t>
  </si>
  <si>
    <t xml:space="preserve">  农村基础设施建设</t>
  </si>
  <si>
    <t>21307</t>
  </si>
  <si>
    <t>农村综合改革</t>
  </si>
  <si>
    <t>2130701</t>
  </si>
  <si>
    <t xml:space="preserve">  对村级一事一议的补助</t>
  </si>
  <si>
    <t>2130705</t>
  </si>
  <si>
    <t xml:space="preserve">  对村民委员会和村党支部的补助</t>
  </si>
  <si>
    <t>2130706</t>
  </si>
  <si>
    <t xml:space="preserve">  对村集体经济组织的补助</t>
  </si>
  <si>
    <t>21399</t>
  </si>
  <si>
    <t>其他农林水支出</t>
  </si>
  <si>
    <t>2139999</t>
  </si>
  <si>
    <t xml:space="preserve">  其他农林水支出</t>
  </si>
  <si>
    <t>注：本表反映部门本年度取得的各项收入情况。</t>
  </si>
  <si>
    <t>支出决算总表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</si>
  <si>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</si>
  <si>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</si>
  <si>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</si>
  <si>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</si>
  <si>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</si>
  <si>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</si>
  <si>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</si>
  <si>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</si>
  <si>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</si>
  <si>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金额</t>
  </si>
  <si>
    <t>一般公共预算财政拨款</t>
  </si>
  <si>
    <t>政府性基金预算财政拨款</t>
  </si>
  <si>
    <t>一、一般公共预算财政拨款</t>
  </si>
  <si>
    <t>二、政府性基金预算财政拨款</t>
  </si>
  <si>
    <t>8</t>
  </si>
  <si>
    <t>年初财政拨款结转和结余</t>
  </si>
  <si>
    <t>年末结转和结余</t>
  </si>
  <si>
    <t xml:space="preserve">      一般公共预算财政拨款</t>
  </si>
  <si>
    <t xml:space="preserve">        政府性基金预算财政拨款</t>
  </si>
  <si>
    <r>
      <rPr>
        <sz val="10"/>
        <rFont val="宋体"/>
        <charset val="134"/>
      </rPr>
      <t>注：本表反映部门本年度一般公共预算财政拨款和政府性基金预算财政拨款的总收支和年末结转结余情况</t>
    </r>
    <r>
      <rPr>
        <sz val="10"/>
        <rFont val="宋体"/>
        <charset val="134"/>
      </rPr>
      <t>。</t>
    </r>
  </si>
  <si>
    <t>一般公共预算财政拨款支出决算表</t>
  </si>
  <si>
    <r>
      <rPr>
        <sz val="10"/>
        <color indexed="8"/>
        <rFont val="宋体"/>
        <charset val="134"/>
      </rPr>
      <t>公开0</t>
    </r>
    <r>
      <rPr>
        <sz val="10"/>
        <color indexed="8"/>
        <rFont val="宋体"/>
        <charset val="134"/>
      </rPr>
      <t>5</t>
    </r>
    <r>
      <rPr>
        <sz val="10"/>
        <color indexed="8"/>
        <rFont val="宋体"/>
        <charset val="134"/>
      </rPr>
      <t>表</t>
    </r>
  </si>
  <si>
    <r>
      <rPr>
        <sz val="12"/>
        <rFont val="宋体"/>
        <charset val="134"/>
      </rPr>
      <t xml:space="preserve">项 </t>
    </r>
    <r>
      <rPr>
        <sz val="11"/>
        <color indexed="8"/>
        <rFont val="宋体"/>
        <charset val="134"/>
      </rPr>
      <t xml:space="preserve">   </t>
    </r>
    <r>
      <rPr>
        <sz val="12"/>
        <rFont val="宋体"/>
        <charset val="134"/>
      </rPr>
      <t>目</t>
    </r>
  </si>
  <si>
    <t xml:space="preserve">基本支出  </t>
  </si>
  <si>
    <t>22201</t>
  </si>
  <si>
    <t>粮油事务</t>
  </si>
  <si>
    <t>2220115</t>
  </si>
  <si>
    <t xml:space="preserve">  粮食风险基金</t>
  </si>
  <si>
    <t>注：本表反映部门本年度一般公共预算财政拨款实际支出情况。</t>
  </si>
  <si>
    <t>一般公共预算财政拨款基本支出决算表</t>
  </si>
  <si>
    <t>公开06表</t>
  </si>
  <si>
    <t xml:space="preserve">                    </t>
  </si>
  <si>
    <t>单位 :万元</t>
  </si>
  <si>
    <t>人员经费</t>
  </si>
  <si>
    <t>公用经费</t>
  </si>
  <si>
    <t>经济分类科目编码</t>
  </si>
  <si>
    <t>经济分类科目名称</t>
  </si>
  <si>
    <t>工资福利支出</t>
  </si>
  <si>
    <t>商品和服务支出</t>
  </si>
  <si>
    <t>资本性支出</t>
  </si>
  <si>
    <t xml:space="preserve">  基本工资</t>
  </si>
  <si>
    <t xml:space="preserve">  办公费</t>
  </si>
  <si>
    <t xml:space="preserve">  房屋建筑物购建</t>
  </si>
  <si>
    <t xml:space="preserve">  津贴补贴</t>
  </si>
  <si>
    <t xml:space="preserve">  印刷费</t>
  </si>
  <si>
    <t xml:space="preserve">  办公设备购置</t>
  </si>
  <si>
    <t xml:space="preserve">  奖金</t>
  </si>
  <si>
    <t xml:space="preserve">  咨询费</t>
  </si>
  <si>
    <t xml:space="preserve"> 专用设备购置</t>
  </si>
  <si>
    <t xml:space="preserve">  社会保障缴费</t>
  </si>
  <si>
    <t xml:space="preserve">  手续费</t>
  </si>
  <si>
    <t xml:space="preserve"> 基础设施建设</t>
  </si>
  <si>
    <t xml:space="preserve">  伙食补助费</t>
  </si>
  <si>
    <t xml:space="preserve">  水费</t>
  </si>
  <si>
    <t xml:space="preserve"> 大型修缮</t>
  </si>
  <si>
    <t xml:space="preserve">  绩效工资</t>
  </si>
  <si>
    <t xml:space="preserve">  电费</t>
  </si>
  <si>
    <t xml:space="preserve"> 信息网络及软件购置更新</t>
  </si>
  <si>
    <t xml:space="preserve">  机关事业单位基本养老保险缴费</t>
  </si>
  <si>
    <t xml:space="preserve">  邮电费</t>
  </si>
  <si>
    <t xml:space="preserve"> 物资储备</t>
  </si>
  <si>
    <t xml:space="preserve">  职业年金缴费</t>
  </si>
  <si>
    <t xml:space="preserve">  取暖费</t>
  </si>
  <si>
    <t xml:space="preserve"> 土地补偿</t>
  </si>
  <si>
    <t xml:space="preserve">  职工基本医疗保险缴费</t>
  </si>
  <si>
    <t xml:space="preserve">  物业管理费</t>
  </si>
  <si>
    <t xml:space="preserve"> 安置补助</t>
  </si>
  <si>
    <t xml:space="preserve">  公务员医疗补助缴费</t>
  </si>
  <si>
    <t xml:space="preserve">  差旅费</t>
  </si>
  <si>
    <t xml:space="preserve"> 地上附着物和青苗补偿</t>
  </si>
  <si>
    <t xml:space="preserve">  其他社会保障缴费</t>
  </si>
  <si>
    <t xml:space="preserve">  因公出国(境)费用</t>
  </si>
  <si>
    <t xml:space="preserve"> 拆迁补偿</t>
  </si>
  <si>
    <t xml:space="preserve">  住房公积金</t>
  </si>
  <si>
    <t xml:space="preserve">  维修(护)费</t>
  </si>
  <si>
    <t xml:space="preserve"> 公务用车购置</t>
  </si>
  <si>
    <t xml:space="preserve">  医疗费</t>
  </si>
  <si>
    <t xml:space="preserve">  租赁费</t>
  </si>
  <si>
    <t xml:space="preserve"> 其他交通工具购置</t>
  </si>
  <si>
    <t xml:space="preserve">  其他工资福利支出</t>
  </si>
  <si>
    <t xml:space="preserve">  会议费</t>
  </si>
  <si>
    <t>文物和陈列品购置</t>
  </si>
  <si>
    <t>对个人和家庭的补助</t>
  </si>
  <si>
    <t xml:space="preserve">  培训费</t>
  </si>
  <si>
    <t>无形资产购置</t>
  </si>
  <si>
    <t xml:space="preserve">  离休费</t>
  </si>
  <si>
    <t xml:space="preserve">  公务接待费</t>
  </si>
  <si>
    <t>其他资本性支出</t>
  </si>
  <si>
    <t xml:space="preserve">  退休费</t>
  </si>
  <si>
    <t xml:space="preserve">  专用材料费</t>
  </si>
  <si>
    <t>对企业补助</t>
  </si>
  <si>
    <r>
      <rPr>
        <sz val="10"/>
        <rFont val="宋体"/>
        <charset val="134"/>
      </rPr>
      <t xml:space="preserve">  </t>
    </r>
    <r>
      <rPr>
        <sz val="10"/>
        <rFont val="宋体"/>
        <charset val="134"/>
      </rPr>
      <t>退职（役）费</t>
    </r>
  </si>
  <si>
    <t xml:space="preserve">  被装购置费</t>
  </si>
  <si>
    <t xml:space="preserve"> 资本金注入</t>
  </si>
  <si>
    <t xml:space="preserve">  抚恤金</t>
  </si>
  <si>
    <t xml:space="preserve">  专用燃料费</t>
  </si>
  <si>
    <t xml:space="preserve"> 政府投资基金股权投资</t>
  </si>
  <si>
    <t xml:space="preserve">  生活补助</t>
  </si>
  <si>
    <t xml:space="preserve">  劳务费</t>
  </si>
  <si>
    <t xml:space="preserve"> 费用补贴</t>
  </si>
  <si>
    <r>
      <rPr>
        <sz val="10"/>
        <rFont val="宋体"/>
        <charset val="134"/>
      </rPr>
      <t xml:space="preserve">  </t>
    </r>
    <r>
      <rPr>
        <sz val="10"/>
        <rFont val="宋体"/>
        <charset val="134"/>
      </rPr>
      <t>救济费</t>
    </r>
  </si>
  <si>
    <t xml:space="preserve">  委托业务费</t>
  </si>
  <si>
    <t xml:space="preserve"> 利息补贴</t>
  </si>
  <si>
    <r>
      <rPr>
        <sz val="10"/>
        <rFont val="Arial"/>
        <charset val="134"/>
      </rPr>
      <t xml:space="preserve">   </t>
    </r>
    <r>
      <rPr>
        <sz val="10"/>
        <rFont val="宋体"/>
        <charset val="134"/>
      </rPr>
      <t>医疗费补助</t>
    </r>
  </si>
  <si>
    <t xml:space="preserve">  工会经费</t>
  </si>
  <si>
    <t xml:space="preserve"> 其他对企业补贴</t>
  </si>
  <si>
    <t xml:space="preserve">  助学金</t>
  </si>
  <si>
    <t xml:space="preserve">  福利费</t>
  </si>
  <si>
    <t>对社会保障基金补助</t>
  </si>
  <si>
    <t xml:space="preserve">  奖励金</t>
  </si>
  <si>
    <t xml:space="preserve">  公务用车运行维护费</t>
  </si>
  <si>
    <r>
      <rPr>
        <sz val="10"/>
        <rFont val="宋体"/>
        <charset val="134"/>
      </rPr>
      <t xml:space="preserve">  </t>
    </r>
    <r>
      <rPr>
        <sz val="10"/>
        <rFont val="宋体"/>
        <charset val="134"/>
      </rPr>
      <t>对社会保险基金补助</t>
    </r>
  </si>
  <si>
    <t xml:space="preserve">  个人农业生产补贴</t>
  </si>
  <si>
    <t xml:space="preserve">  其他交通费用</t>
  </si>
  <si>
    <r>
      <rPr>
        <sz val="10"/>
        <rFont val="宋体"/>
        <charset val="134"/>
      </rPr>
      <t xml:space="preserve">  </t>
    </r>
    <r>
      <rPr>
        <sz val="10"/>
        <rFont val="宋体"/>
        <charset val="134"/>
      </rPr>
      <t>补充全国社会保险基金</t>
    </r>
  </si>
  <si>
    <t xml:space="preserve">  其他对个人和家庭的补助</t>
  </si>
  <si>
    <t xml:space="preserve">  税金及附加费用</t>
  </si>
  <si>
    <t>其他支出</t>
  </si>
  <si>
    <t xml:space="preserve">  其他一般商品和服务支出</t>
  </si>
  <si>
    <t xml:space="preserve"> 赠与</t>
  </si>
  <si>
    <t>债务利息及费用</t>
  </si>
  <si>
    <t xml:space="preserve"> 国家赔偿支出</t>
  </si>
  <si>
    <t xml:space="preserve"> 国内债务付息</t>
  </si>
  <si>
    <t xml:space="preserve"> 对民间非营利组和群众性自治组织补贴</t>
  </si>
  <si>
    <t xml:space="preserve"> 国外债务付息</t>
  </si>
  <si>
    <t>人员经费合计</t>
  </si>
  <si>
    <t>单位经费合计</t>
  </si>
  <si>
    <t>一般公共预算财政拨款“三公”经费支出决算表</t>
  </si>
  <si>
    <r>
      <rPr>
        <sz val="10"/>
        <rFont val="仿宋_GB2312"/>
        <charset val="134"/>
      </rPr>
      <t>公开</t>
    </r>
    <r>
      <rPr>
        <sz val="10"/>
        <rFont val="宋体"/>
        <charset val="134"/>
      </rPr>
      <t>07</t>
    </r>
    <r>
      <rPr>
        <sz val="10"/>
        <rFont val="仿宋_GB2312"/>
        <charset val="134"/>
      </rPr>
      <t>表</t>
    </r>
  </si>
  <si>
    <t>部门名称：神鼎山镇人民政府</t>
  </si>
  <si>
    <t>金额单位：万元</t>
  </si>
  <si>
    <t>项目</t>
  </si>
  <si>
    <t>预算数</t>
  </si>
  <si>
    <r>
      <rPr>
        <b/>
        <sz val="12"/>
        <rFont val="宋体"/>
        <charset val="134"/>
      </rPr>
      <t>201</t>
    </r>
    <r>
      <rPr>
        <b/>
        <sz val="12"/>
        <rFont val="宋体"/>
        <charset val="134"/>
      </rPr>
      <t>8</t>
    </r>
    <r>
      <rPr>
        <b/>
        <sz val="12"/>
        <rFont val="宋体"/>
        <charset val="134"/>
      </rPr>
      <t>年与201</t>
    </r>
    <r>
      <rPr>
        <b/>
        <sz val="12"/>
        <rFont val="宋体"/>
        <charset val="134"/>
      </rPr>
      <t>7</t>
    </r>
    <r>
      <rPr>
        <b/>
        <sz val="12"/>
        <rFont val="宋体"/>
        <charset val="134"/>
      </rPr>
      <t>年对比增减变化原因</t>
    </r>
  </si>
  <si>
    <t>一、支出合计</t>
  </si>
  <si>
    <r>
      <rPr>
        <sz val="12"/>
        <rFont val="宋体"/>
        <charset val="134"/>
      </rPr>
      <t>1.</t>
    </r>
    <r>
      <rPr>
        <sz val="11"/>
        <rFont val="仿宋_GB2312"/>
        <charset val="134"/>
      </rPr>
      <t>因公出国（境）费</t>
    </r>
  </si>
  <si>
    <r>
      <rPr>
        <sz val="12"/>
        <rFont val="宋体"/>
        <charset val="134"/>
      </rPr>
      <t>2.</t>
    </r>
    <r>
      <rPr>
        <sz val="11"/>
        <rFont val="仿宋_GB2312"/>
        <charset val="134"/>
      </rPr>
      <t>公务用车购置及运行维护费</t>
    </r>
  </si>
  <si>
    <r>
      <rPr>
        <sz val="12"/>
        <rFont val="宋体"/>
        <charset val="134"/>
      </rPr>
      <t>（1）</t>
    </r>
    <r>
      <rPr>
        <sz val="11"/>
        <rFont val="仿宋_GB2312"/>
        <charset val="134"/>
      </rPr>
      <t>公务用车购置费</t>
    </r>
  </si>
  <si>
    <r>
      <rPr>
        <sz val="12"/>
        <rFont val="宋体"/>
        <charset val="134"/>
      </rPr>
      <t>（2）</t>
    </r>
    <r>
      <rPr>
        <sz val="11"/>
        <rFont val="仿宋_GB2312"/>
        <charset val="134"/>
      </rPr>
      <t>公务用车运行维护费</t>
    </r>
  </si>
  <si>
    <r>
      <rPr>
        <sz val="12"/>
        <rFont val="宋体"/>
        <charset val="134"/>
      </rPr>
      <t>3.</t>
    </r>
    <r>
      <rPr>
        <sz val="11"/>
        <rFont val="仿宋_GB2312"/>
        <charset val="134"/>
      </rPr>
      <t>公务接待费</t>
    </r>
  </si>
  <si>
    <t>接待批次与人数减少</t>
  </si>
  <si>
    <t>二、相关统计数</t>
  </si>
  <si>
    <r>
      <rPr>
        <sz val="12"/>
        <rFont val="宋体"/>
        <charset val="134"/>
      </rPr>
      <t>1.</t>
    </r>
    <r>
      <rPr>
        <sz val="11"/>
        <rFont val="仿宋_GB2312"/>
        <charset val="134"/>
      </rPr>
      <t>因公出国（境）团组数（个）</t>
    </r>
  </si>
  <si>
    <r>
      <rPr>
        <sz val="12"/>
        <rFont val="宋体"/>
        <charset val="134"/>
      </rPr>
      <t>2.</t>
    </r>
    <r>
      <rPr>
        <sz val="11"/>
        <rFont val="仿宋_GB2312"/>
        <charset val="134"/>
      </rPr>
      <t>因公出国（境）人数（人）</t>
    </r>
  </si>
  <si>
    <r>
      <rPr>
        <sz val="12"/>
        <rFont val="宋体"/>
        <charset val="134"/>
      </rPr>
      <t>3.</t>
    </r>
    <r>
      <rPr>
        <sz val="11"/>
        <rFont val="仿宋_GB2312"/>
        <charset val="134"/>
      </rPr>
      <t>公务用车购置数（辆）</t>
    </r>
  </si>
  <si>
    <r>
      <rPr>
        <sz val="12"/>
        <rFont val="宋体"/>
        <charset val="134"/>
      </rPr>
      <t>4.</t>
    </r>
    <r>
      <rPr>
        <sz val="11"/>
        <rFont val="仿宋_GB2312"/>
        <charset val="134"/>
      </rPr>
      <t>公务用车保有量（辆）</t>
    </r>
  </si>
  <si>
    <r>
      <rPr>
        <sz val="12"/>
        <rFont val="宋体"/>
        <charset val="134"/>
      </rPr>
      <t>5.</t>
    </r>
    <r>
      <rPr>
        <sz val="11"/>
        <rFont val="仿宋_GB2312"/>
        <charset val="134"/>
      </rPr>
      <t>公务接待批次（批）</t>
    </r>
  </si>
  <si>
    <r>
      <rPr>
        <sz val="12"/>
        <rFont val="宋体"/>
        <charset val="134"/>
      </rPr>
      <t>6.</t>
    </r>
    <r>
      <rPr>
        <sz val="11"/>
        <rFont val="仿宋_GB2312"/>
        <charset val="134"/>
      </rPr>
      <t>公务接待人数（人）</t>
    </r>
  </si>
  <si>
    <r>
      <rPr>
        <sz val="10"/>
        <rFont val="仿宋_GB2312"/>
        <charset val="134"/>
      </rPr>
      <t>说明</t>
    </r>
    <r>
      <rPr>
        <sz val="10"/>
        <rFont val="宋体"/>
        <charset val="134"/>
      </rPr>
      <t>:1、</t>
    </r>
    <r>
      <rPr>
        <sz val="10"/>
        <rFont val="仿宋_GB2312"/>
        <charset val="134"/>
      </rPr>
      <t>本表公开内容为列市级支出的“三公”经费当年安排数和上年结转数；</t>
    </r>
  </si>
  <si>
    <r>
      <rPr>
        <sz val="10"/>
        <rFont val="仿宋_GB2312"/>
        <charset val="134"/>
      </rPr>
      <t xml:space="preserve">     </t>
    </r>
    <r>
      <rPr>
        <sz val="10"/>
        <rFont val="宋体"/>
        <charset val="134"/>
      </rPr>
      <t>2、</t>
    </r>
    <r>
      <rPr>
        <sz val="10"/>
        <rFont val="仿宋_GB2312"/>
        <charset val="134"/>
      </rPr>
      <t>一般公共预算拨款支出包括经费拨款和纳入一般公共预算管理的非税收入拨款形成的支出；</t>
    </r>
  </si>
  <si>
    <r>
      <rPr>
        <sz val="10"/>
        <rFont val="仿宋_GB2312"/>
        <charset val="134"/>
      </rPr>
      <t xml:space="preserve">     </t>
    </r>
    <r>
      <rPr>
        <sz val="10"/>
        <rFont val="宋体"/>
        <charset val="134"/>
      </rPr>
      <t>3、</t>
    </r>
    <r>
      <rPr>
        <sz val="10"/>
        <rFont val="仿宋_GB2312"/>
        <charset val="134"/>
      </rPr>
      <t xml:space="preserve">注明因公出国（境）团组数和人数；当年公务用车购置数和保有量；
     </t>
    </r>
    <r>
      <rPr>
        <sz val="10"/>
        <rFont val="宋体"/>
        <charset val="134"/>
      </rPr>
      <t>4、</t>
    </r>
    <r>
      <rPr>
        <sz val="10"/>
        <rFont val="仿宋_GB2312"/>
        <charset val="134"/>
      </rPr>
      <t>注明公务接待批次和人数。</t>
    </r>
  </si>
  <si>
    <t>政府性基金预算财政拨款收入支出决算表</t>
  </si>
  <si>
    <r>
      <rPr>
        <sz val="10"/>
        <color indexed="8"/>
        <rFont val="宋体"/>
        <charset val="134"/>
      </rPr>
      <t>公开0</t>
    </r>
    <r>
      <rPr>
        <sz val="10"/>
        <color indexed="8"/>
        <rFont val="宋体"/>
        <charset val="134"/>
      </rPr>
      <t>8</t>
    </r>
    <r>
      <rPr>
        <sz val="10"/>
        <color indexed="8"/>
        <rFont val="宋体"/>
        <charset val="134"/>
      </rPr>
      <t>表</t>
    </r>
  </si>
  <si>
    <t>年初结转和结余</t>
  </si>
  <si>
    <t>本年收入</t>
  </si>
  <si>
    <t>本年支出</t>
  </si>
  <si>
    <t>小计</t>
  </si>
  <si>
    <t>注：本表反映部门本年度政府性基金预算财政拨款收入支出及结转和结余情况。</t>
  </si>
  <si>
    <t>单位收入支出明细表</t>
  </si>
  <si>
    <r>
      <rPr>
        <sz val="10"/>
        <color indexed="8"/>
        <rFont val="宋体"/>
        <charset val="134"/>
      </rPr>
      <t>公开0</t>
    </r>
    <r>
      <rPr>
        <sz val="10"/>
        <color indexed="8"/>
        <rFont val="宋体"/>
        <charset val="134"/>
      </rPr>
      <t>9</t>
    </r>
    <r>
      <rPr>
        <sz val="10"/>
        <color indexed="8"/>
        <rFont val="宋体"/>
        <charset val="134"/>
      </rPr>
      <t>表</t>
    </r>
  </si>
  <si>
    <t>单位名称</t>
  </si>
  <si>
    <t>注：本表反映部门所属单位收入支出及结转和结余情况。</t>
  </si>
</sst>
</file>

<file path=xl/styles.xml><?xml version="1.0" encoding="utf-8"?>
<styleSheet xmlns="http://schemas.openxmlformats.org/spreadsheetml/2006/main">
  <numFmts count="7">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_ "/>
    <numFmt numFmtId="177" formatCode="0.00_ "/>
    <numFmt numFmtId="178" formatCode="0.00_);[Red]\(0.00\)"/>
  </numFmts>
  <fonts count="65">
    <font>
      <sz val="12"/>
      <name val="宋体"/>
      <charset val="134"/>
    </font>
    <font>
      <sz val="16"/>
      <name val="宋体"/>
      <charset val="134"/>
    </font>
    <font>
      <sz val="10"/>
      <name val="宋体"/>
      <charset val="134"/>
    </font>
    <font>
      <sz val="16"/>
      <name val="华文中宋"/>
      <charset val="134"/>
    </font>
    <font>
      <sz val="10"/>
      <color indexed="8"/>
      <name val="宋体"/>
      <charset val="134"/>
    </font>
    <font>
      <sz val="10"/>
      <color indexed="8"/>
      <name val="宋体"/>
      <charset val="134"/>
    </font>
    <font>
      <sz val="12"/>
      <name val="宋体"/>
      <charset val="134"/>
    </font>
    <font>
      <b/>
      <sz val="20"/>
      <name val="宋体"/>
      <charset val="134"/>
    </font>
    <font>
      <b/>
      <sz val="18"/>
      <name val="Times New Roman"/>
      <charset val="134"/>
    </font>
    <font>
      <sz val="10"/>
      <name val="Times New Roman"/>
      <charset val="134"/>
    </font>
    <font>
      <b/>
      <sz val="18"/>
      <name val="仿宋_GB2312"/>
      <charset val="134"/>
    </font>
    <font>
      <sz val="10"/>
      <name val="仿宋_GB2312"/>
      <charset val="134"/>
    </font>
    <font>
      <b/>
      <sz val="12"/>
      <name val="宋体"/>
      <charset val="134"/>
    </font>
    <font>
      <sz val="9"/>
      <name val="宋体"/>
      <charset val="134"/>
    </font>
    <font>
      <b/>
      <sz val="12"/>
      <name val="仿宋_GB2312"/>
      <charset val="134"/>
    </font>
    <font>
      <b/>
      <sz val="12"/>
      <name val="仿宋"/>
      <charset val="134"/>
    </font>
    <font>
      <b/>
      <sz val="9"/>
      <name val="宋体"/>
      <charset val="134"/>
    </font>
    <font>
      <sz val="11"/>
      <name val="仿宋_GB2312"/>
      <charset val="134"/>
    </font>
    <font>
      <sz val="12"/>
      <name val="仿宋"/>
      <charset val="134"/>
    </font>
    <font>
      <sz val="9"/>
      <name val="宋体"/>
      <charset val="134"/>
    </font>
    <font>
      <sz val="12"/>
      <name val="仿宋_GB2312"/>
      <charset val="134"/>
    </font>
    <font>
      <sz val="9"/>
      <name val="Times New Roman"/>
      <charset val="134"/>
    </font>
    <font>
      <sz val="14"/>
      <name val="黑体"/>
      <charset val="134"/>
    </font>
    <font>
      <b/>
      <sz val="12"/>
      <name val="黑体"/>
      <charset val="134"/>
    </font>
    <font>
      <sz val="10"/>
      <name val="Arial"/>
      <charset val="134"/>
    </font>
    <font>
      <b/>
      <sz val="10"/>
      <name val="Arial"/>
      <charset val="134"/>
    </font>
    <font>
      <b/>
      <sz val="18"/>
      <name val="华文中宋"/>
      <charset val="134"/>
    </font>
    <font>
      <b/>
      <sz val="12"/>
      <color indexed="8"/>
      <name val="宋体"/>
      <charset val="134"/>
    </font>
    <font>
      <sz val="10"/>
      <name val="宋体"/>
      <charset val="134"/>
    </font>
    <font>
      <b/>
      <sz val="11"/>
      <name val="黑体"/>
      <charset val="134"/>
    </font>
    <font>
      <b/>
      <sz val="10"/>
      <name val="黑体"/>
      <charset val="134"/>
    </font>
    <font>
      <b/>
      <sz val="10"/>
      <name val="宋体"/>
      <charset val="134"/>
    </font>
    <font>
      <b/>
      <sz val="11"/>
      <name val="宋体"/>
      <charset val="134"/>
    </font>
    <font>
      <sz val="11"/>
      <color indexed="8"/>
      <name val="宋体"/>
      <charset val="134"/>
    </font>
    <font>
      <sz val="11"/>
      <color theme="1"/>
      <name val="宋体"/>
      <charset val="134"/>
      <scheme val="minor"/>
    </font>
    <font>
      <sz val="12"/>
      <name val="黑体"/>
      <charset val="134"/>
    </font>
    <font>
      <sz val="16"/>
      <color indexed="8"/>
      <name val="华文中宋"/>
      <charset val="134"/>
    </font>
    <font>
      <sz val="11"/>
      <name val="宋体"/>
      <charset val="134"/>
    </font>
    <font>
      <sz val="11"/>
      <color rgb="FF9C0006"/>
      <name val="宋体"/>
      <charset val="0"/>
      <scheme val="minor"/>
    </font>
    <font>
      <sz val="11"/>
      <color theme="1"/>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1"/>
      <color rgb="FF3F3F3F"/>
      <name val="宋体"/>
      <charset val="0"/>
      <scheme val="minor"/>
    </font>
    <font>
      <sz val="11"/>
      <color theme="0"/>
      <name val="宋体"/>
      <charset val="0"/>
      <scheme val="minor"/>
    </font>
    <font>
      <sz val="11"/>
      <color indexed="20"/>
      <name val="宋体"/>
      <charset val="134"/>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sz val="11"/>
      <color indexed="17"/>
      <name val="宋体"/>
      <charset val="134"/>
    </font>
    <font>
      <sz val="11"/>
      <color indexed="20"/>
      <name val="宋体"/>
      <charset val="134"/>
    </font>
    <font>
      <b/>
      <sz val="11"/>
      <color rgb="FFFA7D00"/>
      <name val="宋体"/>
      <charset val="0"/>
      <scheme val="minor"/>
    </font>
    <font>
      <sz val="11"/>
      <color indexed="17"/>
      <name val="宋体"/>
      <charset val="134"/>
    </font>
    <font>
      <sz val="11"/>
      <color rgb="FFFA7D00"/>
      <name val="宋体"/>
      <charset val="0"/>
      <scheme val="minor"/>
    </font>
    <font>
      <sz val="10"/>
      <color indexed="8"/>
      <name val="Arial"/>
      <charset val="134"/>
    </font>
    <font>
      <sz val="11"/>
      <color theme="1"/>
      <name val="宋体"/>
      <charset val="134"/>
      <scheme val="minor"/>
    </font>
    <font>
      <sz val="12"/>
      <name val="Times New Roman"/>
      <charset val="134"/>
    </font>
  </fonts>
  <fills count="36">
    <fill>
      <patternFill patternType="none"/>
    </fill>
    <fill>
      <patternFill patternType="gray125"/>
    </fill>
    <fill>
      <patternFill patternType="solid">
        <fgColor indexed="9"/>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indexed="45"/>
        <bgColor indexed="64"/>
      </patternFill>
    </fill>
    <fill>
      <patternFill patternType="solid">
        <fgColor theme="4"/>
        <bgColor indexed="64"/>
      </patternFill>
    </fill>
    <fill>
      <patternFill patternType="solid">
        <fgColor theme="7"/>
        <bgColor indexed="64"/>
      </patternFill>
    </fill>
    <fill>
      <patternFill patternType="solid">
        <fgColor rgb="FFFFFFCC"/>
        <bgColor indexed="64"/>
      </patternFill>
    </fill>
    <fill>
      <patternFill patternType="solid">
        <fgColor theme="6"/>
        <bgColor indexed="64"/>
      </patternFill>
    </fill>
    <fill>
      <patternFill patternType="solid">
        <fgColor theme="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indexed="42"/>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8" tint="0.399975585192419"/>
        <bgColor indexed="64"/>
      </patternFill>
    </fill>
  </fills>
  <borders count="5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indexed="8"/>
      </right>
      <top/>
      <bottom style="thin">
        <color indexed="8"/>
      </bottom>
      <diagonal/>
    </border>
    <border>
      <left/>
      <right style="thin">
        <color indexed="8"/>
      </right>
      <top/>
      <bottom style="thin">
        <color indexed="8"/>
      </bottom>
      <diagonal/>
    </border>
    <border>
      <left style="medium">
        <color auto="1"/>
      </left>
      <right style="thin">
        <color indexed="8"/>
      </right>
      <top/>
      <bottom style="medium">
        <color auto="1"/>
      </bottom>
      <diagonal/>
    </border>
    <border>
      <left/>
      <right style="thin">
        <color indexed="8"/>
      </right>
      <top/>
      <bottom style="medium">
        <color auto="1"/>
      </bottom>
      <diagonal/>
    </border>
    <border>
      <left/>
      <right style="thin">
        <color indexed="8"/>
      </right>
      <top/>
      <bottom style="medium">
        <color indexed="8"/>
      </bottom>
      <diagonal/>
    </border>
    <border>
      <left style="thin">
        <color auto="1"/>
      </left>
      <right style="medium">
        <color auto="1"/>
      </right>
      <top style="medium">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style="thin">
        <color indexed="8"/>
      </left>
      <right style="thin">
        <color indexed="8"/>
      </right>
      <top/>
      <bottom style="thin">
        <color indexed="8"/>
      </bottom>
      <diagonal/>
    </border>
    <border>
      <left/>
      <right/>
      <top/>
      <bottom style="thin">
        <color indexed="8"/>
      </bottom>
      <diagonal/>
    </border>
    <border>
      <left style="medium">
        <color auto="1"/>
      </left>
      <right style="thin">
        <color indexed="8"/>
      </right>
      <top/>
      <bottom/>
      <diagonal/>
    </border>
    <border>
      <left style="thin">
        <color auto="1"/>
      </left>
      <right style="medium">
        <color auto="1"/>
      </right>
      <top style="thin">
        <color auto="1"/>
      </top>
      <bottom/>
      <diagonal/>
    </border>
    <border>
      <left/>
      <right style="medium">
        <color auto="1"/>
      </right>
      <top style="thin">
        <color auto="1"/>
      </top>
      <bottom style="thin">
        <color auto="1"/>
      </bottom>
      <diagonal/>
    </border>
    <border>
      <left style="thin">
        <color auto="1"/>
      </left>
      <right/>
      <top style="thin">
        <color auto="1"/>
      </top>
      <bottom/>
      <diagonal/>
    </border>
    <border>
      <left/>
      <right style="medium">
        <color auto="1"/>
      </right>
      <top style="thin">
        <color auto="1"/>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109">
    <xf numFmtId="0" fontId="0" fillId="0" borderId="0"/>
    <xf numFmtId="42" fontId="40" fillId="0" borderId="0" applyFont="0" applyFill="0" applyBorder="0" applyAlignment="0" applyProtection="0">
      <alignment vertical="center"/>
    </xf>
    <xf numFmtId="0" fontId="39" fillId="21" borderId="0" applyNumberFormat="0" applyBorder="0" applyAlignment="0" applyProtection="0">
      <alignment vertical="center"/>
    </xf>
    <xf numFmtId="0" fontId="52" fillId="18" borderId="52" applyNumberFormat="0" applyAlignment="0" applyProtection="0">
      <alignment vertical="center"/>
    </xf>
    <xf numFmtId="44" fontId="40" fillId="0" borderId="0" applyFont="0" applyFill="0" applyBorder="0" applyAlignment="0" applyProtection="0">
      <alignment vertical="center"/>
    </xf>
    <xf numFmtId="41" fontId="40" fillId="0" borderId="0" applyFont="0" applyFill="0" applyBorder="0" applyAlignment="0" applyProtection="0">
      <alignment vertical="center"/>
    </xf>
    <xf numFmtId="0" fontId="39" fillId="4" borderId="0" applyNumberFormat="0" applyBorder="0" applyAlignment="0" applyProtection="0">
      <alignment vertical="center"/>
    </xf>
    <xf numFmtId="0" fontId="38" fillId="3" borderId="0" applyNumberFormat="0" applyBorder="0" applyAlignment="0" applyProtection="0">
      <alignment vertical="center"/>
    </xf>
    <xf numFmtId="0" fontId="6" fillId="0" borderId="0"/>
    <xf numFmtId="43" fontId="40" fillId="0" borderId="0" applyFont="0" applyFill="0" applyBorder="0" applyAlignment="0" applyProtection="0">
      <alignment vertical="center"/>
    </xf>
    <xf numFmtId="0" fontId="6" fillId="0" borderId="0"/>
    <xf numFmtId="0" fontId="45" fillId="15" borderId="0" applyNumberFormat="0" applyBorder="0" applyAlignment="0" applyProtection="0">
      <alignment vertical="center"/>
    </xf>
    <xf numFmtId="0" fontId="50" fillId="0" borderId="0" applyNumberFormat="0" applyFill="0" applyBorder="0" applyAlignment="0" applyProtection="0">
      <alignment vertical="center"/>
    </xf>
    <xf numFmtId="0" fontId="46" fillId="9" borderId="0" applyNumberFormat="0" applyBorder="0" applyAlignment="0" applyProtection="0">
      <alignment vertical="center"/>
    </xf>
    <xf numFmtId="9" fontId="40" fillId="0" borderId="0" applyFont="0" applyFill="0" applyBorder="0" applyAlignment="0" applyProtection="0">
      <alignment vertical="center"/>
    </xf>
    <xf numFmtId="0" fontId="58" fillId="9" borderId="0" applyNumberFormat="0" applyBorder="0" applyAlignment="0" applyProtection="0">
      <alignment vertical="center"/>
    </xf>
    <xf numFmtId="0" fontId="43" fillId="0" borderId="0" applyNumberFormat="0" applyFill="0" applyBorder="0" applyAlignment="0" applyProtection="0">
      <alignment vertical="center"/>
    </xf>
    <xf numFmtId="0" fontId="58" fillId="9" borderId="0" applyNumberFormat="0" applyBorder="0" applyAlignment="0" applyProtection="0">
      <alignment vertical="center"/>
    </xf>
    <xf numFmtId="0" fontId="0" fillId="0" borderId="0">
      <alignment vertical="center"/>
    </xf>
    <xf numFmtId="0" fontId="40" fillId="12" borderId="49" applyNumberFormat="0" applyFont="0" applyAlignment="0" applyProtection="0">
      <alignment vertical="center"/>
    </xf>
    <xf numFmtId="0" fontId="45" fillId="34" borderId="0" applyNumberFormat="0" applyBorder="0" applyAlignment="0" applyProtection="0">
      <alignment vertical="center"/>
    </xf>
    <xf numFmtId="0" fontId="42"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0" fillId="0" borderId="0"/>
    <xf numFmtId="0" fontId="49" fillId="0" borderId="0" applyNumberFormat="0" applyFill="0" applyBorder="0" applyAlignment="0" applyProtection="0">
      <alignment vertical="center"/>
    </xf>
    <xf numFmtId="0" fontId="62" fillId="0" borderId="0"/>
    <xf numFmtId="0" fontId="41" fillId="0" borderId="0" applyNumberFormat="0" applyFill="0" applyBorder="0" applyAlignment="0" applyProtection="0">
      <alignment vertical="center"/>
    </xf>
    <xf numFmtId="0" fontId="47" fillId="0" borderId="48" applyNumberFormat="0" applyFill="0" applyAlignment="0" applyProtection="0">
      <alignment vertical="center"/>
    </xf>
    <xf numFmtId="0" fontId="0" fillId="0" borderId="0"/>
    <xf numFmtId="0" fontId="56" fillId="0" borderId="48" applyNumberFormat="0" applyFill="0" applyAlignment="0" applyProtection="0">
      <alignment vertical="center"/>
    </xf>
    <xf numFmtId="0" fontId="45" fillId="19" borderId="0" applyNumberFormat="0" applyBorder="0" applyAlignment="0" applyProtection="0">
      <alignment vertical="center"/>
    </xf>
    <xf numFmtId="0" fontId="6" fillId="0" borderId="0"/>
    <xf numFmtId="0" fontId="42" fillId="0" borderId="51" applyNumberFormat="0" applyFill="0" applyAlignment="0" applyProtection="0">
      <alignment vertical="center"/>
    </xf>
    <xf numFmtId="0" fontId="45" fillId="20" borderId="0" applyNumberFormat="0" applyBorder="0" applyAlignment="0" applyProtection="0">
      <alignment vertical="center"/>
    </xf>
    <xf numFmtId="0" fontId="44" fillId="6" borderId="47" applyNumberFormat="0" applyAlignment="0" applyProtection="0">
      <alignment vertical="center"/>
    </xf>
    <xf numFmtId="0" fontId="59" fillId="6" borderId="52" applyNumberFormat="0" applyAlignment="0" applyProtection="0">
      <alignment vertical="center"/>
    </xf>
    <xf numFmtId="0" fontId="55" fillId="24" borderId="53" applyNumberFormat="0" applyAlignment="0" applyProtection="0">
      <alignment vertical="center"/>
    </xf>
    <xf numFmtId="0" fontId="6" fillId="0" borderId="0"/>
    <xf numFmtId="0" fontId="39" fillId="22" borderId="0" applyNumberFormat="0" applyBorder="0" applyAlignment="0" applyProtection="0">
      <alignment vertical="center"/>
    </xf>
    <xf numFmtId="0" fontId="45" fillId="7" borderId="0" applyNumberFormat="0" applyBorder="0" applyAlignment="0" applyProtection="0">
      <alignment vertical="center"/>
    </xf>
    <xf numFmtId="0" fontId="61" fillId="0" borderId="54" applyNumberFormat="0" applyFill="0" applyAlignment="0" applyProtection="0">
      <alignment vertical="center"/>
    </xf>
    <xf numFmtId="0" fontId="48" fillId="0" borderId="50" applyNumberFormat="0" applyFill="0" applyAlignment="0" applyProtection="0">
      <alignment vertical="center"/>
    </xf>
    <xf numFmtId="0" fontId="53" fillId="23" borderId="0" applyNumberFormat="0" applyBorder="0" applyAlignment="0" applyProtection="0">
      <alignment vertical="center"/>
    </xf>
    <xf numFmtId="0" fontId="57" fillId="29" borderId="0" applyNumberFormat="0" applyBorder="0" applyAlignment="0" applyProtection="0">
      <alignment vertical="center"/>
    </xf>
    <xf numFmtId="0" fontId="34" fillId="0" borderId="0">
      <alignment vertical="center"/>
    </xf>
    <xf numFmtId="0" fontId="51" fillId="16" borderId="0" applyNumberFormat="0" applyBorder="0" applyAlignment="0" applyProtection="0">
      <alignment vertical="center"/>
    </xf>
    <xf numFmtId="0" fontId="0" fillId="0" borderId="0"/>
    <xf numFmtId="0" fontId="39" fillId="32" borderId="0" applyNumberFormat="0" applyBorder="0" applyAlignment="0" applyProtection="0">
      <alignment vertical="center"/>
    </xf>
    <xf numFmtId="0" fontId="45" fillId="10" borderId="0" applyNumberFormat="0" applyBorder="0" applyAlignment="0" applyProtection="0">
      <alignment vertical="center"/>
    </xf>
    <xf numFmtId="0" fontId="39" fillId="30" borderId="0" applyNumberFormat="0" applyBorder="0" applyAlignment="0" applyProtection="0">
      <alignment vertical="center"/>
    </xf>
    <xf numFmtId="0" fontId="39" fillId="27" borderId="0" applyNumberFormat="0" applyBorder="0" applyAlignment="0" applyProtection="0">
      <alignment vertical="center"/>
    </xf>
    <xf numFmtId="0" fontId="39" fillId="33" borderId="0" applyNumberFormat="0" applyBorder="0" applyAlignment="0" applyProtection="0">
      <alignment vertical="center"/>
    </xf>
    <xf numFmtId="0" fontId="39" fillId="25" borderId="0" applyNumberFormat="0" applyBorder="0" applyAlignment="0" applyProtection="0">
      <alignment vertical="center"/>
    </xf>
    <xf numFmtId="0" fontId="45" fillId="13" borderId="0" applyNumberFormat="0" applyBorder="0" applyAlignment="0" applyProtection="0">
      <alignment vertical="center"/>
    </xf>
    <xf numFmtId="0" fontId="45" fillId="11" borderId="0" applyNumberFormat="0" applyBorder="0" applyAlignment="0" applyProtection="0">
      <alignment vertical="center"/>
    </xf>
    <xf numFmtId="0" fontId="39" fillId="31" borderId="0" applyNumberFormat="0" applyBorder="0" applyAlignment="0" applyProtection="0">
      <alignment vertical="center"/>
    </xf>
    <xf numFmtId="0" fontId="39" fillId="28" borderId="0" applyNumberFormat="0" applyBorder="0" applyAlignment="0" applyProtection="0">
      <alignment vertical="center"/>
    </xf>
    <xf numFmtId="0" fontId="45" fillId="8" borderId="0" applyNumberFormat="0" applyBorder="0" applyAlignment="0" applyProtection="0">
      <alignment vertical="center"/>
    </xf>
    <xf numFmtId="0" fontId="39" fillId="26" borderId="0" applyNumberFormat="0" applyBorder="0" applyAlignment="0" applyProtection="0">
      <alignment vertical="center"/>
    </xf>
    <xf numFmtId="0" fontId="45" fillId="35" borderId="0" applyNumberFormat="0" applyBorder="0" applyAlignment="0" applyProtection="0">
      <alignment vertical="center"/>
    </xf>
    <xf numFmtId="0" fontId="45" fillId="14" borderId="0" applyNumberFormat="0" applyBorder="0" applyAlignment="0" applyProtection="0">
      <alignment vertical="center"/>
    </xf>
    <xf numFmtId="0" fontId="60" fillId="29" borderId="0" applyNumberFormat="0" applyBorder="0" applyAlignment="0" applyProtection="0">
      <alignment vertical="center"/>
    </xf>
    <xf numFmtId="0" fontId="62" fillId="0" borderId="0"/>
    <xf numFmtId="0" fontId="39" fillId="5" borderId="0" applyNumberFormat="0" applyBorder="0" applyAlignment="0" applyProtection="0">
      <alignment vertical="center"/>
    </xf>
    <xf numFmtId="0" fontId="45" fillId="17"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58" fillId="9" borderId="0" applyNumberFormat="0" applyBorder="0" applyAlignment="0" applyProtection="0">
      <alignment vertical="center"/>
    </xf>
    <xf numFmtId="0" fontId="46" fillId="9" borderId="0" applyNumberFormat="0" applyBorder="0" applyAlignment="0" applyProtection="0">
      <alignment vertical="center"/>
    </xf>
    <xf numFmtId="0" fontId="58" fillId="9" borderId="0" applyNumberFormat="0" applyBorder="0" applyAlignment="0" applyProtection="0">
      <alignment vertical="center"/>
    </xf>
    <xf numFmtId="0" fontId="62" fillId="0" borderId="0"/>
    <xf numFmtId="0" fontId="62" fillId="0" borderId="0"/>
    <xf numFmtId="0" fontId="62" fillId="0" borderId="0"/>
    <xf numFmtId="0" fontId="0" fillId="0" borderId="0"/>
    <xf numFmtId="0" fontId="6" fillId="0" borderId="0"/>
    <xf numFmtId="0" fontId="0" fillId="0" borderId="0"/>
    <xf numFmtId="0" fontId="6" fillId="0" borderId="0"/>
    <xf numFmtId="0" fontId="0" fillId="0" borderId="0"/>
    <xf numFmtId="0" fontId="6" fillId="0" borderId="0"/>
    <xf numFmtId="0" fontId="63" fillId="0" borderId="0">
      <alignment vertical="center"/>
    </xf>
    <xf numFmtId="0" fontId="63" fillId="0" borderId="0">
      <alignment vertical="center"/>
    </xf>
    <xf numFmtId="0" fontId="0" fillId="0" borderId="0"/>
    <xf numFmtId="0" fontId="6" fillId="0" borderId="0"/>
    <xf numFmtId="0" fontId="0" fillId="0" borderId="0"/>
    <xf numFmtId="0" fontId="6" fillId="0" borderId="0"/>
    <xf numFmtId="0" fontId="6" fillId="0" borderId="0"/>
    <xf numFmtId="0" fontId="0" fillId="0" borderId="0">
      <alignment vertical="center"/>
    </xf>
    <xf numFmtId="0" fontId="6" fillId="0" borderId="0">
      <alignment vertical="center"/>
    </xf>
    <xf numFmtId="0" fontId="6" fillId="0" borderId="0">
      <alignment vertical="center"/>
    </xf>
    <xf numFmtId="0" fontId="0" fillId="0" borderId="0"/>
    <xf numFmtId="0" fontId="0" fillId="0" borderId="0"/>
    <xf numFmtId="0" fontId="6" fillId="0" borderId="0"/>
    <xf numFmtId="0" fontId="0" fillId="0" borderId="0"/>
    <xf numFmtId="0" fontId="6" fillId="0" borderId="0"/>
    <xf numFmtId="0" fontId="13" fillId="0" borderId="0"/>
    <xf numFmtId="0" fontId="13" fillId="0" borderId="0"/>
    <xf numFmtId="0" fontId="19" fillId="0" borderId="0"/>
    <xf numFmtId="0" fontId="19" fillId="0" borderId="0"/>
    <xf numFmtId="0" fontId="0" fillId="0" borderId="0">
      <alignment vertical="center"/>
    </xf>
    <xf numFmtId="0" fontId="13" fillId="0" borderId="0"/>
    <xf numFmtId="0" fontId="0" fillId="0" borderId="0">
      <alignment vertical="center"/>
    </xf>
    <xf numFmtId="0" fontId="57" fillId="29" borderId="0" applyNumberFormat="0" applyBorder="0" applyAlignment="0" applyProtection="0">
      <alignment vertical="center"/>
    </xf>
    <xf numFmtId="0" fontId="60" fillId="29" borderId="0" applyNumberFormat="0" applyBorder="0" applyAlignment="0" applyProtection="0">
      <alignment vertical="center"/>
    </xf>
    <xf numFmtId="0" fontId="57" fillId="29" borderId="0" applyNumberFormat="0" applyBorder="0" applyAlignment="0" applyProtection="0">
      <alignment vertical="center"/>
    </xf>
    <xf numFmtId="0" fontId="60" fillId="29" borderId="0" applyNumberFormat="0" applyBorder="0" applyAlignment="0" applyProtection="0">
      <alignment vertical="center"/>
    </xf>
    <xf numFmtId="0" fontId="57" fillId="29" borderId="0" applyNumberFormat="0" applyBorder="0" applyAlignment="0" applyProtection="0">
      <alignment vertical="center"/>
    </xf>
    <xf numFmtId="0" fontId="60" fillId="29" borderId="0" applyNumberFormat="0" applyBorder="0" applyAlignment="0" applyProtection="0">
      <alignment vertical="center"/>
    </xf>
    <xf numFmtId="0" fontId="24" fillId="0" borderId="0"/>
    <xf numFmtId="0" fontId="64" fillId="0" borderId="0"/>
  </cellStyleXfs>
  <cellXfs count="276">
    <xf numFmtId="0" fontId="0" fillId="0" borderId="0" xfId="0"/>
    <xf numFmtId="0" fontId="1" fillId="2" borderId="0" xfId="100" applyFont="1" applyFill="1" applyAlignment="1">
      <alignment vertical="center" wrapText="1"/>
    </xf>
    <xf numFmtId="0" fontId="2" fillId="2" borderId="0" xfId="100" applyFont="1" applyFill="1" applyAlignment="1">
      <alignment vertical="center" wrapText="1"/>
    </xf>
    <xf numFmtId="0" fontId="0" fillId="0" borderId="0" xfId="100" applyFont="1" applyAlignment="1">
      <alignment horizontal="center" vertical="center" wrapText="1"/>
    </xf>
    <xf numFmtId="0" fontId="0" fillId="0" borderId="0" xfId="100" applyFont="1" applyAlignment="1">
      <alignment vertical="center" wrapText="1"/>
    </xf>
    <xf numFmtId="0" fontId="0" fillId="0" borderId="0" xfId="100" applyAlignment="1">
      <alignment vertical="center" wrapText="1"/>
    </xf>
    <xf numFmtId="0" fontId="3" fillId="2" borderId="0" xfId="100" applyFont="1" applyFill="1" applyAlignment="1">
      <alignment horizontal="center" vertical="center" wrapText="1"/>
    </xf>
    <xf numFmtId="0" fontId="2" fillId="2" borderId="0" xfId="100" applyFont="1" applyFill="1" applyAlignment="1">
      <alignment horizontal="center" vertical="center" wrapText="1"/>
    </xf>
    <xf numFmtId="0" fontId="4" fillId="2" borderId="0" xfId="98" applyFont="1" applyFill="1" applyAlignment="1">
      <alignment horizontal="right" vertical="center"/>
    </xf>
    <xf numFmtId="0" fontId="5" fillId="2" borderId="0" xfId="98" applyFont="1" applyFill="1" applyAlignment="1">
      <alignment horizontal="left" vertical="center"/>
    </xf>
    <xf numFmtId="0" fontId="4" fillId="2" borderId="0" xfId="98" applyFont="1" applyFill="1" applyAlignment="1">
      <alignment horizontal="left" vertical="center"/>
    </xf>
    <xf numFmtId="0" fontId="2" fillId="2" borderId="0" xfId="100" applyFont="1" applyFill="1" applyBorder="1" applyAlignment="1">
      <alignment vertical="center" wrapText="1"/>
    </xf>
    <xf numFmtId="0" fontId="5" fillId="2" borderId="0" xfId="98" applyFont="1" applyFill="1" applyAlignment="1">
      <alignment horizontal="right" vertical="center"/>
    </xf>
    <xf numFmtId="0" fontId="0" fillId="0" borderId="1" xfId="100" applyFont="1" applyBorder="1" applyAlignment="1">
      <alignment horizontal="center" vertical="center" wrapText="1"/>
    </xf>
    <xf numFmtId="0" fontId="0" fillId="0" borderId="2" xfId="100" applyFont="1" applyBorder="1" applyAlignment="1">
      <alignment horizontal="center" vertical="center" wrapText="1"/>
    </xf>
    <xf numFmtId="0" fontId="0" fillId="0" borderId="1" xfId="100" applyFont="1" applyFill="1" applyBorder="1" applyAlignment="1">
      <alignment horizontal="center" vertical="center" wrapText="1"/>
    </xf>
    <xf numFmtId="0" fontId="0" fillId="0" borderId="3" xfId="100" applyFont="1" applyBorder="1" applyAlignment="1">
      <alignment horizontal="center" vertical="center" wrapText="1"/>
    </xf>
    <xf numFmtId="0" fontId="0" fillId="0" borderId="4" xfId="100" applyFont="1" applyBorder="1" applyAlignment="1">
      <alignment horizontal="center" vertical="center" wrapText="1"/>
    </xf>
    <xf numFmtId="4" fontId="0" fillId="0" borderId="1" xfId="100" applyNumberFormat="1" applyFont="1" applyFill="1" applyBorder="1" applyAlignment="1">
      <alignment horizontal="center" vertical="center" wrapText="1"/>
    </xf>
    <xf numFmtId="0" fontId="0" fillId="0" borderId="1" xfId="100" applyFont="1" applyFill="1" applyBorder="1" applyAlignment="1">
      <alignment vertical="center" wrapText="1"/>
    </xf>
    <xf numFmtId="4" fontId="0" fillId="0" borderId="1" xfId="100" applyNumberFormat="1" applyFont="1" applyFill="1" applyBorder="1" applyAlignment="1">
      <alignment vertical="center" wrapText="1"/>
    </xf>
    <xf numFmtId="0" fontId="0" fillId="0" borderId="0" xfId="100" applyFont="1" applyBorder="1" applyAlignment="1">
      <alignment horizontal="left" vertical="center" wrapText="1"/>
    </xf>
    <xf numFmtId="0" fontId="6" fillId="0" borderId="0" xfId="100" applyFont="1" applyBorder="1" applyAlignment="1">
      <alignment horizontal="left" vertical="center" wrapText="1"/>
    </xf>
    <xf numFmtId="0" fontId="0" fillId="0" borderId="0" xfId="100" applyFont="1" applyBorder="1" applyAlignment="1">
      <alignment horizontal="left" vertical="center"/>
    </xf>
    <xf numFmtId="0" fontId="0" fillId="0" borderId="0" xfId="100" applyFont="1" applyAlignment="1">
      <alignment horizontal="left" vertical="center"/>
    </xf>
    <xf numFmtId="0" fontId="2" fillId="2" borderId="5" xfId="100" applyFont="1" applyFill="1" applyBorder="1" applyAlignment="1">
      <alignment vertical="center" wrapText="1"/>
    </xf>
    <xf numFmtId="0" fontId="0" fillId="0" borderId="6" xfId="100" applyFont="1" applyBorder="1" applyAlignment="1">
      <alignment horizontal="center" vertical="center" wrapText="1"/>
    </xf>
    <xf numFmtId="0" fontId="0" fillId="0" borderId="7" xfId="100" applyFont="1" applyBorder="1" applyAlignment="1">
      <alignment horizontal="center" vertical="center" wrapText="1"/>
    </xf>
    <xf numFmtId="0" fontId="0" fillId="0" borderId="8" xfId="100" applyFont="1" applyFill="1" applyBorder="1" applyAlignment="1">
      <alignment horizontal="center" vertical="center" wrapText="1"/>
    </xf>
    <xf numFmtId="0" fontId="0" fillId="0" borderId="9" xfId="100" applyFont="1" applyFill="1" applyBorder="1" applyAlignment="1">
      <alignment horizontal="center" vertical="center" wrapText="1"/>
    </xf>
    <xf numFmtId="0" fontId="0" fillId="0" borderId="10" xfId="100" applyFont="1" applyFill="1" applyBorder="1" applyAlignment="1">
      <alignment horizontal="center" vertical="center" wrapText="1"/>
    </xf>
    <xf numFmtId="0" fontId="0" fillId="0" borderId="11" xfId="100" applyFont="1" applyFill="1" applyBorder="1" applyAlignment="1">
      <alignment horizontal="center" vertical="center" wrapText="1"/>
    </xf>
    <xf numFmtId="0" fontId="6" fillId="0" borderId="12" xfId="100" applyFont="1" applyBorder="1" applyAlignment="1">
      <alignment horizontal="center" vertical="center" wrapText="1"/>
    </xf>
    <xf numFmtId="0" fontId="0" fillId="0" borderId="13" xfId="100" applyFont="1" applyFill="1" applyBorder="1" applyAlignment="1">
      <alignment horizontal="center" vertical="center" wrapText="1"/>
    </xf>
    <xf numFmtId="0" fontId="0" fillId="0" borderId="14" xfId="100" applyFont="1" applyFill="1" applyBorder="1" applyAlignment="1">
      <alignment horizontal="center" vertical="center" wrapText="1"/>
    </xf>
    <xf numFmtId="0" fontId="0" fillId="0" borderId="12" xfId="100" applyFont="1" applyBorder="1" applyAlignment="1">
      <alignment horizontal="center" vertical="center" wrapText="1"/>
    </xf>
    <xf numFmtId="0" fontId="0" fillId="0" borderId="15" xfId="100" applyFont="1" applyFill="1" applyBorder="1" applyAlignment="1">
      <alignment horizontal="center" vertical="center" wrapText="1"/>
    </xf>
    <xf numFmtId="0" fontId="0" fillId="0" borderId="3" xfId="100" applyFont="1" applyFill="1" applyBorder="1" applyAlignment="1">
      <alignment horizontal="center" vertical="center" wrapText="1"/>
    </xf>
    <xf numFmtId="0" fontId="0" fillId="0" borderId="16" xfId="100" applyFont="1" applyBorder="1" applyAlignment="1">
      <alignment horizontal="center" vertical="center" wrapText="1"/>
    </xf>
    <xf numFmtId="0" fontId="0" fillId="0" borderId="17" xfId="100" applyFont="1" applyBorder="1" applyAlignment="1">
      <alignment horizontal="center" vertical="center" wrapText="1"/>
    </xf>
    <xf numFmtId="0" fontId="0" fillId="0" borderId="18" xfId="100" applyFont="1" applyBorder="1" applyAlignment="1">
      <alignment horizontal="center" vertical="center" wrapText="1"/>
    </xf>
    <xf numFmtId="0" fontId="0" fillId="0" borderId="19" xfId="100" applyFont="1" applyBorder="1" applyAlignment="1">
      <alignment horizontal="center" vertical="center" wrapText="1"/>
    </xf>
    <xf numFmtId="0" fontId="0" fillId="0" borderId="20" xfId="100" applyFont="1" applyBorder="1" applyAlignment="1">
      <alignment horizontal="center" vertical="center" wrapText="1"/>
    </xf>
    <xf numFmtId="0" fontId="0" fillId="0" borderId="21" xfId="100" applyFont="1" applyBorder="1" applyAlignment="1">
      <alignment horizontal="center" vertical="center" wrapText="1"/>
    </xf>
    <xf numFmtId="4" fontId="0" fillId="0" borderId="4" xfId="100" applyNumberFormat="1" applyFont="1" applyFill="1" applyBorder="1" applyAlignment="1">
      <alignment horizontal="center" vertical="center" wrapText="1"/>
    </xf>
    <xf numFmtId="0" fontId="2" fillId="0" borderId="1" xfId="100" applyFont="1" applyBorder="1" applyAlignment="1">
      <alignment vertical="center" wrapText="1"/>
    </xf>
    <xf numFmtId="4" fontId="0" fillId="0" borderId="4" xfId="100" applyNumberFormat="1" applyFont="1" applyFill="1" applyBorder="1" applyAlignment="1">
      <alignment vertical="center" wrapText="1"/>
    </xf>
    <xf numFmtId="0" fontId="0" fillId="0" borderId="1" xfId="100" applyFont="1" applyBorder="1" applyAlignment="1">
      <alignment vertical="center" wrapText="1"/>
    </xf>
    <xf numFmtId="0" fontId="0" fillId="0" borderId="4" xfId="100" applyFont="1" applyFill="1" applyBorder="1" applyAlignment="1">
      <alignment vertical="center" wrapText="1"/>
    </xf>
    <xf numFmtId="0" fontId="0" fillId="0" borderId="22" xfId="100" applyFont="1" applyBorder="1" applyAlignment="1">
      <alignment horizontal="center" vertical="center" wrapText="1"/>
    </xf>
    <xf numFmtId="0" fontId="0" fillId="0" borderId="23" xfId="100" applyFont="1" applyBorder="1" applyAlignment="1">
      <alignment horizontal="center" vertical="center" wrapText="1"/>
    </xf>
    <xf numFmtId="0" fontId="0" fillId="0" borderId="23" xfId="100" applyFont="1" applyBorder="1" applyAlignment="1">
      <alignment vertical="center" wrapText="1"/>
    </xf>
    <xf numFmtId="0" fontId="0" fillId="0" borderId="23" xfId="100" applyFont="1" applyFill="1" applyBorder="1" applyAlignment="1">
      <alignment vertical="center" wrapText="1"/>
    </xf>
    <xf numFmtId="0" fontId="0" fillId="0" borderId="24" xfId="100" applyFont="1" applyFill="1" applyBorder="1" applyAlignment="1">
      <alignment vertical="center" wrapText="1"/>
    </xf>
    <xf numFmtId="0" fontId="6" fillId="0" borderId="25" xfId="100" applyFont="1" applyBorder="1" applyAlignment="1">
      <alignment horizontal="left" vertical="center" wrapText="1"/>
    </xf>
    <xf numFmtId="0" fontId="0" fillId="0" borderId="25" xfId="100" applyFont="1" applyBorder="1" applyAlignment="1">
      <alignment horizontal="left" vertical="center"/>
    </xf>
    <xf numFmtId="0" fontId="0" fillId="0" borderId="26" xfId="100" applyFont="1" applyFill="1" applyBorder="1" applyAlignment="1">
      <alignment horizontal="center" vertical="center" wrapText="1"/>
    </xf>
    <xf numFmtId="0" fontId="0" fillId="0" borderId="27" xfId="100" applyFont="1" applyFill="1" applyBorder="1" applyAlignment="1">
      <alignment horizontal="center" vertical="center" wrapText="1"/>
    </xf>
    <xf numFmtId="0" fontId="0" fillId="0" borderId="28" xfId="100" applyFont="1" applyFill="1" applyBorder="1" applyAlignment="1">
      <alignment horizontal="center" vertical="center" wrapText="1"/>
    </xf>
    <xf numFmtId="0" fontId="0" fillId="0" borderId="29" xfId="100" applyFont="1" applyBorder="1" applyAlignment="1">
      <alignment horizontal="center" vertical="center" wrapText="1"/>
    </xf>
    <xf numFmtId="4" fontId="0" fillId="0" borderId="29" xfId="100" applyNumberFormat="1" applyFont="1" applyFill="1" applyBorder="1" applyAlignment="1">
      <alignment horizontal="center" vertical="center" wrapText="1"/>
    </xf>
    <xf numFmtId="0" fontId="0" fillId="0" borderId="29" xfId="100" applyFont="1" applyFill="1" applyBorder="1" applyAlignment="1">
      <alignment vertical="center" wrapText="1"/>
    </xf>
    <xf numFmtId="0" fontId="0" fillId="0" borderId="30" xfId="100" applyFont="1" applyFill="1" applyBorder="1" applyAlignment="1">
      <alignment vertical="center" wrapText="1"/>
    </xf>
    <xf numFmtId="0" fontId="7" fillId="0" borderId="0" xfId="99" applyNumberFormat="1" applyFont="1" applyFill="1" applyAlignment="1" applyProtection="1">
      <alignment horizontal="center" vertical="center"/>
    </xf>
    <xf numFmtId="0" fontId="8" fillId="0" borderId="0" xfId="99" applyNumberFormat="1" applyFont="1" applyFill="1" applyAlignment="1" applyProtection="1">
      <alignment vertical="center"/>
    </xf>
    <xf numFmtId="0" fontId="9" fillId="0" borderId="0" xfId="99" applyFont="1" applyAlignment="1">
      <alignment horizontal="center" vertical="center" wrapText="1"/>
    </xf>
    <xf numFmtId="0" fontId="10" fillId="0" borderId="0" xfId="99" applyNumberFormat="1" applyFont="1" applyFill="1" applyAlignment="1" applyProtection="1">
      <alignment horizontal="center" vertical="center"/>
    </xf>
    <xf numFmtId="0" fontId="11" fillId="0" borderId="0" xfId="99" applyFont="1" applyAlignment="1">
      <alignment horizontal="right" vertical="center" wrapText="1"/>
    </xf>
    <xf numFmtId="0" fontId="8" fillId="0" borderId="0" xfId="99" applyNumberFormat="1" applyFont="1" applyFill="1" applyAlignment="1" applyProtection="1">
      <alignment horizontal="center" vertical="center"/>
    </xf>
    <xf numFmtId="0" fontId="11" fillId="0" borderId="0" xfId="99" applyFont="1" applyAlignment="1">
      <alignment horizontal="left" vertical="center" wrapText="1"/>
    </xf>
    <xf numFmtId="0" fontId="9" fillId="0" borderId="0" xfId="99" applyNumberFormat="1" applyFont="1" applyFill="1" applyAlignment="1" applyProtection="1">
      <alignment horizontal="right"/>
    </xf>
    <xf numFmtId="0" fontId="12" fillId="2" borderId="6" xfId="94" applyFont="1" applyFill="1" applyBorder="1" applyAlignment="1">
      <alignment horizontal="center" vertical="center" wrapText="1"/>
    </xf>
    <xf numFmtId="0" fontId="12" fillId="2" borderId="10" xfId="94" applyFont="1" applyFill="1" applyBorder="1" applyAlignment="1">
      <alignment horizontal="center" vertical="center" wrapText="1"/>
    </xf>
    <xf numFmtId="0" fontId="12" fillId="0" borderId="1" xfId="94" applyFont="1" applyBorder="1" applyAlignment="1">
      <alignment vertical="center"/>
    </xf>
    <xf numFmtId="0" fontId="13" fillId="0" borderId="0" xfId="94"/>
    <xf numFmtId="0" fontId="14" fillId="2" borderId="12" xfId="94" applyFont="1" applyFill="1" applyBorder="1" applyAlignment="1">
      <alignment vertical="center" wrapText="1"/>
    </xf>
    <xf numFmtId="0" fontId="14" fillId="2" borderId="17" xfId="94" applyFont="1" applyFill="1" applyBorder="1" applyAlignment="1">
      <alignment vertical="center" wrapText="1"/>
    </xf>
    <xf numFmtId="0" fontId="15" fillId="2" borderId="4" xfId="94" applyFont="1" applyFill="1" applyBorder="1" applyAlignment="1">
      <alignment horizontal="right" vertical="center" wrapText="1"/>
    </xf>
    <xf numFmtId="0" fontId="16" fillId="0" borderId="1" xfId="94" applyFont="1" applyBorder="1"/>
    <xf numFmtId="0" fontId="17" fillId="2" borderId="12" xfId="94" applyFont="1" applyFill="1" applyBorder="1" applyAlignment="1">
      <alignment vertical="center" wrapText="1"/>
    </xf>
    <xf numFmtId="0" fontId="17" fillId="2" borderId="17" xfId="94" applyFont="1" applyFill="1" applyBorder="1" applyAlignment="1">
      <alignment vertical="center" wrapText="1"/>
    </xf>
    <xf numFmtId="0" fontId="18" fillId="2" borderId="4" xfId="94" applyFont="1" applyFill="1" applyBorder="1" applyAlignment="1">
      <alignment horizontal="right" vertical="center" wrapText="1"/>
    </xf>
    <xf numFmtId="0" fontId="13" fillId="0" borderId="1" xfId="94" applyBorder="1"/>
    <xf numFmtId="0" fontId="19" fillId="0" borderId="1" xfId="94" applyFont="1" applyBorder="1" applyAlignment="1">
      <alignment vertical="center"/>
    </xf>
    <xf numFmtId="0" fontId="20" fillId="2" borderId="12" xfId="94" applyFont="1" applyFill="1" applyBorder="1" applyAlignment="1">
      <alignment vertical="center" wrapText="1"/>
    </xf>
    <xf numFmtId="0" fontId="20" fillId="2" borderId="17" xfId="94" applyFont="1" applyFill="1" applyBorder="1" applyAlignment="1">
      <alignment vertical="center" wrapText="1"/>
    </xf>
    <xf numFmtId="0" fontId="11" fillId="0" borderId="0" xfId="99" applyFont="1" applyBorder="1" applyAlignment="1"/>
    <xf numFmtId="0" fontId="21" fillId="0" borderId="0" xfId="99" applyFont="1" applyBorder="1"/>
    <xf numFmtId="0" fontId="11" fillId="0" borderId="0" xfId="99" applyFont="1" applyBorder="1" applyAlignment="1">
      <alignment horizontal="left"/>
    </xf>
    <xf numFmtId="0" fontId="11" fillId="0" borderId="0" xfId="99" applyFont="1" applyBorder="1" applyAlignment="1">
      <alignment horizontal="left" wrapText="1"/>
    </xf>
    <xf numFmtId="0" fontId="22" fillId="0" borderId="0" xfId="0" applyFont="1"/>
    <xf numFmtId="0" fontId="23" fillId="0" borderId="0" xfId="0" applyFont="1"/>
    <xf numFmtId="0" fontId="24" fillId="0" borderId="0" xfId="0" applyFont="1"/>
    <xf numFmtId="0" fontId="25" fillId="0" borderId="0" xfId="0" applyFont="1"/>
    <xf numFmtId="0" fontId="0" fillId="0" borderId="0" xfId="100" applyBorder="1" applyAlignment="1">
      <alignment vertical="center" wrapText="1"/>
    </xf>
    <xf numFmtId="0" fontId="0" fillId="0" borderId="0" xfId="100" applyAlignment="1">
      <alignment horizontal="left" vertical="center" wrapText="1"/>
    </xf>
    <xf numFmtId="0" fontId="26" fillId="2" borderId="0" xfId="100" applyFont="1" applyFill="1" applyBorder="1" applyAlignment="1">
      <alignment horizontal="center" vertical="center"/>
    </xf>
    <xf numFmtId="0" fontId="27" fillId="2" borderId="0" xfId="98" applyFont="1" applyFill="1" applyBorder="1" applyAlignment="1">
      <alignment horizontal="left"/>
    </xf>
    <xf numFmtId="0" fontId="2" fillId="2" borderId="0" xfId="100" applyFont="1" applyFill="1" applyBorder="1" applyAlignment="1">
      <alignment horizontal="center" vertical="center" wrapText="1"/>
    </xf>
    <xf numFmtId="0" fontId="2" fillId="2" borderId="0" xfId="100" applyFont="1" applyFill="1" applyAlignment="1">
      <alignment horizontal="right" vertical="center" wrapText="1"/>
    </xf>
    <xf numFmtId="0" fontId="27" fillId="2" borderId="20" xfId="98" applyFont="1" applyFill="1" applyBorder="1" applyAlignment="1">
      <alignment horizontal="left"/>
    </xf>
    <xf numFmtId="0" fontId="28" fillId="2" borderId="0" xfId="100" applyFont="1" applyFill="1" applyBorder="1" applyAlignment="1">
      <alignment vertical="center" wrapText="1"/>
    </xf>
    <xf numFmtId="0" fontId="29" fillId="0" borderId="1" xfId="0" applyFont="1" applyBorder="1" applyAlignment="1">
      <alignment horizontal="center" vertical="center" wrapText="1"/>
    </xf>
    <xf numFmtId="0" fontId="0" fillId="0" borderId="1" xfId="0" applyBorder="1"/>
    <xf numFmtId="0" fontId="30" fillId="0" borderId="1" xfId="0" applyFont="1" applyBorder="1" applyAlignment="1">
      <alignment horizontal="center" vertical="center" wrapText="1"/>
    </xf>
    <xf numFmtId="0" fontId="31" fillId="0" borderId="1" xfId="0" applyFont="1" applyBorder="1" applyAlignment="1">
      <alignment horizontal="left" vertical="center" wrapText="1"/>
    </xf>
    <xf numFmtId="177" fontId="31" fillId="0" borderId="1" xfId="0" applyNumberFormat="1" applyFont="1" applyBorder="1" applyAlignment="1">
      <alignment horizontal="right" vertical="center" wrapText="1"/>
    </xf>
    <xf numFmtId="0" fontId="28" fillId="0" borderId="1" xfId="0" applyFont="1" applyBorder="1" applyAlignment="1">
      <alignment horizontal="left" vertical="center" wrapText="1"/>
    </xf>
    <xf numFmtId="177" fontId="28" fillId="0" borderId="1" xfId="0" applyNumberFormat="1" applyFont="1" applyBorder="1" applyAlignment="1">
      <alignment horizontal="right" vertical="center" wrapText="1"/>
    </xf>
    <xf numFmtId="0" fontId="28" fillId="0" borderId="1" xfId="0" applyFont="1" applyBorder="1" applyAlignment="1">
      <alignment vertical="center" wrapText="1"/>
    </xf>
    <xf numFmtId="0" fontId="28" fillId="0" borderId="1" xfId="0" applyFont="1" applyFill="1" applyBorder="1" applyAlignment="1">
      <alignment horizontal="left" vertical="center" wrapText="1"/>
    </xf>
    <xf numFmtId="0" fontId="28" fillId="0" borderId="1" xfId="0" applyFont="1" applyFill="1" applyBorder="1" applyAlignment="1">
      <alignment vertical="center" wrapText="1"/>
    </xf>
    <xf numFmtId="0" fontId="31" fillId="0" borderId="1" xfId="0" applyFont="1" applyFill="1" applyBorder="1" applyAlignment="1">
      <alignment horizontal="left" vertical="center" wrapText="1"/>
    </xf>
    <xf numFmtId="0" fontId="31" fillId="0" borderId="1" xfId="0" applyFont="1" applyFill="1" applyBorder="1" applyAlignment="1">
      <alignment vertical="center" wrapText="1"/>
    </xf>
    <xf numFmtId="177" fontId="28" fillId="0" borderId="1" xfId="0" applyNumberFormat="1" applyFont="1" applyBorder="1" applyAlignment="1">
      <alignment vertical="center" wrapText="1"/>
    </xf>
    <xf numFmtId="0" fontId="24" fillId="0" borderId="1" xfId="0" applyFont="1" applyBorder="1"/>
    <xf numFmtId="0" fontId="25" fillId="0" borderId="1" xfId="0" applyFont="1" applyBorder="1" applyAlignment="1">
      <alignment horizontal="left" vertical="center"/>
    </xf>
    <xf numFmtId="0" fontId="24" fillId="0" borderId="1" xfId="0" applyFont="1" applyBorder="1" applyAlignment="1">
      <alignment horizontal="left" vertical="center"/>
    </xf>
    <xf numFmtId="176" fontId="31" fillId="0" borderId="1" xfId="0" applyNumberFormat="1" applyFont="1" applyBorder="1" applyAlignment="1">
      <alignment vertical="center" wrapText="1"/>
    </xf>
    <xf numFmtId="177" fontId="25" fillId="0" borderId="1" xfId="0" applyNumberFormat="1" applyFont="1" applyBorder="1" applyAlignment="1">
      <alignment horizontal="right" vertical="center"/>
    </xf>
    <xf numFmtId="0" fontId="31" fillId="0" borderId="1" xfId="0" applyFont="1" applyBorder="1" applyAlignment="1">
      <alignment vertical="center"/>
    </xf>
    <xf numFmtId="177" fontId="31" fillId="0" borderId="1" xfId="0" applyNumberFormat="1" applyFont="1" applyBorder="1" applyAlignment="1">
      <alignment vertical="center" wrapText="1"/>
    </xf>
    <xf numFmtId="0" fontId="31" fillId="0" borderId="4" xfId="0" applyFont="1" applyBorder="1" applyAlignment="1">
      <alignment horizontal="center" vertical="center"/>
    </xf>
    <xf numFmtId="0" fontId="31" fillId="0" borderId="17" xfId="0" applyFont="1" applyBorder="1" applyAlignment="1">
      <alignment horizontal="center" vertical="center"/>
    </xf>
    <xf numFmtId="0" fontId="31" fillId="0" borderId="18" xfId="0" applyFont="1" applyBorder="1" applyAlignment="1">
      <alignment horizontal="center" vertical="center"/>
    </xf>
    <xf numFmtId="0" fontId="32" fillId="0" borderId="0" xfId="0" applyFont="1" applyBorder="1" applyAlignment="1">
      <alignment vertical="center" wrapText="1"/>
    </xf>
    <xf numFmtId="0" fontId="24" fillId="0" borderId="0" xfId="0" applyFont="1" applyBorder="1"/>
    <xf numFmtId="0" fontId="25" fillId="0" borderId="0" xfId="0" applyFont="1" applyAlignment="1">
      <alignment horizontal="left"/>
    </xf>
    <xf numFmtId="0" fontId="24" fillId="0" borderId="0" xfId="0" applyFont="1" applyAlignment="1">
      <alignment horizontal="left"/>
    </xf>
    <xf numFmtId="0" fontId="25" fillId="0" borderId="0" xfId="0" applyFont="1" applyBorder="1"/>
    <xf numFmtId="0" fontId="5" fillId="2" borderId="0" xfId="98" applyFont="1" applyFill="1" applyBorder="1" applyAlignment="1">
      <alignment horizontal="right" vertical="center"/>
    </xf>
    <xf numFmtId="177" fontId="24" fillId="0" borderId="1" xfId="0" applyNumberFormat="1" applyFont="1" applyBorder="1" applyAlignment="1">
      <alignment horizontal="right" vertical="center"/>
    </xf>
    <xf numFmtId="177" fontId="28" fillId="0" borderId="1" xfId="0" applyNumberFormat="1" applyFont="1" applyFill="1" applyBorder="1" applyAlignment="1">
      <alignment horizontal="right" vertical="center" wrapText="1"/>
    </xf>
    <xf numFmtId="177" fontId="31" fillId="0" borderId="1" xfId="0" applyNumberFormat="1" applyFont="1" applyBorder="1" applyAlignment="1">
      <alignment horizontal="right" vertical="center"/>
    </xf>
    <xf numFmtId="4" fontId="33" fillId="0" borderId="1" xfId="62" applyNumberFormat="1" applyFont="1" applyBorder="1" applyAlignment="1">
      <alignment horizontal="right" vertical="center" shrinkToFit="1"/>
    </xf>
    <xf numFmtId="4" fontId="33" fillId="0" borderId="29" xfId="62" applyNumberFormat="1" applyFont="1" applyBorder="1" applyAlignment="1">
      <alignment horizontal="right" vertical="center" shrinkToFit="1"/>
    </xf>
    <xf numFmtId="0" fontId="33" fillId="0" borderId="31" xfId="71" applyFont="1" applyBorder="1" applyAlignment="1">
      <alignment horizontal="left" vertical="center" shrinkToFit="1"/>
    </xf>
    <xf numFmtId="0" fontId="33" fillId="0" borderId="32" xfId="72" applyFont="1" applyBorder="1" applyAlignment="1">
      <alignment horizontal="left" vertical="center" shrinkToFit="1"/>
    </xf>
    <xf numFmtId="178" fontId="34" fillId="0" borderId="1" xfId="44" applyNumberFormat="1" applyBorder="1">
      <alignment vertical="center"/>
    </xf>
    <xf numFmtId="178" fontId="34" fillId="0" borderId="29" xfId="44" applyNumberFormat="1" applyBorder="1">
      <alignment vertical="center"/>
    </xf>
    <xf numFmtId="0" fontId="33" fillId="0" borderId="33" xfId="71" applyFont="1" applyBorder="1" applyAlignment="1">
      <alignment horizontal="left" vertical="center" shrinkToFit="1"/>
    </xf>
    <xf numFmtId="0" fontId="33" fillId="0" borderId="34" xfId="72" applyFont="1" applyBorder="1" applyAlignment="1">
      <alignment horizontal="left" vertical="center" shrinkToFit="1"/>
    </xf>
    <xf numFmtId="178" fontId="34" fillId="0" borderId="23" xfId="44" applyNumberFormat="1" applyBorder="1">
      <alignment vertical="center"/>
    </xf>
    <xf numFmtId="178" fontId="34" fillId="0" borderId="30" xfId="44" applyNumberFormat="1" applyBorder="1">
      <alignment vertical="center"/>
    </xf>
    <xf numFmtId="0" fontId="33" fillId="0" borderId="3" xfId="71" applyFont="1" applyBorder="1" applyAlignment="1">
      <alignment horizontal="left" vertical="center" shrinkToFit="1"/>
    </xf>
    <xf numFmtId="4" fontId="33" fillId="0" borderId="32" xfId="72" applyNumberFormat="1" applyFont="1" applyBorder="1" applyAlignment="1">
      <alignment horizontal="right" vertical="center" shrinkToFit="1"/>
    </xf>
    <xf numFmtId="0" fontId="33" fillId="0" borderId="1" xfId="71" applyFont="1" applyBorder="1" applyAlignment="1">
      <alignment vertical="center" shrinkToFit="1"/>
    </xf>
    <xf numFmtId="0" fontId="33" fillId="0" borderId="35" xfId="72" applyFont="1" applyBorder="1" applyAlignment="1">
      <alignment horizontal="left" vertical="center" shrinkToFit="1"/>
    </xf>
    <xf numFmtId="4" fontId="33" fillId="0" borderId="35" xfId="72" applyNumberFormat="1" applyFont="1" applyBorder="1" applyAlignment="1">
      <alignment horizontal="right" vertical="center" shrinkToFit="1"/>
    </xf>
    <xf numFmtId="0" fontId="0" fillId="0" borderId="25" xfId="100" applyFont="1" applyBorder="1" applyAlignment="1">
      <alignment horizontal="left" vertical="center" wrapText="1"/>
    </xf>
    <xf numFmtId="0" fontId="1" fillId="0" borderId="0" xfId="98" applyFont="1" applyAlignment="1">
      <alignment horizontal="right" vertical="center"/>
    </xf>
    <xf numFmtId="0" fontId="2" fillId="0" borderId="0" xfId="98" applyFont="1" applyAlignment="1">
      <alignment horizontal="right" vertical="center"/>
    </xf>
    <xf numFmtId="0" fontId="0" fillId="0" borderId="0" xfId="98" applyAlignment="1">
      <alignment horizontal="right" vertical="center"/>
    </xf>
    <xf numFmtId="0" fontId="0" fillId="0" borderId="0" xfId="98" applyBorder="1" applyAlignment="1">
      <alignment horizontal="right" vertical="center"/>
    </xf>
    <xf numFmtId="0" fontId="35" fillId="0" borderId="0" xfId="98" applyFont="1" applyAlignment="1">
      <alignment horizontal="left" vertical="center"/>
    </xf>
    <xf numFmtId="0" fontId="36" fillId="0" borderId="0" xfId="98" applyFont="1" applyFill="1" applyAlignment="1">
      <alignment horizontal="center" vertical="center"/>
    </xf>
    <xf numFmtId="0" fontId="0" fillId="2" borderId="0" xfId="98" applyFill="1" applyAlignment="1">
      <alignment horizontal="right" vertical="center"/>
    </xf>
    <xf numFmtId="177" fontId="0" fillId="2" borderId="6" xfId="98" applyNumberFormat="1" applyFont="1" applyFill="1" applyBorder="1" applyAlignment="1">
      <alignment horizontal="center" vertical="center"/>
    </xf>
    <xf numFmtId="177" fontId="0" fillId="2" borderId="7" xfId="98" applyNumberFormat="1" applyFont="1" applyFill="1" applyBorder="1" applyAlignment="1">
      <alignment horizontal="center" vertical="center"/>
    </xf>
    <xf numFmtId="177" fontId="0" fillId="2" borderId="10" xfId="98" applyNumberFormat="1" applyFont="1" applyFill="1" applyBorder="1" applyAlignment="1">
      <alignment horizontal="center" vertical="center"/>
    </xf>
    <xf numFmtId="177" fontId="0" fillId="2" borderId="36" xfId="98" applyNumberFormat="1" applyFont="1" applyFill="1" applyBorder="1" applyAlignment="1">
      <alignment horizontal="center" vertical="center"/>
    </xf>
    <xf numFmtId="177" fontId="0" fillId="2" borderId="12" xfId="98" applyNumberFormat="1" applyFont="1" applyFill="1" applyBorder="1" applyAlignment="1">
      <alignment horizontal="center" vertical="center"/>
    </xf>
    <xf numFmtId="177" fontId="2" fillId="2" borderId="1" xfId="98" applyNumberFormat="1" applyFont="1" applyFill="1" applyBorder="1" applyAlignment="1">
      <alignment horizontal="center" vertical="center"/>
    </xf>
    <xf numFmtId="177" fontId="0" fillId="2" borderId="1" xfId="98" applyNumberFormat="1" applyFont="1" applyFill="1" applyBorder="1" applyAlignment="1">
      <alignment horizontal="center" vertical="center"/>
    </xf>
    <xf numFmtId="49" fontId="0" fillId="2" borderId="1" xfId="98" applyNumberFormat="1" applyFont="1" applyFill="1" applyBorder="1" applyAlignment="1">
      <alignment horizontal="center" vertical="center" wrapText="1"/>
    </xf>
    <xf numFmtId="49" fontId="0" fillId="2" borderId="29" xfId="98" applyNumberFormat="1" applyFont="1" applyFill="1" applyBorder="1" applyAlignment="1">
      <alignment horizontal="center" vertical="center" wrapText="1"/>
    </xf>
    <xf numFmtId="49" fontId="0" fillId="2" borderId="1" xfId="98" applyNumberFormat="1" applyFont="1" applyFill="1" applyBorder="1" applyAlignment="1">
      <alignment horizontal="center" vertical="center"/>
    </xf>
    <xf numFmtId="49" fontId="0" fillId="2" borderId="29" xfId="98" applyNumberFormat="1" applyFont="1" applyFill="1" applyBorder="1" applyAlignment="1">
      <alignment horizontal="center" vertical="center"/>
    </xf>
    <xf numFmtId="177" fontId="37" fillId="0" borderId="12" xfId="98" applyNumberFormat="1" applyFont="1" applyFill="1" applyBorder="1" applyAlignment="1">
      <alignment horizontal="left" vertical="center"/>
    </xf>
    <xf numFmtId="177" fontId="37" fillId="2" borderId="1" xfId="98" applyNumberFormat="1" applyFont="1" applyFill="1" applyBorder="1" applyAlignment="1">
      <alignment horizontal="center" vertical="center"/>
    </xf>
    <xf numFmtId="177" fontId="37" fillId="0" borderId="1" xfId="98" applyNumberFormat="1" applyFont="1" applyFill="1" applyBorder="1" applyAlignment="1">
      <alignment vertical="center"/>
    </xf>
    <xf numFmtId="177" fontId="37" fillId="2" borderId="1" xfId="98" applyNumberFormat="1" applyFont="1" applyFill="1" applyBorder="1" applyAlignment="1">
      <alignment horizontal="left" vertical="center"/>
    </xf>
    <xf numFmtId="0" fontId="37" fillId="2" borderId="1" xfId="98" applyNumberFormat="1" applyFont="1" applyFill="1" applyBorder="1" applyAlignment="1">
      <alignment horizontal="center" vertical="center"/>
    </xf>
    <xf numFmtId="177" fontId="37" fillId="0" borderId="1" xfId="98" applyNumberFormat="1" applyFont="1" applyFill="1" applyBorder="1" applyAlignment="1">
      <alignment horizontal="right" vertical="center"/>
    </xf>
    <xf numFmtId="177" fontId="37" fillId="0" borderId="29" xfId="98" applyNumberFormat="1" applyFont="1" applyFill="1" applyBorder="1" applyAlignment="1">
      <alignment horizontal="right" vertical="center"/>
    </xf>
    <xf numFmtId="177" fontId="37" fillId="2" borderId="12" xfId="98" applyNumberFormat="1" applyFont="1" applyFill="1" applyBorder="1" applyAlignment="1">
      <alignment horizontal="left" vertical="center"/>
    </xf>
    <xf numFmtId="177" fontId="0" fillId="0" borderId="1" xfId="98" applyNumberFormat="1" applyFont="1" applyFill="1" applyBorder="1" applyAlignment="1">
      <alignment horizontal="left" vertical="center"/>
    </xf>
    <xf numFmtId="177" fontId="37" fillId="0" borderId="1" xfId="98" applyNumberFormat="1" applyFont="1" applyFill="1" applyBorder="1" applyAlignment="1">
      <alignment horizontal="left" vertical="center"/>
    </xf>
    <xf numFmtId="177" fontId="37" fillId="0" borderId="29" xfId="98" applyNumberFormat="1" applyFont="1" applyFill="1" applyBorder="1" applyAlignment="1">
      <alignment horizontal="center" vertical="center"/>
    </xf>
    <xf numFmtId="177" fontId="32" fillId="0" borderId="12" xfId="98" applyNumberFormat="1" applyFont="1" applyFill="1" applyBorder="1" applyAlignment="1">
      <alignment horizontal="center" vertical="center"/>
    </xf>
    <xf numFmtId="177" fontId="32" fillId="0" borderId="1" xfId="98" applyNumberFormat="1" applyFont="1" applyFill="1" applyBorder="1" applyAlignment="1">
      <alignment horizontal="right" vertical="center"/>
    </xf>
    <xf numFmtId="177" fontId="32" fillId="0" borderId="1" xfId="98" applyNumberFormat="1" applyFont="1" applyFill="1" applyBorder="1" applyAlignment="1">
      <alignment horizontal="center" vertical="center"/>
    </xf>
    <xf numFmtId="177" fontId="32" fillId="0" borderId="1" xfId="98" applyNumberFormat="1" applyFont="1" applyFill="1" applyBorder="1" applyAlignment="1">
      <alignment vertical="center"/>
    </xf>
    <xf numFmtId="177" fontId="32" fillId="0" borderId="29" xfId="98" applyNumberFormat="1" applyFont="1" applyFill="1" applyBorder="1" applyAlignment="1">
      <alignment vertical="center"/>
    </xf>
    <xf numFmtId="177" fontId="37" fillId="0" borderId="12" xfId="98" applyNumberFormat="1" applyFont="1" applyFill="1" applyBorder="1" applyAlignment="1">
      <alignment horizontal="center" vertical="center"/>
    </xf>
    <xf numFmtId="177" fontId="37" fillId="0" borderId="1" xfId="98" applyNumberFormat="1" applyFont="1" applyFill="1" applyBorder="1" applyAlignment="1">
      <alignment horizontal="center" vertical="center"/>
    </xf>
    <xf numFmtId="177" fontId="37" fillId="0" borderId="29" xfId="98" applyNumberFormat="1" applyFont="1" applyFill="1" applyBorder="1" applyAlignment="1">
      <alignment vertical="center"/>
    </xf>
    <xf numFmtId="177" fontId="37" fillId="0" borderId="37" xfId="98" applyNumberFormat="1" applyFont="1" applyFill="1" applyBorder="1" applyAlignment="1">
      <alignment horizontal="center" vertical="center"/>
    </xf>
    <xf numFmtId="177" fontId="32" fillId="2" borderId="38" xfId="98" applyNumberFormat="1" applyFont="1" applyFill="1" applyBorder="1" applyAlignment="1">
      <alignment horizontal="center" vertical="center"/>
    </xf>
    <xf numFmtId="177" fontId="37" fillId="2" borderId="23" xfId="98" applyNumberFormat="1" applyFont="1" applyFill="1" applyBorder="1" applyAlignment="1">
      <alignment horizontal="center" vertical="center"/>
    </xf>
    <xf numFmtId="177" fontId="32" fillId="0" borderId="23" xfId="98" applyNumberFormat="1" applyFont="1" applyFill="1" applyBorder="1" applyAlignment="1">
      <alignment vertical="center"/>
    </xf>
    <xf numFmtId="177" fontId="32" fillId="2" borderId="23" xfId="98" applyNumberFormat="1" applyFont="1" applyFill="1" applyBorder="1" applyAlignment="1">
      <alignment horizontal="center" vertical="center"/>
    </xf>
    <xf numFmtId="0" fontId="37" fillId="2" borderId="23" xfId="98" applyNumberFormat="1" applyFont="1" applyFill="1" applyBorder="1" applyAlignment="1">
      <alignment horizontal="center" vertical="center"/>
    </xf>
    <xf numFmtId="177" fontId="32" fillId="0" borderId="23" xfId="98" applyNumberFormat="1" applyFont="1" applyFill="1" applyBorder="1" applyAlignment="1">
      <alignment horizontal="right" vertical="center"/>
    </xf>
    <xf numFmtId="177" fontId="32" fillId="0" borderId="30" xfId="98" applyNumberFormat="1" applyFont="1" applyFill="1" applyBorder="1" applyAlignment="1">
      <alignment vertical="center"/>
    </xf>
    <xf numFmtId="0" fontId="2" fillId="0" borderId="0" xfId="98" applyFont="1" applyBorder="1" applyAlignment="1">
      <alignment horizontal="left" vertical="center" wrapText="1"/>
    </xf>
    <xf numFmtId="0" fontId="2" fillId="0" borderId="0" xfId="98" applyFont="1" applyBorder="1" applyAlignment="1">
      <alignment horizontal="left" vertical="center"/>
    </xf>
    <xf numFmtId="0" fontId="1" fillId="0" borderId="0" xfId="98" applyFont="1" applyBorder="1" applyAlignment="1">
      <alignment horizontal="right" vertical="center"/>
    </xf>
    <xf numFmtId="0" fontId="2" fillId="0" borderId="0" xfId="98" applyFont="1" applyBorder="1" applyAlignment="1">
      <alignment horizontal="right" vertical="center"/>
    </xf>
    <xf numFmtId="0" fontId="1" fillId="0" borderId="0" xfId="0" applyFont="1" applyAlignment="1">
      <alignment horizontal="right" vertical="center"/>
    </xf>
    <xf numFmtId="0" fontId="0" fillId="0" borderId="0" xfId="0" applyAlignment="1">
      <alignment horizontal="right" vertical="center" wrapText="1"/>
    </xf>
    <xf numFmtId="49" fontId="0" fillId="0" borderId="0" xfId="0" applyNumberFormat="1" applyAlignment="1">
      <alignment horizontal="right" vertical="center"/>
    </xf>
    <xf numFmtId="0" fontId="0" fillId="0" borderId="0" xfId="0" applyAlignment="1">
      <alignment horizontal="right" vertical="center"/>
    </xf>
    <xf numFmtId="0" fontId="36" fillId="0" borderId="0" xfId="0" applyFont="1" applyFill="1" applyAlignment="1">
      <alignment horizontal="center" vertical="center"/>
    </xf>
    <xf numFmtId="0" fontId="0" fillId="2" borderId="0" xfId="0" applyFill="1" applyAlignment="1">
      <alignment horizontal="right" vertical="center"/>
    </xf>
    <xf numFmtId="0" fontId="4" fillId="2" borderId="0" xfId="0" applyFont="1" applyFill="1" applyAlignment="1">
      <alignment horizontal="center" vertical="center"/>
    </xf>
    <xf numFmtId="177" fontId="0" fillId="2" borderId="39" xfId="0" applyNumberFormat="1" applyFill="1" applyBorder="1" applyAlignment="1">
      <alignment horizontal="center" vertical="center" wrapText="1"/>
    </xf>
    <xf numFmtId="177" fontId="0" fillId="2" borderId="11" xfId="0" applyNumberFormat="1" applyFill="1" applyBorder="1" applyAlignment="1">
      <alignment horizontal="center" vertical="center" wrapText="1"/>
    </xf>
    <xf numFmtId="177" fontId="0" fillId="2" borderId="9" xfId="0" applyNumberFormat="1" applyFill="1" applyBorder="1" applyAlignment="1">
      <alignment horizontal="center" vertical="center" wrapText="1"/>
    </xf>
    <xf numFmtId="177" fontId="0" fillId="2" borderId="9" xfId="0" applyNumberFormat="1" applyFont="1" applyFill="1" applyBorder="1" applyAlignment="1">
      <alignment horizontal="center" vertical="center" wrapText="1"/>
    </xf>
    <xf numFmtId="177" fontId="0" fillId="2" borderId="26" xfId="0" applyNumberFormat="1" applyFont="1" applyFill="1" applyBorder="1" applyAlignment="1">
      <alignment horizontal="center" vertical="center" wrapText="1"/>
    </xf>
    <xf numFmtId="177" fontId="6" fillId="2" borderId="37" xfId="0" applyNumberFormat="1" applyFont="1" applyFill="1" applyBorder="1" applyAlignment="1">
      <alignment horizontal="center" vertical="center" wrapText="1"/>
    </xf>
    <xf numFmtId="177" fontId="0" fillId="2" borderId="2" xfId="0" applyNumberFormat="1" applyFill="1" applyBorder="1" applyAlignment="1">
      <alignment horizontal="center" vertical="center" wrapText="1"/>
    </xf>
    <xf numFmtId="177" fontId="0" fillId="2" borderId="14" xfId="0" applyNumberFormat="1" applyFill="1" applyBorder="1" applyAlignment="1">
      <alignment horizontal="center" vertical="center" wrapText="1"/>
    </xf>
    <xf numFmtId="177" fontId="0" fillId="2" borderId="14" xfId="0" applyNumberFormat="1" applyFont="1" applyFill="1" applyBorder="1" applyAlignment="1">
      <alignment horizontal="center" vertical="center" wrapText="1"/>
    </xf>
    <xf numFmtId="177" fontId="0" fillId="2" borderId="27" xfId="0" applyNumberFormat="1" applyFont="1" applyFill="1" applyBorder="1" applyAlignment="1">
      <alignment horizontal="center" vertical="center" wrapText="1"/>
    </xf>
    <xf numFmtId="177" fontId="0" fillId="2" borderId="19" xfId="0" applyNumberFormat="1" applyFill="1" applyBorder="1" applyAlignment="1">
      <alignment horizontal="center" vertical="center" wrapText="1"/>
    </xf>
    <xf numFmtId="177" fontId="0" fillId="2" borderId="3" xfId="0" applyNumberFormat="1" applyFill="1" applyBorder="1" applyAlignment="1">
      <alignment horizontal="center" vertical="center" wrapText="1"/>
    </xf>
    <xf numFmtId="177" fontId="0" fillId="2" borderId="3" xfId="0" applyNumberFormat="1" applyFont="1" applyFill="1" applyBorder="1" applyAlignment="1">
      <alignment horizontal="center" vertical="center" wrapText="1"/>
    </xf>
    <xf numFmtId="177" fontId="0" fillId="2" borderId="28" xfId="0" applyNumberFormat="1" applyFont="1" applyFill="1" applyBorder="1" applyAlignment="1">
      <alignment horizontal="center" vertical="center" wrapText="1"/>
    </xf>
    <xf numFmtId="49" fontId="0" fillId="2" borderId="16" xfId="0" applyNumberFormat="1" applyFill="1" applyBorder="1" applyAlignment="1">
      <alignment horizontal="center" vertical="center"/>
    </xf>
    <xf numFmtId="49" fontId="0" fillId="2" borderId="18" xfId="0" applyNumberFormat="1" applyFill="1" applyBorder="1" applyAlignment="1">
      <alignment horizontal="center" vertical="center"/>
    </xf>
    <xf numFmtId="49" fontId="0" fillId="2" borderId="1" xfId="0" applyNumberFormat="1" applyFont="1" applyFill="1" applyBorder="1" applyAlignment="1">
      <alignment horizontal="center" vertical="center"/>
    </xf>
    <xf numFmtId="49" fontId="0" fillId="2" borderId="29" xfId="0" applyNumberFormat="1" applyFont="1" applyFill="1" applyBorder="1" applyAlignment="1">
      <alignment horizontal="center" vertical="center"/>
    </xf>
    <xf numFmtId="177" fontId="0" fillId="2" borderId="19" xfId="0" applyNumberFormat="1" applyFill="1" applyBorder="1" applyAlignment="1">
      <alignment horizontal="center" vertical="center"/>
    </xf>
    <xf numFmtId="177" fontId="0" fillId="2" borderId="20" xfId="0" applyNumberFormat="1" applyFill="1" applyBorder="1" applyAlignment="1">
      <alignment horizontal="center" vertical="center"/>
    </xf>
    <xf numFmtId="177" fontId="0" fillId="0" borderId="1" xfId="0" applyNumberFormat="1" applyFill="1" applyBorder="1" applyAlignment="1">
      <alignment horizontal="right" vertical="center"/>
    </xf>
    <xf numFmtId="177" fontId="0" fillId="0" borderId="29" xfId="0" applyNumberFormat="1" applyFill="1" applyBorder="1" applyAlignment="1">
      <alignment horizontal="right" vertical="center"/>
    </xf>
    <xf numFmtId="0" fontId="33" fillId="0" borderId="40" xfId="71" applyFont="1" applyBorder="1" applyAlignment="1">
      <alignment horizontal="left" vertical="center" shrinkToFit="1"/>
    </xf>
    <xf numFmtId="0" fontId="33" fillId="0" borderId="41" xfId="72" applyFont="1" applyBorder="1" applyAlignment="1">
      <alignment horizontal="left" vertical="center" shrinkToFit="1"/>
    </xf>
    <xf numFmtId="0" fontId="0" fillId="0" borderId="25" xfId="0" applyBorder="1" applyAlignment="1">
      <alignment horizontal="left" vertical="center" wrapText="1"/>
    </xf>
    <xf numFmtId="0" fontId="0" fillId="0" borderId="25" xfId="0" applyFont="1" applyBorder="1" applyAlignment="1">
      <alignment horizontal="left" vertical="center"/>
    </xf>
    <xf numFmtId="0" fontId="0" fillId="0" borderId="0"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right" vertical="center"/>
    </xf>
    <xf numFmtId="0" fontId="0" fillId="0" borderId="0" xfId="0" applyBorder="1" applyAlignment="1">
      <alignment horizontal="right" vertical="center" wrapText="1"/>
    </xf>
    <xf numFmtId="49" fontId="0" fillId="0" borderId="0" xfId="0" applyNumberFormat="1" applyBorder="1" applyAlignment="1">
      <alignment horizontal="right" vertical="center"/>
    </xf>
    <xf numFmtId="0" fontId="0" fillId="0" borderId="0" xfId="0" applyBorder="1" applyAlignment="1">
      <alignment horizontal="right" vertical="center"/>
    </xf>
    <xf numFmtId="177" fontId="0" fillId="0" borderId="9" xfId="0" applyNumberFormat="1" applyFill="1" applyBorder="1" applyAlignment="1">
      <alignment horizontal="center" vertical="center" wrapText="1"/>
    </xf>
    <xf numFmtId="177" fontId="0" fillId="0" borderId="14" xfId="0" applyNumberFormat="1" applyFill="1" applyBorder="1" applyAlignment="1">
      <alignment horizontal="center" vertical="center" wrapText="1"/>
    </xf>
    <xf numFmtId="177" fontId="0" fillId="0" borderId="3" xfId="0" applyNumberFormat="1" applyFill="1" applyBorder="1" applyAlignment="1">
      <alignment horizontal="center" vertical="center" wrapText="1"/>
    </xf>
    <xf numFmtId="177" fontId="0" fillId="2" borderId="16" xfId="0" applyNumberFormat="1" applyFill="1" applyBorder="1" applyAlignment="1">
      <alignment horizontal="center" vertical="center"/>
    </xf>
    <xf numFmtId="177" fontId="0" fillId="2" borderId="18"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2" borderId="21" xfId="0" applyNumberFormat="1" applyFill="1" applyBorder="1" applyAlignment="1">
      <alignment horizontal="center" vertical="center"/>
    </xf>
    <xf numFmtId="0" fontId="33" fillId="0" borderId="42" xfId="71" applyFont="1" applyBorder="1" applyAlignment="1">
      <alignment horizontal="left" vertical="center" shrinkToFit="1"/>
    </xf>
    <xf numFmtId="0" fontId="33" fillId="0" borderId="0" xfId="72" applyFont="1" applyBorder="1" applyAlignment="1">
      <alignment horizontal="left" vertical="center" shrinkToFit="1"/>
    </xf>
    <xf numFmtId="178" fontId="34" fillId="0" borderId="2" xfId="44" applyNumberFormat="1" applyBorder="1">
      <alignment vertical="center"/>
    </xf>
    <xf numFmtId="177" fontId="0" fillId="0" borderId="2" xfId="0" applyNumberFormat="1" applyFill="1" applyBorder="1" applyAlignment="1">
      <alignment horizontal="right" vertical="center"/>
    </xf>
    <xf numFmtId="0" fontId="33" fillId="0" borderId="12" xfId="71" applyFont="1" applyBorder="1" applyAlignment="1">
      <alignment horizontal="left" vertical="center" shrinkToFit="1"/>
    </xf>
    <xf numFmtId="0" fontId="33" fillId="0" borderId="1" xfId="72" applyFont="1" applyBorder="1" applyAlignment="1">
      <alignment horizontal="left" vertical="center" shrinkToFit="1"/>
    </xf>
    <xf numFmtId="178" fontId="34" fillId="0" borderId="3" xfId="44" applyNumberFormat="1" applyBorder="1">
      <alignment vertical="center"/>
    </xf>
    <xf numFmtId="177" fontId="0" fillId="0" borderId="3" xfId="0" applyNumberFormat="1" applyFill="1" applyBorder="1" applyAlignment="1">
      <alignment horizontal="right" vertical="center"/>
    </xf>
    <xf numFmtId="0" fontId="33" fillId="0" borderId="5" xfId="72" applyFont="1" applyBorder="1" applyAlignment="1">
      <alignment horizontal="left" vertical="center" shrinkToFit="1"/>
    </xf>
    <xf numFmtId="177" fontId="0" fillId="0" borderId="23" xfId="0" applyNumberFormat="1" applyFill="1" applyBorder="1" applyAlignment="1">
      <alignment horizontal="right" vertical="center"/>
    </xf>
    <xf numFmtId="0" fontId="0" fillId="0" borderId="0" xfId="0" applyAlignment="1">
      <alignment vertical="center"/>
    </xf>
    <xf numFmtId="177" fontId="0" fillId="2" borderId="26" xfId="0" applyNumberFormat="1" applyFill="1" applyBorder="1" applyAlignment="1">
      <alignment horizontal="center" vertical="center" wrapText="1"/>
    </xf>
    <xf numFmtId="177" fontId="0" fillId="2" borderId="27" xfId="0" applyNumberFormat="1" applyFill="1" applyBorder="1" applyAlignment="1">
      <alignment horizontal="center" vertical="center" wrapText="1"/>
    </xf>
    <xf numFmtId="177" fontId="0" fillId="2" borderId="28" xfId="0" applyNumberFormat="1" applyFill="1" applyBorder="1" applyAlignment="1">
      <alignment horizontal="center" vertical="center" wrapText="1"/>
    </xf>
    <xf numFmtId="49" fontId="0" fillId="2" borderId="29" xfId="0" applyNumberFormat="1" applyFill="1" applyBorder="1" applyAlignment="1">
      <alignment horizontal="center" vertical="center"/>
    </xf>
    <xf numFmtId="177" fontId="0" fillId="0" borderId="43" xfId="0" applyNumberFormat="1" applyFill="1" applyBorder="1" applyAlignment="1">
      <alignment horizontal="right" vertical="center"/>
    </xf>
    <xf numFmtId="177" fontId="0" fillId="0" borderId="28" xfId="0" applyNumberFormat="1" applyFill="1" applyBorder="1" applyAlignment="1">
      <alignment horizontal="right" vertical="center"/>
    </xf>
    <xf numFmtId="177" fontId="0" fillId="0" borderId="30" xfId="0" applyNumberFormat="1" applyFill="1" applyBorder="1" applyAlignment="1">
      <alignment horizontal="right" vertical="center"/>
    </xf>
    <xf numFmtId="177" fontId="0" fillId="2" borderId="29" xfId="98" applyNumberFormat="1" applyFont="1" applyFill="1" applyBorder="1" applyAlignment="1">
      <alignment horizontal="center" vertical="center"/>
    </xf>
    <xf numFmtId="177" fontId="37" fillId="0" borderId="44" xfId="98" applyNumberFormat="1" applyFont="1" applyFill="1" applyBorder="1" applyAlignment="1">
      <alignment vertical="center"/>
    </xf>
    <xf numFmtId="177" fontId="0" fillId="0" borderId="4" xfId="98" applyNumberFormat="1" applyFont="1" applyFill="1" applyBorder="1" applyAlignment="1">
      <alignment horizontal="left" vertical="center"/>
    </xf>
    <xf numFmtId="177" fontId="32" fillId="0" borderId="44" xfId="98" applyNumberFormat="1" applyFont="1" applyFill="1" applyBorder="1" applyAlignment="1">
      <alignment vertical="center"/>
    </xf>
    <xf numFmtId="177" fontId="32" fillId="0" borderId="4" xfId="98" applyNumberFormat="1" applyFont="1" applyFill="1" applyBorder="1" applyAlignment="1">
      <alignment horizontal="center" vertical="center"/>
    </xf>
    <xf numFmtId="177" fontId="37" fillId="0" borderId="4" xfId="98" applyNumberFormat="1" applyFont="1" applyFill="1" applyBorder="1" applyAlignment="1">
      <alignment horizontal="left" vertical="center"/>
    </xf>
    <xf numFmtId="177" fontId="37" fillId="0" borderId="37" xfId="98" applyNumberFormat="1" applyFont="1" applyFill="1" applyBorder="1" applyAlignment="1">
      <alignment horizontal="left" vertical="center"/>
    </xf>
    <xf numFmtId="177" fontId="37" fillId="0" borderId="2" xfId="98" applyNumberFormat="1" applyFont="1" applyFill="1" applyBorder="1" applyAlignment="1">
      <alignment horizontal="right" vertical="center"/>
    </xf>
    <xf numFmtId="177" fontId="37" fillId="0" borderId="45" xfId="98" applyNumberFormat="1" applyFont="1" applyFill="1" applyBorder="1" applyAlignment="1">
      <alignment horizontal="left" vertical="center"/>
    </xf>
    <xf numFmtId="177" fontId="37" fillId="0" borderId="46" xfId="98" applyNumberFormat="1" applyFont="1" applyFill="1" applyBorder="1" applyAlignment="1">
      <alignment vertical="center"/>
    </xf>
    <xf numFmtId="177" fontId="32" fillId="2" borderId="24" xfId="98" applyNumberFormat="1" applyFont="1" applyFill="1" applyBorder="1" applyAlignment="1">
      <alignment horizontal="center" vertical="center"/>
    </xf>
    <xf numFmtId="0" fontId="2" fillId="0" borderId="25" xfId="98" applyFont="1" applyBorder="1" applyAlignment="1">
      <alignment horizontal="left" vertical="center" wrapText="1"/>
    </xf>
    <xf numFmtId="0" fontId="2" fillId="0" borderId="25" xfId="98" applyFont="1" applyBorder="1" applyAlignment="1">
      <alignment horizontal="left" vertical="center"/>
    </xf>
    <xf numFmtId="177" fontId="0" fillId="2" borderId="6" xfId="98" applyNumberFormat="1" applyFont="1" applyFill="1" applyBorder="1" applyAlignment="1" quotePrefix="1">
      <alignment horizontal="center" vertical="center"/>
    </xf>
    <xf numFmtId="177" fontId="0" fillId="2" borderId="7" xfId="98" applyNumberFormat="1" applyFont="1" applyFill="1" applyBorder="1" applyAlignment="1" quotePrefix="1">
      <alignment horizontal="center" vertical="center"/>
    </xf>
    <xf numFmtId="177" fontId="0" fillId="2" borderId="12" xfId="98" applyNumberFormat="1" applyFont="1" applyFill="1" applyBorder="1" applyAlignment="1" quotePrefix="1">
      <alignment horizontal="center" vertical="center"/>
    </xf>
    <xf numFmtId="177" fontId="2" fillId="2" borderId="1" xfId="98" applyNumberFormat="1" applyFont="1" applyFill="1" applyBorder="1" applyAlignment="1" quotePrefix="1">
      <alignment horizontal="center" vertical="center"/>
    </xf>
    <xf numFmtId="177" fontId="0" fillId="2" borderId="1" xfId="98" applyNumberFormat="1" applyFont="1" applyFill="1" applyBorder="1" applyAlignment="1" quotePrefix="1">
      <alignment horizontal="center" vertical="center"/>
    </xf>
    <xf numFmtId="177" fontId="0" fillId="2" borderId="29" xfId="98" applyNumberFormat="1" applyFont="1" applyFill="1" applyBorder="1" applyAlignment="1" quotePrefix="1">
      <alignment horizontal="center" vertical="center"/>
    </xf>
    <xf numFmtId="177" fontId="37" fillId="0" borderId="12" xfId="98" applyNumberFormat="1" applyFont="1" applyFill="1" applyBorder="1" applyAlignment="1" quotePrefix="1">
      <alignment horizontal="left" vertical="center"/>
    </xf>
    <xf numFmtId="177" fontId="37" fillId="2" borderId="1" xfId="98" applyNumberFormat="1" applyFont="1" applyFill="1" applyBorder="1" applyAlignment="1" quotePrefix="1">
      <alignment horizontal="center" vertical="center"/>
    </xf>
    <xf numFmtId="177" fontId="37" fillId="2" borderId="1" xfId="98" applyNumberFormat="1" applyFont="1" applyFill="1" applyBorder="1" applyAlignment="1" quotePrefix="1">
      <alignment horizontal="left" vertical="center"/>
    </xf>
    <xf numFmtId="177" fontId="32" fillId="0" borderId="12" xfId="98" applyNumberFormat="1" applyFont="1" applyFill="1" applyBorder="1" applyAlignment="1" quotePrefix="1">
      <alignment horizontal="center" vertical="center"/>
    </xf>
    <xf numFmtId="177" fontId="32" fillId="0" borderId="4" xfId="98" applyNumberFormat="1" applyFont="1" applyFill="1" applyBorder="1" applyAlignment="1" quotePrefix="1">
      <alignment horizontal="center" vertical="center"/>
    </xf>
    <xf numFmtId="177" fontId="32" fillId="2" borderId="38" xfId="98" applyNumberFormat="1" applyFont="1" applyFill="1" applyBorder="1" applyAlignment="1" quotePrefix="1">
      <alignment horizontal="center" vertical="center"/>
    </xf>
    <xf numFmtId="177" fontId="32" fillId="2" borderId="24" xfId="98" applyNumberFormat="1" applyFont="1" applyFill="1" applyBorder="1" applyAlignment="1" quotePrefix="1">
      <alignment horizontal="center" vertical="center"/>
    </xf>
    <xf numFmtId="177" fontId="0" fillId="2" borderId="39" xfId="0" applyNumberFormat="1" applyFill="1" applyBorder="1" applyAlignment="1" quotePrefix="1">
      <alignment horizontal="center" vertical="center" wrapText="1"/>
    </xf>
    <xf numFmtId="177" fontId="0" fillId="2" borderId="9" xfId="0" applyNumberFormat="1" applyFill="1" applyBorder="1" applyAlignment="1" quotePrefix="1">
      <alignment horizontal="center" vertical="center" wrapText="1"/>
    </xf>
    <xf numFmtId="177" fontId="0" fillId="0" borderId="9" xfId="0" applyNumberFormat="1" applyFill="1" applyBorder="1" applyAlignment="1" quotePrefix="1">
      <alignment horizontal="center" vertical="center" wrapText="1"/>
    </xf>
    <xf numFmtId="177" fontId="0" fillId="2" borderId="26" xfId="0" applyNumberFormat="1" applyFill="1" applyBorder="1" applyAlignment="1" quotePrefix="1">
      <alignment horizontal="center" vertical="center" wrapText="1"/>
    </xf>
    <xf numFmtId="177" fontId="0" fillId="2" borderId="2" xfId="0" applyNumberFormat="1" applyFill="1" applyBorder="1" applyAlignment="1" quotePrefix="1">
      <alignment horizontal="center" vertical="center" wrapText="1"/>
    </xf>
    <xf numFmtId="177" fontId="0" fillId="2" borderId="16" xfId="0" applyNumberFormat="1" applyFill="1" applyBorder="1" applyAlignment="1" quotePrefix="1">
      <alignment horizontal="center" vertical="center"/>
    </xf>
    <xf numFmtId="177" fontId="0" fillId="2" borderId="1" xfId="0" applyNumberFormat="1" applyFill="1" applyBorder="1" applyAlignment="1" quotePrefix="1">
      <alignment horizontal="center" vertical="center"/>
    </xf>
    <xf numFmtId="177" fontId="0" fillId="2" borderId="19" xfId="0" applyNumberFormat="1" applyFill="1" applyBorder="1" applyAlignment="1" quotePrefix="1">
      <alignment horizontal="center" vertical="center"/>
    </xf>
    <xf numFmtId="177" fontId="0" fillId="2" borderId="9" xfId="0" applyNumberFormat="1" applyFont="1" applyFill="1" applyBorder="1" applyAlignment="1" quotePrefix="1">
      <alignment horizontal="center" vertical="center" wrapText="1"/>
    </xf>
    <xf numFmtId="177" fontId="0" fillId="2" borderId="26" xfId="0" applyNumberFormat="1" applyFont="1" applyFill="1" applyBorder="1" applyAlignment="1" quotePrefix="1">
      <alignment horizontal="center" vertical="center" wrapText="1"/>
    </xf>
    <xf numFmtId="49" fontId="0" fillId="2" borderId="16" xfId="0" applyNumberFormat="1" applyFill="1" applyBorder="1" applyAlignment="1" quotePrefix="1">
      <alignment horizontal="center" vertical="center"/>
    </xf>
    <xf numFmtId="49" fontId="0" fillId="2" borderId="1" xfId="0" applyNumberFormat="1" applyFont="1" applyFill="1" applyBorder="1" applyAlignment="1" quotePrefix="1">
      <alignment horizontal="center" vertical="center"/>
    </xf>
    <xf numFmtId="177" fontId="32" fillId="0" borderId="1" xfId="98" applyNumberFormat="1" applyFont="1" applyFill="1" applyBorder="1" applyAlignment="1" quotePrefix="1">
      <alignment horizontal="center" vertical="center"/>
    </xf>
    <xf numFmtId="177" fontId="37" fillId="2" borderId="23" xfId="98" applyNumberFormat="1" applyFont="1" applyFill="1" applyBorder="1" applyAlignment="1" quotePrefix="1">
      <alignment horizontal="center" vertical="center"/>
    </xf>
    <xf numFmtId="177" fontId="32" fillId="2" borderId="23" xfId="98" applyNumberFormat="1" applyFont="1" applyFill="1" applyBorder="1" applyAlignment="1" quotePrefix="1">
      <alignment horizontal="center" vertical="center"/>
    </xf>
  </cellXfs>
  <cellStyles count="10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常规 7 3" xfId="8"/>
    <cellStyle name="千位分隔" xfId="9" builtinId="3"/>
    <cellStyle name="常规 15 2" xfId="10"/>
    <cellStyle name="60% - 强调文字颜色 3" xfId="11" builtinId="40"/>
    <cellStyle name="超链接" xfId="12" builtinId="8"/>
    <cellStyle name="差_出版署2010年度中央部门决算草案" xfId="13"/>
    <cellStyle name="百分比" xfId="14" builtinId="5"/>
    <cellStyle name="差_5.中央部门决算（草案)-1 2" xfId="15"/>
    <cellStyle name="已访问的超链接" xfId="16" builtinId="9"/>
    <cellStyle name="差_出版署2010年度中央部门决算草案 2" xfId="17"/>
    <cellStyle name="常规 6" xfId="18"/>
    <cellStyle name="注释" xfId="19" builtinId="10"/>
    <cellStyle name="60% - 强调文字颜色 2" xfId="20" builtinId="36"/>
    <cellStyle name="标题 4" xfId="21" builtinId="19"/>
    <cellStyle name="警告文本" xfId="22" builtinId="11"/>
    <cellStyle name="常规 5 2" xfId="23"/>
    <cellStyle name="标题" xfId="24" builtinId="15"/>
    <cellStyle name="常规 12" xfId="25"/>
    <cellStyle name="解释性文本" xfId="26" builtinId="53"/>
    <cellStyle name="标题 1" xfId="27" builtinId="16"/>
    <cellStyle name="常规 5 2 2" xfId="28"/>
    <cellStyle name="标题 2" xfId="29" builtinId="17"/>
    <cellStyle name="60% - 强调文字颜色 1" xfId="30" builtinId="32"/>
    <cellStyle name="常规 5 2 3" xfId="31"/>
    <cellStyle name="标题 3" xfId="32" builtinId="18"/>
    <cellStyle name="60% - 强调文字颜色 4" xfId="33" builtinId="44"/>
    <cellStyle name="输出" xfId="34" builtinId="21"/>
    <cellStyle name="计算" xfId="35" builtinId="22"/>
    <cellStyle name="检查单元格" xfId="36" builtinId="23"/>
    <cellStyle name="常规 8 3" xfId="37"/>
    <cellStyle name="20% - 强调文字颜色 6" xfId="38" builtinId="50"/>
    <cellStyle name="强调文字颜色 2" xfId="39" builtinId="33"/>
    <cellStyle name="链接单元格" xfId="40" builtinId="24"/>
    <cellStyle name="汇总" xfId="41" builtinId="25"/>
    <cellStyle name="好" xfId="42" builtinId="26"/>
    <cellStyle name="好_出版署2010年度中央部门决算草案" xfId="43"/>
    <cellStyle name="常规 16" xfId="44"/>
    <cellStyle name="适中" xfId="45" builtinId="28"/>
    <cellStyle name="常规 8 2" xfId="46"/>
    <cellStyle name="20% - 强调文字颜色 5" xfId="47" builtinId="46"/>
    <cellStyle name="强调文字颜色 1" xfId="48" builtinId="29"/>
    <cellStyle name="20% - 强调文字颜色 1" xfId="49" builtinId="30"/>
    <cellStyle name="40% - 强调文字颜色 1" xfId="50" builtinId="31"/>
    <cellStyle name="20% - 强调文字颜色 2" xfId="51" builtinId="34"/>
    <cellStyle name="40% - 强调文字颜色 2" xfId="52" builtinId="35"/>
    <cellStyle name="强调文字颜色 3" xfId="53" builtinId="37"/>
    <cellStyle name="强调文字颜色 4" xfId="54" builtinId="41"/>
    <cellStyle name="20% - 强调文字颜色 4" xfId="55" builtinId="42"/>
    <cellStyle name="40% - 强调文字颜色 4" xfId="56" builtinId="43"/>
    <cellStyle name="强调文字颜色 5" xfId="57" builtinId="45"/>
    <cellStyle name="40% - 强调文字颜色 5" xfId="58" builtinId="47"/>
    <cellStyle name="60% - 强调文字颜色 5" xfId="59" builtinId="48"/>
    <cellStyle name="强调文字颜色 6" xfId="60" builtinId="49"/>
    <cellStyle name="好_出版署2010年度中央部门决算草案 2" xfId="61"/>
    <cellStyle name="常规 10" xfId="62"/>
    <cellStyle name="40% - 强调文字颜色 6" xfId="63" builtinId="51"/>
    <cellStyle name="60% - 强调文字颜色 6" xfId="64" builtinId="52"/>
    <cellStyle name="差_5.中央部门决算（草案)-1" xfId="65"/>
    <cellStyle name="差_全国友协2010年度中央部门决算（草案）" xfId="66"/>
    <cellStyle name="差_全国友协2010年度中央部门决算（草案） 2" xfId="67"/>
    <cellStyle name="差_司法部2010年度中央部门决算（草案）报" xfId="68"/>
    <cellStyle name="差_司法部2010年度中央部门决算（草案）报 2" xfId="69"/>
    <cellStyle name="常规 11" xfId="70"/>
    <cellStyle name="常规 13" xfId="71"/>
    <cellStyle name="常规 14" xfId="72"/>
    <cellStyle name="常规 15" xfId="73"/>
    <cellStyle name="常规 17" xfId="74"/>
    <cellStyle name="常规 2" xfId="75"/>
    <cellStyle name="常规 2 2" xfId="76"/>
    <cellStyle name="常规 3" xfId="77"/>
    <cellStyle name="常规 3 2" xfId="78"/>
    <cellStyle name="常规 4" xfId="79"/>
    <cellStyle name="常规 4 2" xfId="80"/>
    <cellStyle name="常规 5" xfId="81"/>
    <cellStyle name="常规 5 2 2 2" xfId="82"/>
    <cellStyle name="常规 5 3" xfId="83"/>
    <cellStyle name="常规 5 3 2" xfId="84"/>
    <cellStyle name="常规 5 4" xfId="85"/>
    <cellStyle name="常规 6 2" xfId="86"/>
    <cellStyle name="常规 6 2 2" xfId="87"/>
    <cellStyle name="常规 6 3" xfId="88"/>
    <cellStyle name="常规 7" xfId="89"/>
    <cellStyle name="常规 7 2" xfId="90"/>
    <cellStyle name="常规 7 2 2" xfId="91"/>
    <cellStyle name="常规 8" xfId="92"/>
    <cellStyle name="常规 8 2 2" xfId="93"/>
    <cellStyle name="常规 9" xfId="94"/>
    <cellStyle name="常规 9 2" xfId="95"/>
    <cellStyle name="常规 9 2 2" xfId="96"/>
    <cellStyle name="常规 9 3" xfId="97"/>
    <cellStyle name="常规_2007年行政单位基层表样表" xfId="98"/>
    <cellStyle name="常规_2012年预算公开分析表（26个部门财政拨款三公经费）" xfId="99"/>
    <cellStyle name="常规_事业单位部门决算报表（讨论稿） 2" xfId="100"/>
    <cellStyle name="好_5.中央部门决算（草案)-1" xfId="101"/>
    <cellStyle name="好_5.中央部门决算（草案)-1 2" xfId="102"/>
    <cellStyle name="好_全国友协2010年度中央部门决算（草案）" xfId="103"/>
    <cellStyle name="好_全国友协2010年度中央部门决算（草案） 2" xfId="104"/>
    <cellStyle name="好_司法部2010年度中央部门决算（草案）报" xfId="105"/>
    <cellStyle name="好_司法部2010年度中央部门决算（草案）报 2" xfId="106"/>
    <cellStyle name="样式 1" xfId="107"/>
    <cellStyle name="样式 1 2" xfId="10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5"/>
  <sheetViews>
    <sheetView topLeftCell="A16" workbookViewId="0">
      <selection activeCell="F17" sqref="F17"/>
    </sheetView>
  </sheetViews>
  <sheetFormatPr defaultColWidth="9" defaultRowHeight="14.25" outlineLevelCol="7"/>
  <cols>
    <col min="1" max="1" width="50.625" style="152" customWidth="1"/>
    <col min="2" max="2" width="4" style="152" customWidth="1"/>
    <col min="3" max="3" width="15.625" style="152" customWidth="1"/>
    <col min="4" max="4" width="50.625" style="152" customWidth="1"/>
    <col min="5" max="5" width="3.5" style="152" customWidth="1"/>
    <col min="6" max="6" width="15.625" style="152" customWidth="1"/>
    <col min="7" max="8" width="9" style="153"/>
    <col min="9" max="16384" width="9" style="152"/>
  </cols>
  <sheetData>
    <row r="1" spans="1:1">
      <c r="A1" s="154"/>
    </row>
    <row r="2" s="150" customFormat="1" ht="18" customHeight="1" spans="1:8">
      <c r="A2" s="155" t="s">
        <v>0</v>
      </c>
      <c r="B2" s="155"/>
      <c r="C2" s="155"/>
      <c r="D2" s="155"/>
      <c r="E2" s="155"/>
      <c r="F2" s="155"/>
      <c r="G2" s="197"/>
      <c r="H2" s="197"/>
    </row>
    <row r="3" ht="9.95" customHeight="1" spans="1:6">
      <c r="A3" s="156"/>
      <c r="B3" s="156"/>
      <c r="C3" s="156"/>
      <c r="D3" s="156"/>
      <c r="E3" s="156"/>
      <c r="F3" s="8" t="s">
        <v>1</v>
      </c>
    </row>
    <row r="4" ht="15" customHeight="1" spans="1:6">
      <c r="A4" s="9" t="s">
        <v>2</v>
      </c>
      <c r="B4" s="156"/>
      <c r="C4" s="156"/>
      <c r="D4" s="156"/>
      <c r="E4" s="156"/>
      <c r="F4" s="8" t="s">
        <v>3</v>
      </c>
    </row>
    <row r="5" s="151" customFormat="1" ht="21.95" customHeight="1" spans="1:8">
      <c r="A5" s="276" t="s">
        <v>4</v>
      </c>
      <c r="B5" s="158"/>
      <c r="C5" s="158"/>
      <c r="D5" s="277" t="s">
        <v>5</v>
      </c>
      <c r="E5" s="158"/>
      <c r="F5" s="160"/>
      <c r="G5" s="198"/>
      <c r="H5" s="198"/>
    </row>
    <row r="6" s="151" customFormat="1" ht="21.95" customHeight="1" spans="1:8">
      <c r="A6" s="278" t="s">
        <v>6</v>
      </c>
      <c r="B6" s="279" t="s">
        <v>7</v>
      </c>
      <c r="C6" s="163" t="s">
        <v>8</v>
      </c>
      <c r="D6" s="280" t="s">
        <v>6</v>
      </c>
      <c r="E6" s="279" t="s">
        <v>7</v>
      </c>
      <c r="F6" s="263" t="s">
        <v>8</v>
      </c>
      <c r="G6" s="198"/>
      <c r="H6" s="198"/>
    </row>
    <row r="7" s="151" customFormat="1" ht="21.95" customHeight="1" spans="1:8">
      <c r="A7" s="278" t="s">
        <v>9</v>
      </c>
      <c r="B7" s="163"/>
      <c r="C7" s="280" t="s">
        <v>10</v>
      </c>
      <c r="D7" s="280" t="s">
        <v>9</v>
      </c>
      <c r="E7" s="163"/>
      <c r="F7" s="281" t="s">
        <v>11</v>
      </c>
      <c r="G7" s="198"/>
      <c r="H7" s="198"/>
    </row>
    <row r="8" s="151" customFormat="1" ht="21.95" customHeight="1" spans="1:8">
      <c r="A8" s="282" t="s">
        <v>12</v>
      </c>
      <c r="B8" s="283" t="s">
        <v>10</v>
      </c>
      <c r="C8" s="264">
        <v>2356.16</v>
      </c>
      <c r="D8" s="284" t="s">
        <v>13</v>
      </c>
      <c r="E8" s="283" t="s">
        <v>14</v>
      </c>
      <c r="F8" s="174">
        <v>729.51</v>
      </c>
      <c r="G8" s="198"/>
      <c r="H8" s="198"/>
    </row>
    <row r="9" s="151" customFormat="1" ht="21.95" customHeight="1" spans="1:8">
      <c r="A9" s="175" t="s">
        <v>15</v>
      </c>
      <c r="B9" s="283" t="s">
        <v>11</v>
      </c>
      <c r="C9" s="173"/>
      <c r="D9" s="284" t="s">
        <v>16</v>
      </c>
      <c r="E9" s="283" t="s">
        <v>17</v>
      </c>
      <c r="F9" s="174"/>
      <c r="G9" s="198"/>
      <c r="H9" s="198"/>
    </row>
    <row r="10" s="151" customFormat="1" ht="21.95" customHeight="1" spans="1:8">
      <c r="A10" s="175" t="s">
        <v>18</v>
      </c>
      <c r="B10" s="283" t="s">
        <v>19</v>
      </c>
      <c r="C10" s="173"/>
      <c r="D10" s="284" t="s">
        <v>20</v>
      </c>
      <c r="E10" s="283" t="s">
        <v>21</v>
      </c>
      <c r="F10" s="174"/>
      <c r="G10" s="198"/>
      <c r="H10" s="198"/>
    </row>
    <row r="11" s="151" customFormat="1" ht="21.95" customHeight="1" spans="1:8">
      <c r="A11" s="175" t="s">
        <v>22</v>
      </c>
      <c r="B11" s="283" t="s">
        <v>23</v>
      </c>
      <c r="C11" s="173"/>
      <c r="D11" s="284" t="s">
        <v>24</v>
      </c>
      <c r="E11" s="283" t="s">
        <v>25</v>
      </c>
      <c r="F11" s="174">
        <v>6</v>
      </c>
      <c r="G11" s="198"/>
      <c r="H11" s="198"/>
    </row>
    <row r="12" s="151" customFormat="1" ht="21.95" customHeight="1" spans="1:8">
      <c r="A12" s="175" t="s">
        <v>26</v>
      </c>
      <c r="B12" s="283" t="s">
        <v>27</v>
      </c>
      <c r="C12" s="173"/>
      <c r="D12" s="284" t="s">
        <v>28</v>
      </c>
      <c r="E12" s="283" t="s">
        <v>29</v>
      </c>
      <c r="F12" s="174"/>
      <c r="G12" s="198"/>
      <c r="H12" s="198"/>
    </row>
    <row r="13" s="151" customFormat="1" ht="21.95" customHeight="1" spans="1:8">
      <c r="A13" s="175" t="s">
        <v>30</v>
      </c>
      <c r="B13" s="283" t="s">
        <v>31</v>
      </c>
      <c r="C13" s="173"/>
      <c r="D13" s="284" t="s">
        <v>32</v>
      </c>
      <c r="E13" s="283" t="s">
        <v>33</v>
      </c>
      <c r="F13" s="174"/>
      <c r="G13" s="198"/>
      <c r="H13" s="198"/>
    </row>
    <row r="14" s="151" customFormat="1" ht="21.95" customHeight="1" spans="1:8">
      <c r="A14" s="175"/>
      <c r="B14" s="169"/>
      <c r="C14" s="173"/>
      <c r="D14" s="176" t="s">
        <v>34</v>
      </c>
      <c r="E14" s="169"/>
      <c r="F14" s="174"/>
      <c r="G14" s="198"/>
      <c r="H14" s="198"/>
    </row>
    <row r="15" s="151" customFormat="1" ht="21.95" customHeight="1" spans="1:8">
      <c r="A15" s="175"/>
      <c r="B15" s="169"/>
      <c r="C15" s="173"/>
      <c r="D15" s="265" t="s">
        <v>35</v>
      </c>
      <c r="E15" s="169"/>
      <c r="F15" s="174">
        <v>61.15</v>
      </c>
      <c r="G15" s="198"/>
      <c r="H15" s="198"/>
    </row>
    <row r="16" s="151" customFormat="1" ht="21.95" customHeight="1" spans="1:8">
      <c r="A16" s="175"/>
      <c r="B16" s="169"/>
      <c r="C16" s="173"/>
      <c r="D16" s="265" t="s">
        <v>36</v>
      </c>
      <c r="E16" s="169"/>
      <c r="F16" s="174">
        <v>10.44</v>
      </c>
      <c r="G16" s="198"/>
      <c r="H16" s="198"/>
    </row>
    <row r="17" s="151" customFormat="1" ht="21.95" customHeight="1" spans="1:8">
      <c r="A17" s="175"/>
      <c r="B17" s="169"/>
      <c r="C17" s="173"/>
      <c r="D17" s="265" t="s">
        <v>37</v>
      </c>
      <c r="E17" s="169"/>
      <c r="F17" s="174">
        <v>35</v>
      </c>
      <c r="G17" s="198"/>
      <c r="H17" s="198"/>
    </row>
    <row r="18" s="151" customFormat="1" ht="21.95" customHeight="1" spans="1:8">
      <c r="A18" s="175"/>
      <c r="B18" s="169"/>
      <c r="C18" s="173"/>
      <c r="D18" s="265" t="s">
        <v>38</v>
      </c>
      <c r="E18" s="169"/>
      <c r="F18" s="174">
        <v>30.11</v>
      </c>
      <c r="G18" s="198"/>
      <c r="H18" s="198"/>
    </row>
    <row r="19" s="151" customFormat="1" ht="21.95" customHeight="1" spans="1:8">
      <c r="A19" s="175"/>
      <c r="B19" s="283" t="s">
        <v>39</v>
      </c>
      <c r="C19" s="173"/>
      <c r="D19" s="265" t="s">
        <v>40</v>
      </c>
      <c r="E19" s="283" t="s">
        <v>41</v>
      </c>
      <c r="F19" s="174">
        <v>1483.95</v>
      </c>
      <c r="G19" s="198"/>
      <c r="H19" s="198"/>
    </row>
    <row r="20" s="151" customFormat="1" ht="21.95" customHeight="1" spans="1:8">
      <c r="A20" s="285" t="s">
        <v>42</v>
      </c>
      <c r="B20" s="283" t="s">
        <v>43</v>
      </c>
      <c r="C20" s="266">
        <v>2356.16</v>
      </c>
      <c r="D20" s="286" t="s">
        <v>44</v>
      </c>
      <c r="E20" s="283" t="s">
        <v>45</v>
      </c>
      <c r="F20" s="266">
        <f>SUM(F8:F19)</f>
        <v>2356.16</v>
      </c>
      <c r="G20" s="198"/>
      <c r="H20" s="198"/>
    </row>
    <row r="21" s="151" customFormat="1" ht="21.95" customHeight="1" spans="1:8">
      <c r="A21" s="168" t="s">
        <v>46</v>
      </c>
      <c r="B21" s="283" t="s">
        <v>47</v>
      </c>
      <c r="C21" s="173"/>
      <c r="D21" s="268" t="s">
        <v>48</v>
      </c>
      <c r="E21" s="283" t="s">
        <v>49</v>
      </c>
      <c r="F21" s="264"/>
      <c r="G21" s="198"/>
      <c r="H21" s="198"/>
    </row>
    <row r="22" s="151" customFormat="1" ht="21.95" customHeight="1" spans="1:8">
      <c r="A22" s="168" t="s">
        <v>50</v>
      </c>
      <c r="B22" s="283" t="s">
        <v>51</v>
      </c>
      <c r="C22" s="173"/>
      <c r="D22" s="268" t="s">
        <v>52</v>
      </c>
      <c r="E22" s="283" t="s">
        <v>53</v>
      </c>
      <c r="F22" s="264"/>
      <c r="G22" s="198"/>
      <c r="H22" s="198"/>
    </row>
    <row r="23" s="151" customFormat="1" ht="21.95" customHeight="1" spans="1:8">
      <c r="A23" s="269"/>
      <c r="B23" s="283" t="s">
        <v>54</v>
      </c>
      <c r="C23" s="270"/>
      <c r="D23" s="271"/>
      <c r="E23" s="283" t="s">
        <v>55</v>
      </c>
      <c r="F23" s="272"/>
      <c r="G23" s="198"/>
      <c r="H23" s="198"/>
    </row>
    <row r="24" ht="21.95" customHeight="1" spans="1:6">
      <c r="A24" s="287" t="s">
        <v>56</v>
      </c>
      <c r="B24" s="283" t="s">
        <v>57</v>
      </c>
      <c r="C24" s="266">
        <v>2356.16</v>
      </c>
      <c r="D24" s="288" t="s">
        <v>56</v>
      </c>
      <c r="E24" s="283" t="s">
        <v>58</v>
      </c>
      <c r="F24" s="266">
        <v>2356.16</v>
      </c>
    </row>
    <row r="25" ht="29.25" customHeight="1" spans="1:6">
      <c r="A25" s="274" t="s">
        <v>59</v>
      </c>
      <c r="B25" s="275"/>
      <c r="C25" s="275"/>
      <c r="D25" s="275"/>
      <c r="E25" s="275"/>
      <c r="F25" s="275"/>
    </row>
  </sheetData>
  <mergeCells count="4">
    <mergeCell ref="A2:F2"/>
    <mergeCell ref="A5:C5"/>
    <mergeCell ref="D5:F5"/>
    <mergeCell ref="A25:F25"/>
  </mergeCells>
  <printOptions horizontalCentered="1"/>
  <pageMargins left="0.354330708661417" right="0.354330708661417" top="0.590551181102362" bottom="0.78740157480315" header="0.511811023622047" footer="0.196850393700787"/>
  <pageSetup paperSize="9" scale="68" orientation="landscape" horizontalDpi="300" verticalDpi="300"/>
  <headerFooter alignWithMargins="0">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
  <sheetViews>
    <sheetView topLeftCell="A25" workbookViewId="0">
      <selection activeCell="G14" sqref="G14"/>
    </sheetView>
  </sheetViews>
  <sheetFormatPr defaultColWidth="9" defaultRowHeight="14.25"/>
  <cols>
    <col min="1" max="1" width="10" style="202" customWidth="1"/>
    <col min="2" max="2" width="37.75" style="202" customWidth="1"/>
    <col min="3" max="9" width="13.625" style="202" customWidth="1"/>
    <col min="10" max="11" width="9" style="202"/>
    <col min="12" max="12" width="9" style="202" customWidth="1"/>
    <col min="13" max="16384" width="9" style="202"/>
  </cols>
  <sheetData>
    <row r="1" s="199" customFormat="1" ht="20.25" spans="1:9">
      <c r="A1" s="203" t="s">
        <v>60</v>
      </c>
      <c r="B1" s="203"/>
      <c r="C1" s="203"/>
      <c r="D1" s="203"/>
      <c r="E1" s="203"/>
      <c r="F1" s="203"/>
      <c r="G1" s="203"/>
      <c r="H1" s="203"/>
      <c r="I1" s="203"/>
    </row>
    <row r="2" spans="1:9">
      <c r="A2" s="204"/>
      <c r="B2" s="204"/>
      <c r="C2" s="204"/>
      <c r="D2" s="204"/>
      <c r="E2" s="204"/>
      <c r="F2" s="204"/>
      <c r="G2" s="204"/>
      <c r="H2" s="204"/>
      <c r="I2" s="8" t="s">
        <v>61</v>
      </c>
    </row>
    <row r="3" ht="15" spans="1:9">
      <c r="A3" s="9" t="s">
        <v>2</v>
      </c>
      <c r="B3" s="204"/>
      <c r="C3" s="204"/>
      <c r="D3" s="204"/>
      <c r="E3" s="205"/>
      <c r="F3" s="204"/>
      <c r="G3" s="204"/>
      <c r="H3" s="204"/>
      <c r="I3" s="8" t="s">
        <v>3</v>
      </c>
    </row>
    <row r="4" s="200" customFormat="1" ht="22.5" customHeight="1" spans="1:10">
      <c r="A4" s="289" t="s">
        <v>6</v>
      </c>
      <c r="B4" s="207"/>
      <c r="C4" s="290" t="s">
        <v>42</v>
      </c>
      <c r="D4" s="291" t="s">
        <v>62</v>
      </c>
      <c r="E4" s="290" t="s">
        <v>63</v>
      </c>
      <c r="F4" s="290" t="s">
        <v>64</v>
      </c>
      <c r="G4" s="290" t="s">
        <v>65</v>
      </c>
      <c r="H4" s="290" t="s">
        <v>66</v>
      </c>
      <c r="I4" s="292" t="s">
        <v>67</v>
      </c>
      <c r="J4" s="235"/>
    </row>
    <row r="5" s="200" customFormat="1" ht="22.5" customHeight="1" spans="1:10">
      <c r="A5" s="211" t="s">
        <v>68</v>
      </c>
      <c r="B5" s="293" t="s">
        <v>69</v>
      </c>
      <c r="C5" s="213"/>
      <c r="D5" s="239"/>
      <c r="E5" s="213"/>
      <c r="F5" s="213"/>
      <c r="G5" s="213"/>
      <c r="H5" s="213"/>
      <c r="I5" s="257"/>
      <c r="J5" s="235"/>
    </row>
    <row r="6" s="200" customFormat="1" ht="22.5" customHeight="1" spans="1:10">
      <c r="A6" s="216"/>
      <c r="B6" s="217"/>
      <c r="C6" s="217"/>
      <c r="D6" s="240"/>
      <c r="E6" s="217"/>
      <c r="F6" s="217"/>
      <c r="G6" s="217"/>
      <c r="H6" s="217"/>
      <c r="I6" s="258"/>
      <c r="J6" s="235"/>
    </row>
    <row r="7" ht="22.5" customHeight="1" spans="1:10">
      <c r="A7" s="294" t="s">
        <v>70</v>
      </c>
      <c r="B7" s="242"/>
      <c r="C7" s="295" t="s">
        <v>10</v>
      </c>
      <c r="D7" s="295" t="s">
        <v>11</v>
      </c>
      <c r="E7" s="295" t="s">
        <v>19</v>
      </c>
      <c r="F7" s="295" t="s">
        <v>23</v>
      </c>
      <c r="G7" s="295" t="s">
        <v>27</v>
      </c>
      <c r="H7" s="295" t="s">
        <v>31</v>
      </c>
      <c r="I7" s="259" t="s">
        <v>39</v>
      </c>
      <c r="J7" s="237"/>
    </row>
    <row r="8" ht="22.5" customHeight="1" spans="1:10">
      <c r="A8" s="296" t="s">
        <v>56</v>
      </c>
      <c r="B8" s="244"/>
      <c r="C8" s="134">
        <v>2356.16</v>
      </c>
      <c r="D8" s="134">
        <v>2356.16</v>
      </c>
      <c r="E8" s="226"/>
      <c r="F8" s="226"/>
      <c r="G8" s="226"/>
      <c r="H8" s="226"/>
      <c r="I8" s="227"/>
      <c r="J8" s="237"/>
    </row>
    <row r="9" ht="21.75" customHeight="1" spans="1:10">
      <c r="A9" s="136" t="s">
        <v>71</v>
      </c>
      <c r="B9" s="229" t="s">
        <v>72</v>
      </c>
      <c r="C9" s="138">
        <v>729.51</v>
      </c>
      <c r="D9" s="138">
        <v>729.51</v>
      </c>
      <c r="E9" s="226"/>
      <c r="F9" s="226"/>
      <c r="G9" s="226"/>
      <c r="H9" s="226"/>
      <c r="I9" s="227"/>
      <c r="J9" s="237"/>
    </row>
    <row r="10" ht="21.75" customHeight="1" spans="1:10">
      <c r="A10" s="136" t="s">
        <v>73</v>
      </c>
      <c r="B10" s="229" t="s">
        <v>74</v>
      </c>
      <c r="C10" s="138">
        <v>652.67</v>
      </c>
      <c r="D10" s="138">
        <v>652.67</v>
      </c>
      <c r="E10" s="226"/>
      <c r="F10" s="226"/>
      <c r="G10" s="226"/>
      <c r="H10" s="226"/>
      <c r="I10" s="227"/>
      <c r="J10" s="237"/>
    </row>
    <row r="11" ht="21.75" customHeight="1" spans="1:10">
      <c r="A11" s="136" t="s">
        <v>75</v>
      </c>
      <c r="B11" s="229" t="s">
        <v>76</v>
      </c>
      <c r="C11" s="138">
        <v>494.93</v>
      </c>
      <c r="D11" s="138">
        <v>494.93</v>
      </c>
      <c r="E11" s="226"/>
      <c r="F11" s="226"/>
      <c r="G11" s="226"/>
      <c r="H11" s="226"/>
      <c r="I11" s="227"/>
      <c r="J11" s="237"/>
    </row>
    <row r="12" ht="21.75" customHeight="1" spans="1:10">
      <c r="A12" s="136" t="s">
        <v>77</v>
      </c>
      <c r="B12" s="229" t="s">
        <v>78</v>
      </c>
      <c r="C12" s="138">
        <v>3</v>
      </c>
      <c r="D12" s="138">
        <v>3</v>
      </c>
      <c r="E12" s="226"/>
      <c r="F12" s="226"/>
      <c r="G12" s="226"/>
      <c r="H12" s="226"/>
      <c r="I12" s="227"/>
      <c r="J12" s="237"/>
    </row>
    <row r="13" ht="21.75" customHeight="1" spans="1:10">
      <c r="A13" s="136" t="s">
        <v>79</v>
      </c>
      <c r="B13" s="229" t="s">
        <v>80</v>
      </c>
      <c r="C13" s="138">
        <v>154.74</v>
      </c>
      <c r="D13" s="138">
        <v>154.74</v>
      </c>
      <c r="E13" s="226"/>
      <c r="F13" s="226"/>
      <c r="G13" s="226"/>
      <c r="H13" s="226"/>
      <c r="I13" s="227"/>
      <c r="J13" s="237"/>
    </row>
    <row r="14" ht="21.75" customHeight="1" spans="1:10">
      <c r="A14" s="136" t="s">
        <v>81</v>
      </c>
      <c r="B14" s="229" t="s">
        <v>82</v>
      </c>
      <c r="C14" s="138">
        <v>70.84</v>
      </c>
      <c r="D14" s="138">
        <v>70.84</v>
      </c>
      <c r="E14" s="226"/>
      <c r="F14" s="226"/>
      <c r="G14" s="226"/>
      <c r="H14" s="226"/>
      <c r="I14" s="227"/>
      <c r="J14" s="237"/>
    </row>
    <row r="15" ht="21.75" customHeight="1" spans="1:10">
      <c r="A15" s="136" t="s">
        <v>83</v>
      </c>
      <c r="B15" s="229" t="s">
        <v>76</v>
      </c>
      <c r="C15" s="138">
        <v>65.6</v>
      </c>
      <c r="D15" s="138">
        <v>65.6</v>
      </c>
      <c r="E15" s="226"/>
      <c r="F15" s="226"/>
      <c r="G15" s="226"/>
      <c r="H15" s="226"/>
      <c r="I15" s="227"/>
      <c r="J15" s="237"/>
    </row>
    <row r="16" ht="21.75" customHeight="1" spans="1:10">
      <c r="A16" s="136" t="s">
        <v>84</v>
      </c>
      <c r="B16" s="229" t="s">
        <v>78</v>
      </c>
      <c r="C16" s="138">
        <v>5</v>
      </c>
      <c r="D16" s="138">
        <v>5</v>
      </c>
      <c r="E16" s="226"/>
      <c r="F16" s="226"/>
      <c r="G16" s="226"/>
      <c r="H16" s="226"/>
      <c r="I16" s="227"/>
      <c r="J16" s="237"/>
    </row>
    <row r="17" ht="21.75" customHeight="1" spans="1:10">
      <c r="A17" s="136" t="s">
        <v>85</v>
      </c>
      <c r="B17" s="229" t="s">
        <v>86</v>
      </c>
      <c r="C17" s="138">
        <v>0.24</v>
      </c>
      <c r="D17" s="138">
        <v>0.24</v>
      </c>
      <c r="E17" s="226"/>
      <c r="F17" s="226"/>
      <c r="G17" s="226"/>
      <c r="H17" s="226"/>
      <c r="I17" s="227"/>
      <c r="J17" s="237"/>
    </row>
    <row r="18" ht="21.75" customHeight="1" spans="1:10">
      <c r="A18" s="136" t="s">
        <v>87</v>
      </c>
      <c r="B18" s="229" t="s">
        <v>88</v>
      </c>
      <c r="C18" s="138">
        <v>5</v>
      </c>
      <c r="D18" s="138">
        <v>5</v>
      </c>
      <c r="E18" s="226"/>
      <c r="F18" s="226"/>
      <c r="G18" s="226"/>
      <c r="H18" s="226"/>
      <c r="I18" s="227"/>
      <c r="J18" s="237"/>
    </row>
    <row r="19" ht="21.75" customHeight="1" spans="1:10">
      <c r="A19" s="136" t="s">
        <v>89</v>
      </c>
      <c r="B19" s="229" t="s">
        <v>90</v>
      </c>
      <c r="C19" s="138">
        <v>5</v>
      </c>
      <c r="D19" s="138">
        <v>5</v>
      </c>
      <c r="E19" s="226"/>
      <c r="F19" s="226"/>
      <c r="G19" s="226"/>
      <c r="H19" s="226"/>
      <c r="I19" s="227"/>
      <c r="J19" s="237"/>
    </row>
    <row r="20" ht="21.75" customHeight="1" spans="1:10">
      <c r="A20" s="136" t="s">
        <v>91</v>
      </c>
      <c r="B20" s="229" t="s">
        <v>92</v>
      </c>
      <c r="C20" s="138">
        <v>1</v>
      </c>
      <c r="D20" s="138">
        <v>1</v>
      </c>
      <c r="E20" s="226"/>
      <c r="F20" s="226"/>
      <c r="G20" s="226"/>
      <c r="H20" s="226"/>
      <c r="I20" s="227"/>
      <c r="J20" s="237"/>
    </row>
    <row r="21" ht="21.75" customHeight="1" spans="1:10">
      <c r="A21" s="136" t="s">
        <v>93</v>
      </c>
      <c r="B21" s="229" t="s">
        <v>94</v>
      </c>
      <c r="C21" s="138">
        <v>1</v>
      </c>
      <c r="D21" s="138">
        <v>1</v>
      </c>
      <c r="E21" s="226"/>
      <c r="F21" s="226"/>
      <c r="G21" s="226"/>
      <c r="H21" s="226"/>
      <c r="I21" s="227"/>
      <c r="J21" s="237"/>
    </row>
    <row r="22" ht="21.75" customHeight="1" spans="1:10">
      <c r="A22" s="136" t="s">
        <v>95</v>
      </c>
      <c r="B22" s="229" t="s">
        <v>96</v>
      </c>
      <c r="C22" s="138">
        <v>6</v>
      </c>
      <c r="D22" s="138">
        <v>6</v>
      </c>
      <c r="E22" s="226"/>
      <c r="F22" s="226"/>
      <c r="G22" s="226"/>
      <c r="H22" s="226"/>
      <c r="I22" s="227"/>
      <c r="J22" s="237"/>
    </row>
    <row r="23" ht="21.75" customHeight="1" spans="1:10">
      <c r="A23" s="136" t="s">
        <v>97</v>
      </c>
      <c r="B23" s="229" t="s">
        <v>98</v>
      </c>
      <c r="C23" s="138">
        <v>6</v>
      </c>
      <c r="D23" s="138">
        <v>6</v>
      </c>
      <c r="E23" s="226"/>
      <c r="F23" s="226"/>
      <c r="G23" s="226"/>
      <c r="H23" s="226"/>
      <c r="I23" s="227"/>
      <c r="J23" s="237"/>
    </row>
    <row r="24" ht="21.75" customHeight="1" spans="1:10">
      <c r="A24" s="136" t="s">
        <v>99</v>
      </c>
      <c r="B24" s="229" t="s">
        <v>100</v>
      </c>
      <c r="C24" s="138">
        <v>6</v>
      </c>
      <c r="D24" s="138">
        <v>6</v>
      </c>
      <c r="E24" s="226"/>
      <c r="F24" s="226"/>
      <c r="G24" s="226"/>
      <c r="H24" s="226"/>
      <c r="I24" s="227"/>
      <c r="J24" s="237"/>
    </row>
    <row r="25" ht="21.75" customHeight="1" spans="1:10">
      <c r="A25" s="136" t="s">
        <v>101</v>
      </c>
      <c r="B25" s="229" t="s">
        <v>102</v>
      </c>
      <c r="C25" s="138">
        <v>61.15</v>
      </c>
      <c r="D25" s="138">
        <v>61.15</v>
      </c>
      <c r="E25" s="226"/>
      <c r="F25" s="226"/>
      <c r="G25" s="226"/>
      <c r="H25" s="226"/>
      <c r="I25" s="227"/>
      <c r="J25" s="237"/>
    </row>
    <row r="26" ht="21.75" customHeight="1" spans="1:10">
      <c r="A26" s="136" t="s">
        <v>103</v>
      </c>
      <c r="B26" s="229" t="s">
        <v>104</v>
      </c>
      <c r="C26" s="138">
        <v>49.35</v>
      </c>
      <c r="D26" s="138">
        <v>49.35</v>
      </c>
      <c r="E26" s="226"/>
      <c r="F26" s="226"/>
      <c r="G26" s="226"/>
      <c r="H26" s="226"/>
      <c r="I26" s="227"/>
      <c r="J26" s="237"/>
    </row>
    <row r="27" ht="21.75" customHeight="1" spans="1:10">
      <c r="A27" s="136" t="s">
        <v>105</v>
      </c>
      <c r="B27" s="229" t="s">
        <v>106</v>
      </c>
      <c r="C27" s="138">
        <v>49.35</v>
      </c>
      <c r="D27" s="138">
        <v>49.35</v>
      </c>
      <c r="E27" s="226"/>
      <c r="F27" s="226"/>
      <c r="G27" s="226"/>
      <c r="H27" s="226"/>
      <c r="I27" s="227"/>
      <c r="J27" s="237"/>
    </row>
    <row r="28" ht="21.75" customHeight="1" spans="1:10">
      <c r="A28" s="136" t="s">
        <v>107</v>
      </c>
      <c r="B28" s="229" t="s">
        <v>108</v>
      </c>
      <c r="C28" s="138">
        <v>5.8</v>
      </c>
      <c r="D28" s="138">
        <v>5.8</v>
      </c>
      <c r="E28" s="226"/>
      <c r="F28" s="226"/>
      <c r="G28" s="226"/>
      <c r="H28" s="226"/>
      <c r="I28" s="227"/>
      <c r="J28" s="237"/>
    </row>
    <row r="29" ht="21.75" customHeight="1" spans="1:10">
      <c r="A29" s="136" t="s">
        <v>109</v>
      </c>
      <c r="B29" s="229" t="s">
        <v>110</v>
      </c>
      <c r="C29" s="138">
        <v>5.8</v>
      </c>
      <c r="D29" s="138">
        <v>5.8</v>
      </c>
      <c r="E29" s="226"/>
      <c r="F29" s="226"/>
      <c r="G29" s="226"/>
      <c r="H29" s="226"/>
      <c r="I29" s="227"/>
      <c r="J29" s="237"/>
    </row>
    <row r="30" ht="21.75" customHeight="1" spans="1:10">
      <c r="A30" s="136" t="s">
        <v>111</v>
      </c>
      <c r="B30" s="229" t="s">
        <v>112</v>
      </c>
      <c r="C30" s="138">
        <v>6</v>
      </c>
      <c r="D30" s="138">
        <v>6</v>
      </c>
      <c r="E30" s="226"/>
      <c r="F30" s="226"/>
      <c r="G30" s="226"/>
      <c r="H30" s="226"/>
      <c r="I30" s="227"/>
      <c r="J30" s="237"/>
    </row>
    <row r="31" ht="21.75" customHeight="1" spans="1:10">
      <c r="A31" s="136" t="s">
        <v>113</v>
      </c>
      <c r="B31" s="229" t="s">
        <v>114</v>
      </c>
      <c r="C31" s="138">
        <v>6</v>
      </c>
      <c r="D31" s="138">
        <v>6</v>
      </c>
      <c r="E31" s="226"/>
      <c r="F31" s="226"/>
      <c r="G31" s="226"/>
      <c r="H31" s="226"/>
      <c r="I31" s="227"/>
      <c r="J31" s="237"/>
    </row>
    <row r="32" ht="21.75" customHeight="1" spans="1:10">
      <c r="A32" s="136" t="s">
        <v>115</v>
      </c>
      <c r="B32" s="229" t="s">
        <v>116</v>
      </c>
      <c r="C32" s="138">
        <v>10.44</v>
      </c>
      <c r="D32" s="138">
        <v>10.44</v>
      </c>
      <c r="E32" s="226"/>
      <c r="F32" s="226"/>
      <c r="G32" s="226"/>
      <c r="H32" s="226"/>
      <c r="I32" s="227"/>
      <c r="J32" s="237"/>
    </row>
    <row r="33" ht="21.75" customHeight="1" spans="1:10">
      <c r="A33" s="136" t="s">
        <v>117</v>
      </c>
      <c r="B33" s="229" t="s">
        <v>118</v>
      </c>
      <c r="C33" s="138">
        <v>0.69</v>
      </c>
      <c r="D33" s="138">
        <v>0.69</v>
      </c>
      <c r="E33" s="226"/>
      <c r="F33" s="226"/>
      <c r="G33" s="226"/>
      <c r="H33" s="226"/>
      <c r="I33" s="227"/>
      <c r="J33" s="237"/>
    </row>
    <row r="34" ht="21.75" customHeight="1" spans="1:10">
      <c r="A34" s="136" t="s">
        <v>119</v>
      </c>
      <c r="B34" s="229" t="s">
        <v>120</v>
      </c>
      <c r="C34" s="138">
        <v>0.69</v>
      </c>
      <c r="D34" s="138">
        <v>0.69</v>
      </c>
      <c r="E34" s="226"/>
      <c r="F34" s="226"/>
      <c r="G34" s="226"/>
      <c r="H34" s="226"/>
      <c r="I34" s="227"/>
      <c r="J34" s="237"/>
    </row>
    <row r="35" ht="21.75" customHeight="1" spans="1:10">
      <c r="A35" s="136" t="s">
        <v>121</v>
      </c>
      <c r="B35" s="229" t="s">
        <v>122</v>
      </c>
      <c r="C35" s="138">
        <v>9.75</v>
      </c>
      <c r="D35" s="138">
        <v>9.75</v>
      </c>
      <c r="E35" s="226"/>
      <c r="F35" s="226"/>
      <c r="G35" s="226"/>
      <c r="H35" s="226"/>
      <c r="I35" s="227"/>
      <c r="J35" s="237"/>
    </row>
    <row r="36" ht="21.75" customHeight="1" spans="1:10">
      <c r="A36" s="136" t="s">
        <v>123</v>
      </c>
      <c r="B36" s="229" t="s">
        <v>124</v>
      </c>
      <c r="C36" s="138">
        <v>3.5</v>
      </c>
      <c r="D36" s="138">
        <v>3.5</v>
      </c>
      <c r="E36" s="226"/>
      <c r="F36" s="226"/>
      <c r="G36" s="226"/>
      <c r="H36" s="226"/>
      <c r="I36" s="227"/>
      <c r="J36" s="237"/>
    </row>
    <row r="37" ht="21.75" customHeight="1" spans="1:10">
      <c r="A37" s="136" t="s">
        <v>125</v>
      </c>
      <c r="B37" s="229" t="s">
        <v>126</v>
      </c>
      <c r="C37" s="138">
        <v>6.25</v>
      </c>
      <c r="D37" s="138">
        <v>6.25</v>
      </c>
      <c r="E37" s="226"/>
      <c r="F37" s="226"/>
      <c r="G37" s="226"/>
      <c r="H37" s="226"/>
      <c r="I37" s="227"/>
      <c r="J37" s="237"/>
    </row>
    <row r="38" ht="21.75" customHeight="1" spans="1:10">
      <c r="A38" s="136" t="s">
        <v>127</v>
      </c>
      <c r="B38" s="229" t="s">
        <v>128</v>
      </c>
      <c r="C38" s="138">
        <v>35</v>
      </c>
      <c r="D38" s="138">
        <v>35</v>
      </c>
      <c r="E38" s="226"/>
      <c r="F38" s="226"/>
      <c r="G38" s="226"/>
      <c r="H38" s="226"/>
      <c r="I38" s="227"/>
      <c r="J38" s="237"/>
    </row>
    <row r="39" ht="21.75" customHeight="1" spans="1:10">
      <c r="A39" s="136" t="s">
        <v>129</v>
      </c>
      <c r="B39" s="229" t="s">
        <v>130</v>
      </c>
      <c r="C39" s="138">
        <v>35</v>
      </c>
      <c r="D39" s="138">
        <v>35</v>
      </c>
      <c r="E39" s="226"/>
      <c r="F39" s="226"/>
      <c r="G39" s="226"/>
      <c r="H39" s="226"/>
      <c r="I39" s="227"/>
      <c r="J39" s="237"/>
    </row>
    <row r="40" ht="21.75" customHeight="1" spans="1:10">
      <c r="A40" s="136" t="s">
        <v>131</v>
      </c>
      <c r="B40" s="229" t="s">
        <v>132</v>
      </c>
      <c r="C40" s="138">
        <v>35</v>
      </c>
      <c r="D40" s="138">
        <v>35</v>
      </c>
      <c r="E40" s="226"/>
      <c r="F40" s="226"/>
      <c r="G40" s="226"/>
      <c r="H40" s="226"/>
      <c r="I40" s="227"/>
      <c r="J40" s="237"/>
    </row>
    <row r="41" ht="21.75" customHeight="1" spans="1:10">
      <c r="A41" s="136" t="s">
        <v>133</v>
      </c>
      <c r="B41" s="229" t="s">
        <v>134</v>
      </c>
      <c r="C41" s="138">
        <v>30.11</v>
      </c>
      <c r="D41" s="138">
        <v>30.11</v>
      </c>
      <c r="E41" s="226"/>
      <c r="F41" s="226"/>
      <c r="G41" s="226"/>
      <c r="H41" s="226"/>
      <c r="I41" s="227"/>
      <c r="J41" s="237"/>
    </row>
    <row r="42" ht="22.5" customHeight="1" spans="1:10">
      <c r="A42" s="136" t="s">
        <v>135</v>
      </c>
      <c r="B42" s="229" t="s">
        <v>136</v>
      </c>
      <c r="C42" s="138">
        <v>5</v>
      </c>
      <c r="D42" s="138">
        <v>5</v>
      </c>
      <c r="E42" s="226"/>
      <c r="F42" s="226"/>
      <c r="G42" s="226"/>
      <c r="H42" s="226"/>
      <c r="I42" s="227"/>
      <c r="J42" s="237"/>
    </row>
    <row r="43" ht="22.5" customHeight="1" spans="1:10">
      <c r="A43" s="136" t="s">
        <v>137</v>
      </c>
      <c r="B43" s="229" t="s">
        <v>138</v>
      </c>
      <c r="C43" s="138">
        <v>5</v>
      </c>
      <c r="D43" s="138">
        <v>5</v>
      </c>
      <c r="E43" s="226"/>
      <c r="F43" s="226"/>
      <c r="G43" s="226"/>
      <c r="H43" s="226"/>
      <c r="I43" s="227"/>
      <c r="J43" s="237"/>
    </row>
    <row r="44" ht="22.5" customHeight="1" spans="1:10">
      <c r="A44" s="245" t="s">
        <v>139</v>
      </c>
      <c r="B44" s="246" t="s">
        <v>140</v>
      </c>
      <c r="C44" s="247">
        <v>25.11</v>
      </c>
      <c r="D44" s="247">
        <v>25.11</v>
      </c>
      <c r="E44" s="248"/>
      <c r="F44" s="248"/>
      <c r="G44" s="248"/>
      <c r="H44" s="248"/>
      <c r="I44" s="260"/>
      <c r="J44" s="237"/>
    </row>
    <row r="45" ht="22.5" customHeight="1" spans="1:10">
      <c r="A45" s="249" t="s">
        <v>141</v>
      </c>
      <c r="B45" s="250" t="s">
        <v>142</v>
      </c>
      <c r="C45" s="138">
        <v>25.11</v>
      </c>
      <c r="D45" s="138">
        <v>25.11</v>
      </c>
      <c r="E45" s="226"/>
      <c r="F45" s="226"/>
      <c r="G45" s="226"/>
      <c r="H45" s="226"/>
      <c r="I45" s="227"/>
      <c r="J45" s="237"/>
    </row>
    <row r="46" ht="22.5" customHeight="1" spans="1:10">
      <c r="A46" s="249" t="s">
        <v>143</v>
      </c>
      <c r="B46" s="250" t="s">
        <v>144</v>
      </c>
      <c r="C46" s="138">
        <v>1483.95</v>
      </c>
      <c r="D46" s="138">
        <v>1483.95</v>
      </c>
      <c r="E46" s="226"/>
      <c r="F46" s="226"/>
      <c r="G46" s="226"/>
      <c r="H46" s="226"/>
      <c r="I46" s="227"/>
      <c r="J46" s="237"/>
    </row>
    <row r="47" ht="22.5" customHeight="1" spans="1:10">
      <c r="A47" s="249" t="s">
        <v>145</v>
      </c>
      <c r="B47" s="250" t="s">
        <v>146</v>
      </c>
      <c r="C47" s="138">
        <v>1030.55</v>
      </c>
      <c r="D47" s="138">
        <v>1030.55</v>
      </c>
      <c r="E47" s="226"/>
      <c r="F47" s="226"/>
      <c r="G47" s="226"/>
      <c r="H47" s="226"/>
      <c r="I47" s="227"/>
      <c r="J47" s="237"/>
    </row>
    <row r="48" ht="22.5" customHeight="1" spans="1:10">
      <c r="A48" s="249" t="s">
        <v>147</v>
      </c>
      <c r="B48" s="250" t="s">
        <v>148</v>
      </c>
      <c r="C48" s="138">
        <v>1030.55</v>
      </c>
      <c r="D48" s="138">
        <v>1030.55</v>
      </c>
      <c r="E48" s="226"/>
      <c r="F48" s="226"/>
      <c r="G48" s="226"/>
      <c r="H48" s="226"/>
      <c r="I48" s="227"/>
      <c r="J48" s="237"/>
    </row>
    <row r="49" ht="22.5" customHeight="1" spans="1:10">
      <c r="A49" s="249" t="s">
        <v>149</v>
      </c>
      <c r="B49" s="250" t="s">
        <v>150</v>
      </c>
      <c r="C49" s="138">
        <v>30</v>
      </c>
      <c r="D49" s="138">
        <v>30</v>
      </c>
      <c r="E49" s="226"/>
      <c r="F49" s="226"/>
      <c r="G49" s="226"/>
      <c r="H49" s="226"/>
      <c r="I49" s="227"/>
      <c r="J49" s="237"/>
    </row>
    <row r="50" ht="22.5" customHeight="1" spans="1:10">
      <c r="A50" s="136" t="s">
        <v>151</v>
      </c>
      <c r="B50" s="229" t="s">
        <v>152</v>
      </c>
      <c r="C50" s="251">
        <v>30</v>
      </c>
      <c r="D50" s="251">
        <v>30</v>
      </c>
      <c r="E50" s="252"/>
      <c r="F50" s="252"/>
      <c r="G50" s="252"/>
      <c r="H50" s="252"/>
      <c r="I50" s="261"/>
      <c r="J50" s="237"/>
    </row>
    <row r="51" ht="22.5" customHeight="1" spans="1:10">
      <c r="A51" s="136" t="s">
        <v>153</v>
      </c>
      <c r="B51" s="229" t="s">
        <v>154</v>
      </c>
      <c r="C51" s="138">
        <v>3</v>
      </c>
      <c r="D51" s="138">
        <v>3</v>
      </c>
      <c r="E51" s="226"/>
      <c r="F51" s="226"/>
      <c r="G51" s="226"/>
      <c r="H51" s="226"/>
      <c r="I51" s="227"/>
      <c r="J51" s="237"/>
    </row>
    <row r="52" ht="22.5" customHeight="1" spans="1:10">
      <c r="A52" s="136" t="s">
        <v>155</v>
      </c>
      <c r="B52" s="229" t="s">
        <v>156</v>
      </c>
      <c r="C52" s="138">
        <v>3</v>
      </c>
      <c r="D52" s="138">
        <v>3</v>
      </c>
      <c r="E52" s="226"/>
      <c r="F52" s="226"/>
      <c r="G52" s="226"/>
      <c r="H52" s="226"/>
      <c r="I52" s="227"/>
      <c r="J52" s="237"/>
    </row>
    <row r="53" ht="22.5" customHeight="1" spans="1:10">
      <c r="A53" s="136" t="s">
        <v>157</v>
      </c>
      <c r="B53" s="229" t="s">
        <v>158</v>
      </c>
      <c r="C53" s="138">
        <v>344</v>
      </c>
      <c r="D53" s="138">
        <v>344</v>
      </c>
      <c r="E53" s="226"/>
      <c r="F53" s="226"/>
      <c r="G53" s="226"/>
      <c r="H53" s="226"/>
      <c r="I53" s="227"/>
      <c r="J53" s="237"/>
    </row>
    <row r="54" ht="22.5" customHeight="1" spans="1:10">
      <c r="A54" s="136" t="s">
        <v>159</v>
      </c>
      <c r="B54" s="229" t="s">
        <v>160</v>
      </c>
      <c r="C54" s="138">
        <v>85</v>
      </c>
      <c r="D54" s="138">
        <v>85</v>
      </c>
      <c r="E54" s="226"/>
      <c r="F54" s="226"/>
      <c r="G54" s="226"/>
      <c r="H54" s="226"/>
      <c r="I54" s="227"/>
      <c r="J54" s="237"/>
    </row>
    <row r="55" ht="22.5" customHeight="1" spans="1:10">
      <c r="A55" s="136" t="s">
        <v>161</v>
      </c>
      <c r="B55" s="229" t="s">
        <v>162</v>
      </c>
      <c r="C55" s="138">
        <v>251.4</v>
      </c>
      <c r="D55" s="138">
        <v>251.4</v>
      </c>
      <c r="E55" s="226"/>
      <c r="F55" s="226"/>
      <c r="G55" s="226"/>
      <c r="H55" s="226"/>
      <c r="I55" s="227"/>
      <c r="J55" s="237"/>
    </row>
    <row r="56" ht="22.5" customHeight="1" spans="1:10">
      <c r="A56" s="136" t="s">
        <v>163</v>
      </c>
      <c r="B56" s="229" t="s">
        <v>164</v>
      </c>
      <c r="C56" s="138">
        <v>7.6</v>
      </c>
      <c r="D56" s="138">
        <v>7.6</v>
      </c>
      <c r="E56" s="226"/>
      <c r="F56" s="226"/>
      <c r="G56" s="226"/>
      <c r="H56" s="226"/>
      <c r="I56" s="227"/>
      <c r="J56" s="237"/>
    </row>
    <row r="57" ht="22.5" customHeight="1" spans="1:10">
      <c r="A57" s="136" t="s">
        <v>165</v>
      </c>
      <c r="B57" s="229" t="s">
        <v>166</v>
      </c>
      <c r="C57" s="138">
        <v>76.4</v>
      </c>
      <c r="D57" s="138">
        <v>76.4</v>
      </c>
      <c r="E57" s="226"/>
      <c r="F57" s="226"/>
      <c r="G57" s="226"/>
      <c r="H57" s="226"/>
      <c r="I57" s="227"/>
      <c r="J57" s="237"/>
    </row>
    <row r="58" ht="22.5" customHeight="1" spans="1:10">
      <c r="A58" s="140" t="s">
        <v>167</v>
      </c>
      <c r="B58" s="253" t="s">
        <v>168</v>
      </c>
      <c r="C58" s="142">
        <v>76.4</v>
      </c>
      <c r="D58" s="142">
        <v>76.4</v>
      </c>
      <c r="E58" s="254"/>
      <c r="F58" s="254"/>
      <c r="G58" s="254"/>
      <c r="H58" s="254"/>
      <c r="I58" s="262"/>
      <c r="J58" s="237"/>
    </row>
    <row r="59" ht="30.75" customHeight="1" spans="1:9">
      <c r="A59" s="230" t="s">
        <v>169</v>
      </c>
      <c r="B59" s="231"/>
      <c r="C59" s="232"/>
      <c r="D59" s="232"/>
      <c r="E59" s="231"/>
      <c r="F59" s="231"/>
      <c r="G59" s="231"/>
      <c r="H59" s="231"/>
      <c r="I59" s="231"/>
    </row>
    <row r="60" spans="1:1">
      <c r="A60" s="255"/>
    </row>
    <row r="61" spans="1:1">
      <c r="A61" s="255"/>
    </row>
  </sheetData>
  <mergeCells count="14">
    <mergeCell ref="A1:I1"/>
    <mergeCell ref="A4:B4"/>
    <mergeCell ref="A7:B7"/>
    <mergeCell ref="A8:B8"/>
    <mergeCell ref="A59:I59"/>
    <mergeCell ref="A5:A6"/>
    <mergeCell ref="B5:B6"/>
    <mergeCell ref="C4:C6"/>
    <mergeCell ref="D4:D6"/>
    <mergeCell ref="E4:E6"/>
    <mergeCell ref="F4:F6"/>
    <mergeCell ref="G4:G6"/>
    <mergeCell ref="H4:H6"/>
    <mergeCell ref="I4:I6"/>
  </mergeCells>
  <printOptions horizontalCentered="1"/>
  <pageMargins left="0.354330708661417" right="0.354330708661417" top="0.78740157480315" bottom="0.78740157480315" header="0.511811023622047" footer="0.196850393700787"/>
  <pageSetup paperSize="9" orientation="landscape"/>
  <headerFooter alignWithMargins="0">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2"/>
  <sheetViews>
    <sheetView topLeftCell="A37" workbookViewId="0">
      <selection activeCell="A3" sqref="A3"/>
    </sheetView>
  </sheetViews>
  <sheetFormatPr defaultColWidth="9" defaultRowHeight="14.25"/>
  <cols>
    <col min="1" max="1" width="11.375" style="202" customWidth="1"/>
    <col min="2" max="2" width="42.875" style="202" customWidth="1"/>
    <col min="3" max="3" width="14.375" style="202" customWidth="1"/>
    <col min="4" max="8" width="14.625" style="202" customWidth="1"/>
    <col min="9" max="9" width="9" style="202"/>
    <col min="10" max="10" width="12.625" style="202" customWidth="1"/>
    <col min="11" max="16384" width="9" style="202"/>
  </cols>
  <sheetData>
    <row r="1" s="199" customFormat="1" ht="20.25" spans="1:8">
      <c r="A1" s="203" t="s">
        <v>170</v>
      </c>
      <c r="B1" s="203"/>
      <c r="C1" s="203"/>
      <c r="D1" s="203"/>
      <c r="E1" s="203"/>
      <c r="F1" s="203"/>
      <c r="G1" s="203"/>
      <c r="H1" s="203"/>
    </row>
    <row r="2" spans="1:8">
      <c r="A2" s="204"/>
      <c r="B2" s="204"/>
      <c r="C2" s="204"/>
      <c r="D2" s="204"/>
      <c r="E2" s="204"/>
      <c r="F2" s="204"/>
      <c r="G2" s="204"/>
      <c r="H2" s="8" t="s">
        <v>171</v>
      </c>
    </row>
    <row r="3" ht="15" spans="1:8">
      <c r="A3" s="9" t="s">
        <v>2</v>
      </c>
      <c r="B3" s="204"/>
      <c r="C3" s="204"/>
      <c r="D3" s="204"/>
      <c r="E3" s="205"/>
      <c r="F3" s="204"/>
      <c r="G3" s="204"/>
      <c r="H3" s="8" t="s">
        <v>3</v>
      </c>
    </row>
    <row r="4" s="200" customFormat="1" ht="22.5" customHeight="1" spans="1:9">
      <c r="A4" s="289" t="s">
        <v>6</v>
      </c>
      <c r="B4" s="207"/>
      <c r="C4" s="290" t="s">
        <v>44</v>
      </c>
      <c r="D4" s="290" t="s">
        <v>172</v>
      </c>
      <c r="E4" s="297" t="s">
        <v>173</v>
      </c>
      <c r="F4" s="297" t="s">
        <v>174</v>
      </c>
      <c r="G4" s="209" t="s">
        <v>175</v>
      </c>
      <c r="H4" s="298" t="s">
        <v>176</v>
      </c>
      <c r="I4" s="235"/>
    </row>
    <row r="5" s="200" customFormat="1" ht="22.5" customHeight="1" spans="1:9">
      <c r="A5" s="211" t="s">
        <v>68</v>
      </c>
      <c r="B5" s="293" t="s">
        <v>69</v>
      </c>
      <c r="C5" s="213"/>
      <c r="D5" s="213"/>
      <c r="E5" s="214"/>
      <c r="F5" s="214"/>
      <c r="G5" s="214"/>
      <c r="H5" s="215"/>
      <c r="I5" s="235"/>
    </row>
    <row r="6" s="200" customFormat="1" ht="22.5" customHeight="1" spans="1:9">
      <c r="A6" s="216"/>
      <c r="B6" s="217"/>
      <c r="C6" s="217"/>
      <c r="D6" s="217"/>
      <c r="E6" s="218"/>
      <c r="F6" s="218"/>
      <c r="G6" s="218"/>
      <c r="H6" s="219"/>
      <c r="I6" s="235"/>
    </row>
    <row r="7" s="201" customFormat="1" ht="22.5" customHeight="1" spans="1:9">
      <c r="A7" s="299" t="s">
        <v>70</v>
      </c>
      <c r="B7" s="221"/>
      <c r="C7" s="300" t="s">
        <v>10</v>
      </c>
      <c r="D7" s="300" t="s">
        <v>11</v>
      </c>
      <c r="E7" s="300" t="s">
        <v>19</v>
      </c>
      <c r="F7" s="222" t="s">
        <v>23</v>
      </c>
      <c r="G7" s="222" t="s">
        <v>27</v>
      </c>
      <c r="H7" s="223" t="s">
        <v>31</v>
      </c>
      <c r="I7" s="236"/>
    </row>
    <row r="8" ht="22.5" customHeight="1" spans="1:9">
      <c r="A8" s="296" t="s">
        <v>56</v>
      </c>
      <c r="B8" s="225"/>
      <c r="C8" s="134">
        <v>2356.16</v>
      </c>
      <c r="D8" s="134">
        <v>1137.21</v>
      </c>
      <c r="E8" s="134">
        <v>1218.95</v>
      </c>
      <c r="F8" s="226"/>
      <c r="G8" s="226"/>
      <c r="H8" s="227"/>
      <c r="I8" s="237"/>
    </row>
    <row r="9" ht="22.5" customHeight="1" spans="1:9">
      <c r="A9" s="228" t="s">
        <v>71</v>
      </c>
      <c r="B9" s="229" t="s">
        <v>72</v>
      </c>
      <c r="C9" s="138">
        <v>729.51</v>
      </c>
      <c r="D9" s="138">
        <v>716.51</v>
      </c>
      <c r="E9" s="138">
        <v>13</v>
      </c>
      <c r="F9" s="226"/>
      <c r="G9" s="226"/>
      <c r="H9" s="227"/>
      <c r="I9" s="237"/>
    </row>
    <row r="10" ht="22.5" customHeight="1" spans="1:9">
      <c r="A10" s="228" t="s">
        <v>73</v>
      </c>
      <c r="B10" s="229" t="s">
        <v>74</v>
      </c>
      <c r="C10" s="138">
        <v>652.67</v>
      </c>
      <c r="D10" s="138">
        <v>649.67</v>
      </c>
      <c r="E10" s="138">
        <v>3</v>
      </c>
      <c r="F10" s="226"/>
      <c r="G10" s="226"/>
      <c r="H10" s="227"/>
      <c r="I10" s="237"/>
    </row>
    <row r="11" ht="22.5" customHeight="1" spans="1:9">
      <c r="A11" s="228" t="s">
        <v>75</v>
      </c>
      <c r="B11" s="229" t="s">
        <v>76</v>
      </c>
      <c r="C11" s="138">
        <v>494.93</v>
      </c>
      <c r="D11" s="138">
        <v>494.93</v>
      </c>
      <c r="E11" s="138">
        <v>0</v>
      </c>
      <c r="F11" s="226"/>
      <c r="G11" s="226"/>
      <c r="H11" s="227"/>
      <c r="I11" s="237"/>
    </row>
    <row r="12" ht="22.5" customHeight="1" spans="1:9">
      <c r="A12" s="228" t="s">
        <v>77</v>
      </c>
      <c r="B12" s="229" t="s">
        <v>78</v>
      </c>
      <c r="C12" s="138">
        <v>3</v>
      </c>
      <c r="D12" s="138">
        <v>0</v>
      </c>
      <c r="E12" s="138">
        <v>3</v>
      </c>
      <c r="F12" s="226"/>
      <c r="G12" s="226"/>
      <c r="H12" s="227"/>
      <c r="I12" s="237"/>
    </row>
    <row r="13" ht="22.5" customHeight="1" spans="1:9">
      <c r="A13" s="228" t="s">
        <v>79</v>
      </c>
      <c r="B13" s="229" t="s">
        <v>80</v>
      </c>
      <c r="C13" s="138">
        <v>154.74</v>
      </c>
      <c r="D13" s="138">
        <v>154.74</v>
      </c>
      <c r="E13" s="138">
        <v>0</v>
      </c>
      <c r="F13" s="226"/>
      <c r="G13" s="226"/>
      <c r="H13" s="227"/>
      <c r="I13" s="237"/>
    </row>
    <row r="14" ht="22.5" customHeight="1" spans="1:9">
      <c r="A14" s="228" t="s">
        <v>81</v>
      </c>
      <c r="B14" s="229" t="s">
        <v>82</v>
      </c>
      <c r="C14" s="138">
        <v>70.84</v>
      </c>
      <c r="D14" s="138">
        <v>65.84</v>
      </c>
      <c r="E14" s="138">
        <v>5</v>
      </c>
      <c r="F14" s="226"/>
      <c r="G14" s="226"/>
      <c r="H14" s="227"/>
      <c r="I14" s="237"/>
    </row>
    <row r="15" ht="22.5" customHeight="1" spans="1:9">
      <c r="A15" s="228" t="s">
        <v>83</v>
      </c>
      <c r="B15" s="229" t="s">
        <v>76</v>
      </c>
      <c r="C15" s="138">
        <v>65.6</v>
      </c>
      <c r="D15" s="138">
        <v>65.6</v>
      </c>
      <c r="E15" s="138">
        <v>0</v>
      </c>
      <c r="F15" s="226"/>
      <c r="G15" s="226"/>
      <c r="H15" s="227"/>
      <c r="I15" s="237"/>
    </row>
    <row r="16" ht="22.5" customHeight="1" spans="1:9">
      <c r="A16" s="228" t="s">
        <v>84</v>
      </c>
      <c r="B16" s="229" t="s">
        <v>78</v>
      </c>
      <c r="C16" s="138">
        <v>5</v>
      </c>
      <c r="D16" s="138">
        <v>0</v>
      </c>
      <c r="E16" s="138">
        <v>5</v>
      </c>
      <c r="F16" s="226"/>
      <c r="G16" s="226"/>
      <c r="H16" s="227"/>
      <c r="I16" s="237"/>
    </row>
    <row r="17" ht="22.5" customHeight="1" spans="1:9">
      <c r="A17" s="228" t="s">
        <v>85</v>
      </c>
      <c r="B17" s="229" t="s">
        <v>86</v>
      </c>
      <c r="C17" s="138">
        <v>0.24</v>
      </c>
      <c r="D17" s="138">
        <v>0.24</v>
      </c>
      <c r="E17" s="138">
        <v>0</v>
      </c>
      <c r="F17" s="226"/>
      <c r="G17" s="226"/>
      <c r="H17" s="227"/>
      <c r="I17" s="237"/>
    </row>
    <row r="18" ht="22.5" customHeight="1" spans="1:9">
      <c r="A18" s="228" t="s">
        <v>87</v>
      </c>
      <c r="B18" s="229" t="s">
        <v>88</v>
      </c>
      <c r="C18" s="138">
        <v>5</v>
      </c>
      <c r="D18" s="138">
        <v>0</v>
      </c>
      <c r="E18" s="138">
        <v>5</v>
      </c>
      <c r="F18" s="226"/>
      <c r="G18" s="226"/>
      <c r="H18" s="227"/>
      <c r="I18" s="237"/>
    </row>
    <row r="19" ht="22.5" customHeight="1" spans="1:9">
      <c r="A19" s="228" t="s">
        <v>89</v>
      </c>
      <c r="B19" s="229" t="s">
        <v>90</v>
      </c>
      <c r="C19" s="138">
        <v>5</v>
      </c>
      <c r="D19" s="138">
        <v>0</v>
      </c>
      <c r="E19" s="138">
        <v>5</v>
      </c>
      <c r="F19" s="226"/>
      <c r="G19" s="226"/>
      <c r="H19" s="227"/>
      <c r="I19" s="237"/>
    </row>
    <row r="20" ht="22.5" customHeight="1" spans="1:9">
      <c r="A20" s="228" t="s">
        <v>91</v>
      </c>
      <c r="B20" s="229" t="s">
        <v>92</v>
      </c>
      <c r="C20" s="138">
        <v>1</v>
      </c>
      <c r="D20" s="138">
        <v>1</v>
      </c>
      <c r="E20" s="138">
        <v>0</v>
      </c>
      <c r="F20" s="226"/>
      <c r="G20" s="226"/>
      <c r="H20" s="227"/>
      <c r="I20" s="237"/>
    </row>
    <row r="21" ht="22.5" customHeight="1" spans="1:9">
      <c r="A21" s="228" t="s">
        <v>93</v>
      </c>
      <c r="B21" s="229" t="s">
        <v>94</v>
      </c>
      <c r="C21" s="138">
        <v>1</v>
      </c>
      <c r="D21" s="138">
        <v>1</v>
      </c>
      <c r="E21" s="138">
        <v>0</v>
      </c>
      <c r="F21" s="226"/>
      <c r="G21" s="226"/>
      <c r="H21" s="227"/>
      <c r="I21" s="237"/>
    </row>
    <row r="22" ht="22.5" customHeight="1" spans="1:9">
      <c r="A22" s="228" t="s">
        <v>95</v>
      </c>
      <c r="B22" s="229" t="s">
        <v>96</v>
      </c>
      <c r="C22" s="138">
        <v>6</v>
      </c>
      <c r="D22" s="138">
        <v>0</v>
      </c>
      <c r="E22" s="138">
        <v>6</v>
      </c>
      <c r="F22" s="226"/>
      <c r="G22" s="226"/>
      <c r="H22" s="227"/>
      <c r="I22" s="237"/>
    </row>
    <row r="23" ht="22.5" customHeight="1" spans="1:9">
      <c r="A23" s="228" t="s">
        <v>97</v>
      </c>
      <c r="B23" s="229" t="s">
        <v>98</v>
      </c>
      <c r="C23" s="138">
        <v>6</v>
      </c>
      <c r="D23" s="138">
        <v>0</v>
      </c>
      <c r="E23" s="138">
        <v>6</v>
      </c>
      <c r="F23" s="226"/>
      <c r="G23" s="226"/>
      <c r="H23" s="227"/>
      <c r="I23" s="237"/>
    </row>
    <row r="24" ht="22.5" customHeight="1" spans="1:9">
      <c r="A24" s="228" t="s">
        <v>99</v>
      </c>
      <c r="B24" s="229" t="s">
        <v>100</v>
      </c>
      <c r="C24" s="138">
        <v>6</v>
      </c>
      <c r="D24" s="138">
        <v>0</v>
      </c>
      <c r="E24" s="138">
        <v>6</v>
      </c>
      <c r="F24" s="226"/>
      <c r="G24" s="226"/>
      <c r="H24" s="227"/>
      <c r="I24" s="237"/>
    </row>
    <row r="25" ht="22.5" customHeight="1" spans="1:9">
      <c r="A25" s="228" t="s">
        <v>101</v>
      </c>
      <c r="B25" s="229" t="s">
        <v>102</v>
      </c>
      <c r="C25" s="138">
        <v>61.15</v>
      </c>
      <c r="D25" s="138">
        <v>61.15</v>
      </c>
      <c r="E25" s="138">
        <v>0</v>
      </c>
      <c r="F25" s="226"/>
      <c r="G25" s="226"/>
      <c r="H25" s="227"/>
      <c r="I25" s="237"/>
    </row>
    <row r="26" ht="22.5" customHeight="1" spans="1:9">
      <c r="A26" s="228" t="s">
        <v>103</v>
      </c>
      <c r="B26" s="229" t="s">
        <v>104</v>
      </c>
      <c r="C26" s="138">
        <v>49.35</v>
      </c>
      <c r="D26" s="138">
        <v>49.35</v>
      </c>
      <c r="E26" s="138">
        <v>0</v>
      </c>
      <c r="F26" s="226"/>
      <c r="G26" s="226"/>
      <c r="H26" s="227"/>
      <c r="I26" s="237"/>
    </row>
    <row r="27" ht="22.5" customHeight="1" spans="1:9">
      <c r="A27" s="228" t="s">
        <v>105</v>
      </c>
      <c r="B27" s="229" t="s">
        <v>106</v>
      </c>
      <c r="C27" s="138">
        <v>49.35</v>
      </c>
      <c r="D27" s="138">
        <v>49.35</v>
      </c>
      <c r="E27" s="138">
        <v>0</v>
      </c>
      <c r="F27" s="226"/>
      <c r="G27" s="226"/>
      <c r="H27" s="227"/>
      <c r="I27" s="237"/>
    </row>
    <row r="28" ht="22.5" customHeight="1" spans="1:9">
      <c r="A28" s="228" t="s">
        <v>107</v>
      </c>
      <c r="B28" s="229" t="s">
        <v>108</v>
      </c>
      <c r="C28" s="138">
        <v>5.8</v>
      </c>
      <c r="D28" s="138">
        <v>5.8</v>
      </c>
      <c r="E28" s="138">
        <v>0</v>
      </c>
      <c r="F28" s="226"/>
      <c r="G28" s="226"/>
      <c r="H28" s="227"/>
      <c r="I28" s="237"/>
    </row>
    <row r="29" ht="22.5" customHeight="1" spans="1:9">
      <c r="A29" s="228" t="s">
        <v>109</v>
      </c>
      <c r="B29" s="229" t="s">
        <v>110</v>
      </c>
      <c r="C29" s="138">
        <v>5.8</v>
      </c>
      <c r="D29" s="138">
        <v>5.8</v>
      </c>
      <c r="E29" s="138">
        <v>0</v>
      </c>
      <c r="F29" s="226"/>
      <c r="G29" s="226"/>
      <c r="H29" s="227"/>
      <c r="I29" s="237"/>
    </row>
    <row r="30" ht="22.5" customHeight="1" spans="1:9">
      <c r="A30" s="228" t="s">
        <v>111</v>
      </c>
      <c r="B30" s="229" t="s">
        <v>112</v>
      </c>
      <c r="C30" s="138">
        <v>6</v>
      </c>
      <c r="D30" s="138">
        <v>6</v>
      </c>
      <c r="E30" s="138">
        <v>0</v>
      </c>
      <c r="F30" s="226"/>
      <c r="G30" s="226"/>
      <c r="H30" s="227"/>
      <c r="I30" s="237"/>
    </row>
    <row r="31" ht="22.5" customHeight="1" spans="1:9">
      <c r="A31" s="228" t="s">
        <v>113</v>
      </c>
      <c r="B31" s="229" t="s">
        <v>114</v>
      </c>
      <c r="C31" s="138">
        <v>6</v>
      </c>
      <c r="D31" s="138">
        <v>6</v>
      </c>
      <c r="E31" s="138">
        <v>0</v>
      </c>
      <c r="F31" s="226"/>
      <c r="G31" s="226"/>
      <c r="H31" s="227"/>
      <c r="I31" s="237"/>
    </row>
    <row r="32" ht="22.5" customHeight="1" spans="1:9">
      <c r="A32" s="228" t="s">
        <v>115</v>
      </c>
      <c r="B32" s="229" t="s">
        <v>116</v>
      </c>
      <c r="C32" s="138">
        <v>10.44</v>
      </c>
      <c r="D32" s="138">
        <v>10.44</v>
      </c>
      <c r="E32" s="138">
        <v>0</v>
      </c>
      <c r="F32" s="226"/>
      <c r="G32" s="226"/>
      <c r="H32" s="227"/>
      <c r="I32" s="237"/>
    </row>
    <row r="33" ht="22.5" customHeight="1" spans="1:9">
      <c r="A33" s="228" t="s">
        <v>117</v>
      </c>
      <c r="B33" s="229" t="s">
        <v>118</v>
      </c>
      <c r="C33" s="138">
        <v>0.69</v>
      </c>
      <c r="D33" s="138">
        <v>0.69</v>
      </c>
      <c r="E33" s="138">
        <v>0</v>
      </c>
      <c r="F33" s="226"/>
      <c r="G33" s="226"/>
      <c r="H33" s="227"/>
      <c r="I33" s="237"/>
    </row>
    <row r="34" ht="22.5" customHeight="1" spans="1:9">
      <c r="A34" s="228" t="s">
        <v>119</v>
      </c>
      <c r="B34" s="229" t="s">
        <v>120</v>
      </c>
      <c r="C34" s="138">
        <v>0.69</v>
      </c>
      <c r="D34" s="138">
        <v>0.69</v>
      </c>
      <c r="E34" s="138">
        <v>0</v>
      </c>
      <c r="F34" s="226"/>
      <c r="G34" s="226"/>
      <c r="H34" s="227"/>
      <c r="I34" s="237"/>
    </row>
    <row r="35" ht="22.5" customHeight="1" spans="1:9">
      <c r="A35" s="228" t="s">
        <v>121</v>
      </c>
      <c r="B35" s="229" t="s">
        <v>122</v>
      </c>
      <c r="C35" s="138">
        <v>9.75</v>
      </c>
      <c r="D35" s="138">
        <v>9.75</v>
      </c>
      <c r="E35" s="138">
        <v>0</v>
      </c>
      <c r="F35" s="226"/>
      <c r="G35" s="226"/>
      <c r="H35" s="227"/>
      <c r="I35" s="237"/>
    </row>
    <row r="36" ht="22.5" customHeight="1" spans="1:9">
      <c r="A36" s="228" t="s">
        <v>123</v>
      </c>
      <c r="B36" s="229" t="s">
        <v>124</v>
      </c>
      <c r="C36" s="138">
        <v>3.5</v>
      </c>
      <c r="D36" s="138">
        <v>3.5</v>
      </c>
      <c r="E36" s="138">
        <v>0</v>
      </c>
      <c r="F36" s="226"/>
      <c r="G36" s="226"/>
      <c r="H36" s="227"/>
      <c r="I36" s="237"/>
    </row>
    <row r="37" ht="22.5" customHeight="1" spans="1:9">
      <c r="A37" s="228" t="s">
        <v>125</v>
      </c>
      <c r="B37" s="229" t="s">
        <v>126</v>
      </c>
      <c r="C37" s="138">
        <v>6.25</v>
      </c>
      <c r="D37" s="138">
        <v>6.25</v>
      </c>
      <c r="E37" s="138">
        <v>0</v>
      </c>
      <c r="F37" s="226"/>
      <c r="G37" s="226"/>
      <c r="H37" s="227"/>
      <c r="I37" s="237"/>
    </row>
    <row r="38" ht="22.5" customHeight="1" spans="1:9">
      <c r="A38" s="228" t="s">
        <v>127</v>
      </c>
      <c r="B38" s="229" t="s">
        <v>128</v>
      </c>
      <c r="C38" s="138">
        <v>35</v>
      </c>
      <c r="D38" s="138">
        <v>35</v>
      </c>
      <c r="E38" s="138">
        <v>0</v>
      </c>
      <c r="F38" s="226"/>
      <c r="G38" s="226"/>
      <c r="H38" s="227"/>
      <c r="I38" s="237"/>
    </row>
    <row r="39" ht="22.5" customHeight="1" spans="1:9">
      <c r="A39" s="228" t="s">
        <v>129</v>
      </c>
      <c r="B39" s="229" t="s">
        <v>130</v>
      </c>
      <c r="C39" s="138">
        <v>35</v>
      </c>
      <c r="D39" s="138">
        <v>35</v>
      </c>
      <c r="E39" s="138">
        <v>0</v>
      </c>
      <c r="F39" s="226"/>
      <c r="G39" s="226"/>
      <c r="H39" s="227"/>
      <c r="I39" s="237"/>
    </row>
    <row r="40" ht="22.5" customHeight="1" spans="1:9">
      <c r="A40" s="228" t="s">
        <v>131</v>
      </c>
      <c r="B40" s="229" t="s">
        <v>132</v>
      </c>
      <c r="C40" s="138">
        <v>35</v>
      </c>
      <c r="D40" s="138">
        <v>35</v>
      </c>
      <c r="E40" s="138">
        <v>0</v>
      </c>
      <c r="F40" s="226"/>
      <c r="G40" s="226"/>
      <c r="H40" s="227"/>
      <c r="I40" s="237"/>
    </row>
    <row r="41" ht="22.5" customHeight="1" spans="1:9">
      <c r="A41" s="228" t="s">
        <v>133</v>
      </c>
      <c r="B41" s="229" t="s">
        <v>134</v>
      </c>
      <c r="C41" s="138">
        <v>30.11</v>
      </c>
      <c r="D41" s="138">
        <v>25.11</v>
      </c>
      <c r="E41" s="138">
        <v>5</v>
      </c>
      <c r="F41" s="226"/>
      <c r="G41" s="226"/>
      <c r="H41" s="227"/>
      <c r="I41" s="237"/>
    </row>
    <row r="42" ht="22.5" customHeight="1" spans="1:9">
      <c r="A42" s="228" t="s">
        <v>135</v>
      </c>
      <c r="B42" s="229" t="s">
        <v>136</v>
      </c>
      <c r="C42" s="138">
        <v>5</v>
      </c>
      <c r="D42" s="138">
        <v>0</v>
      </c>
      <c r="E42" s="138">
        <v>5</v>
      </c>
      <c r="F42" s="226"/>
      <c r="G42" s="226"/>
      <c r="H42" s="227"/>
      <c r="I42" s="237"/>
    </row>
    <row r="43" ht="22.5" customHeight="1" spans="1:9">
      <c r="A43" s="228" t="s">
        <v>137</v>
      </c>
      <c r="B43" s="229" t="s">
        <v>138</v>
      </c>
      <c r="C43" s="138">
        <v>5</v>
      </c>
      <c r="D43" s="138">
        <v>0</v>
      </c>
      <c r="E43" s="138">
        <v>5</v>
      </c>
      <c r="F43" s="226"/>
      <c r="G43" s="226"/>
      <c r="H43" s="227"/>
      <c r="I43" s="237"/>
    </row>
    <row r="44" ht="22.5" customHeight="1" spans="1:9">
      <c r="A44" s="228" t="s">
        <v>139</v>
      </c>
      <c r="B44" s="229" t="s">
        <v>140</v>
      </c>
      <c r="C44" s="138">
        <v>25.11</v>
      </c>
      <c r="D44" s="138">
        <v>25.11</v>
      </c>
      <c r="E44" s="138">
        <v>0</v>
      </c>
      <c r="F44" s="226"/>
      <c r="G44" s="226"/>
      <c r="H44" s="227"/>
      <c r="I44" s="237"/>
    </row>
    <row r="45" ht="22.5" customHeight="1" spans="1:9">
      <c r="A45" s="228" t="s">
        <v>141</v>
      </c>
      <c r="B45" s="229" t="s">
        <v>142</v>
      </c>
      <c r="C45" s="138">
        <v>25.11</v>
      </c>
      <c r="D45" s="138">
        <v>25.11</v>
      </c>
      <c r="E45" s="138">
        <v>0</v>
      </c>
      <c r="F45" s="226"/>
      <c r="G45" s="226"/>
      <c r="H45" s="227"/>
      <c r="I45" s="237"/>
    </row>
    <row r="46" ht="22.5" customHeight="1" spans="1:9">
      <c r="A46" s="228" t="s">
        <v>143</v>
      </c>
      <c r="B46" s="229" t="s">
        <v>144</v>
      </c>
      <c r="C46" s="138">
        <v>1483.95</v>
      </c>
      <c r="D46" s="138">
        <v>289</v>
      </c>
      <c r="E46" s="138">
        <v>1194.95</v>
      </c>
      <c r="F46" s="226"/>
      <c r="G46" s="226"/>
      <c r="H46" s="227"/>
      <c r="I46" s="237"/>
    </row>
    <row r="47" ht="22.5" customHeight="1" spans="1:9">
      <c r="A47" s="228" t="s">
        <v>145</v>
      </c>
      <c r="B47" s="229" t="s">
        <v>146</v>
      </c>
      <c r="C47" s="138">
        <v>1030.55</v>
      </c>
      <c r="D47" s="138">
        <v>0</v>
      </c>
      <c r="E47" s="138">
        <v>1030.55</v>
      </c>
      <c r="F47" s="226"/>
      <c r="G47" s="226"/>
      <c r="H47" s="227"/>
      <c r="I47" s="237"/>
    </row>
    <row r="48" ht="22.5" customHeight="1" spans="1:9">
      <c r="A48" s="228" t="s">
        <v>147</v>
      </c>
      <c r="B48" s="229" t="s">
        <v>148</v>
      </c>
      <c r="C48" s="138">
        <v>1030.55</v>
      </c>
      <c r="D48" s="138">
        <v>0</v>
      </c>
      <c r="E48" s="138">
        <v>1030.55</v>
      </c>
      <c r="F48" s="226"/>
      <c r="G48" s="226"/>
      <c r="H48" s="227"/>
      <c r="I48" s="237"/>
    </row>
    <row r="49" ht="22.5" customHeight="1" spans="1:9">
      <c r="A49" s="228" t="s">
        <v>149</v>
      </c>
      <c r="B49" s="229" t="s">
        <v>150</v>
      </c>
      <c r="C49" s="138">
        <v>30</v>
      </c>
      <c r="D49" s="138">
        <v>30</v>
      </c>
      <c r="E49" s="138">
        <v>0</v>
      </c>
      <c r="F49" s="226"/>
      <c r="G49" s="226"/>
      <c r="H49" s="227"/>
      <c r="I49" s="237"/>
    </row>
    <row r="50" ht="22.5" customHeight="1" spans="1:9">
      <c r="A50" s="228" t="s">
        <v>151</v>
      </c>
      <c r="B50" s="229" t="s">
        <v>152</v>
      </c>
      <c r="C50" s="138">
        <v>30</v>
      </c>
      <c r="D50" s="138">
        <v>30</v>
      </c>
      <c r="E50" s="138">
        <v>0</v>
      </c>
      <c r="F50" s="226"/>
      <c r="G50" s="226"/>
      <c r="H50" s="227"/>
      <c r="I50" s="237"/>
    </row>
    <row r="51" ht="22.5" customHeight="1" spans="1:9">
      <c r="A51" s="228" t="s">
        <v>153</v>
      </c>
      <c r="B51" s="229" t="s">
        <v>154</v>
      </c>
      <c r="C51" s="138">
        <v>3</v>
      </c>
      <c r="D51" s="138">
        <v>0</v>
      </c>
      <c r="E51" s="138">
        <v>3</v>
      </c>
      <c r="F51" s="226"/>
      <c r="G51" s="226"/>
      <c r="H51" s="227"/>
      <c r="I51" s="237"/>
    </row>
    <row r="52" ht="22.5" customHeight="1" spans="1:9">
      <c r="A52" s="228" t="s">
        <v>155</v>
      </c>
      <c r="B52" s="229" t="s">
        <v>156</v>
      </c>
      <c r="C52" s="138">
        <v>3</v>
      </c>
      <c r="D52" s="138">
        <v>0</v>
      </c>
      <c r="E52" s="138">
        <v>3</v>
      </c>
      <c r="F52" s="226"/>
      <c r="G52" s="226"/>
      <c r="H52" s="227"/>
      <c r="I52" s="237"/>
    </row>
    <row r="53" ht="22.5" customHeight="1" spans="1:9">
      <c r="A53" s="228" t="s">
        <v>157</v>
      </c>
      <c r="B53" s="229" t="s">
        <v>158</v>
      </c>
      <c r="C53" s="138">
        <v>344</v>
      </c>
      <c r="D53" s="138">
        <v>259</v>
      </c>
      <c r="E53" s="138">
        <v>85</v>
      </c>
      <c r="F53" s="226"/>
      <c r="G53" s="226"/>
      <c r="H53" s="227"/>
      <c r="I53" s="237"/>
    </row>
    <row r="54" ht="22.5" customHeight="1" spans="1:9">
      <c r="A54" s="228" t="s">
        <v>159</v>
      </c>
      <c r="B54" s="229" t="s">
        <v>160</v>
      </c>
      <c r="C54" s="138">
        <v>85</v>
      </c>
      <c r="D54" s="138">
        <v>0</v>
      </c>
      <c r="E54" s="138">
        <v>85</v>
      </c>
      <c r="F54" s="226"/>
      <c r="G54" s="226"/>
      <c r="H54" s="227"/>
      <c r="I54" s="237"/>
    </row>
    <row r="55" ht="22.5" customHeight="1" spans="1:9">
      <c r="A55" s="228" t="s">
        <v>161</v>
      </c>
      <c r="B55" s="229" t="s">
        <v>162</v>
      </c>
      <c r="C55" s="138">
        <v>251.4</v>
      </c>
      <c r="D55" s="138">
        <v>251.4</v>
      </c>
      <c r="E55" s="138">
        <v>0</v>
      </c>
      <c r="F55" s="226"/>
      <c r="G55" s="226"/>
      <c r="H55" s="227"/>
      <c r="I55" s="237"/>
    </row>
    <row r="56" ht="22.5" customHeight="1" spans="1:9">
      <c r="A56" s="228" t="s">
        <v>163</v>
      </c>
      <c r="B56" s="229" t="s">
        <v>164</v>
      </c>
      <c r="C56" s="138">
        <v>7.6</v>
      </c>
      <c r="D56" s="138">
        <v>7.6</v>
      </c>
      <c r="E56" s="138">
        <v>0</v>
      </c>
      <c r="F56" s="226"/>
      <c r="G56" s="226"/>
      <c r="H56" s="227"/>
      <c r="I56" s="237"/>
    </row>
    <row r="57" ht="22.5" customHeight="1" spans="1:9">
      <c r="A57" s="228" t="s">
        <v>165</v>
      </c>
      <c r="B57" s="229" t="s">
        <v>166</v>
      </c>
      <c r="C57" s="138">
        <v>76.4</v>
      </c>
      <c r="D57" s="138">
        <v>0</v>
      </c>
      <c r="E57" s="138">
        <v>76.4</v>
      </c>
      <c r="F57" s="226"/>
      <c r="G57" s="226"/>
      <c r="H57" s="227"/>
      <c r="I57" s="237"/>
    </row>
    <row r="58" ht="22.5" customHeight="1" spans="1:9">
      <c r="A58" s="228" t="s">
        <v>167</v>
      </c>
      <c r="B58" s="229" t="s">
        <v>168</v>
      </c>
      <c r="C58" s="142">
        <v>76.4</v>
      </c>
      <c r="D58" s="142">
        <v>0</v>
      </c>
      <c r="E58" s="142">
        <v>76.4</v>
      </c>
      <c r="F58" s="226"/>
      <c r="G58" s="226"/>
      <c r="H58" s="227"/>
      <c r="I58" s="237"/>
    </row>
    <row r="59" ht="31.5" customHeight="1" spans="1:8">
      <c r="A59" s="230" t="s">
        <v>177</v>
      </c>
      <c r="B59" s="231"/>
      <c r="C59" s="232"/>
      <c r="D59" s="232"/>
      <c r="E59" s="232"/>
      <c r="F59" s="231"/>
      <c r="G59" s="231"/>
      <c r="H59" s="231"/>
    </row>
    <row r="60" spans="1:1">
      <c r="A60" s="233"/>
    </row>
    <row r="61" spans="1:1">
      <c r="A61" s="234"/>
    </row>
    <row r="62" spans="1:1">
      <c r="A62" s="234"/>
    </row>
  </sheetData>
  <mergeCells count="13">
    <mergeCell ref="A1:H1"/>
    <mergeCell ref="A4:B4"/>
    <mergeCell ref="A7:B7"/>
    <mergeCell ref="A8:B8"/>
    <mergeCell ref="A59:H59"/>
    <mergeCell ref="A5:A6"/>
    <mergeCell ref="B5:B6"/>
    <mergeCell ref="C4:C6"/>
    <mergeCell ref="D4:D6"/>
    <mergeCell ref="E4:E6"/>
    <mergeCell ref="F4:F6"/>
    <mergeCell ref="G4:G6"/>
    <mergeCell ref="H4:H6"/>
  </mergeCells>
  <printOptions horizontalCentered="1"/>
  <pageMargins left="0.354330708661417" right="0.354330708661417" top="0.78740157480315" bottom="0.590551181102362" header="0.511811023622047" footer="0.196850393700787"/>
  <pageSetup paperSize="9" scale="75" orientation="landscape"/>
  <headerFooter alignWithMargins="0">
    <oddFooter>&amp;C第 &amp;P 页</oddFooter>
  </headerFooter>
  <ignoredErrors>
    <ignoredError sqref="C7:H7"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topLeftCell="A16" workbookViewId="0">
      <selection activeCell="G20" sqref="G20"/>
    </sheetView>
  </sheetViews>
  <sheetFormatPr defaultColWidth="9" defaultRowHeight="14.25"/>
  <cols>
    <col min="1" max="1" width="36.375" style="152" customWidth="1"/>
    <col min="2" max="2" width="4" style="152" customWidth="1"/>
    <col min="3" max="3" width="15.625" style="152" customWidth="1"/>
    <col min="4" max="4" width="35.75" style="152" customWidth="1"/>
    <col min="5" max="5" width="3.5" style="152" customWidth="1"/>
    <col min="6" max="6" width="15.625" style="152" customWidth="1"/>
    <col min="7" max="7" width="13.875" style="152" customWidth="1"/>
    <col min="8" max="8" width="15.625" style="152" customWidth="1"/>
    <col min="9" max="10" width="9" style="153"/>
    <col min="11" max="16384" width="9" style="152"/>
  </cols>
  <sheetData>
    <row r="1" spans="1:1">
      <c r="A1" s="154"/>
    </row>
    <row r="2" s="150" customFormat="1" ht="18" customHeight="1" spans="1:10">
      <c r="A2" s="155" t="s">
        <v>178</v>
      </c>
      <c r="B2" s="155"/>
      <c r="C2" s="155"/>
      <c r="D2" s="155"/>
      <c r="E2" s="155"/>
      <c r="F2" s="155"/>
      <c r="G2" s="155"/>
      <c r="H2" s="155"/>
      <c r="I2" s="197"/>
      <c r="J2" s="197"/>
    </row>
    <row r="3" ht="9.95" customHeight="1" spans="1:8">
      <c r="A3" s="156"/>
      <c r="B3" s="156"/>
      <c r="C3" s="156"/>
      <c r="D3" s="156"/>
      <c r="E3" s="156"/>
      <c r="F3" s="156"/>
      <c r="G3" s="156"/>
      <c r="H3" s="8" t="s">
        <v>179</v>
      </c>
    </row>
    <row r="4" ht="15" customHeight="1" spans="1:8">
      <c r="A4" s="9" t="s">
        <v>2</v>
      </c>
      <c r="B4" s="156"/>
      <c r="C4" s="156"/>
      <c r="D4" s="156"/>
      <c r="E4" s="156"/>
      <c r="F4" s="156"/>
      <c r="G4" s="156"/>
      <c r="H4" s="8" t="s">
        <v>3</v>
      </c>
    </row>
    <row r="5" s="151" customFormat="1" ht="20.1" customHeight="1" spans="1:10">
      <c r="A5" s="276" t="s">
        <v>4</v>
      </c>
      <c r="B5" s="158"/>
      <c r="C5" s="158"/>
      <c r="D5" s="277" t="s">
        <v>5</v>
      </c>
      <c r="E5" s="158"/>
      <c r="F5" s="159"/>
      <c r="G5" s="159"/>
      <c r="H5" s="160"/>
      <c r="I5" s="198"/>
      <c r="J5" s="198"/>
    </row>
    <row r="6" s="151" customFormat="1" ht="31.5" customHeight="1" spans="1:10">
      <c r="A6" s="278" t="s">
        <v>6</v>
      </c>
      <c r="B6" s="279" t="s">
        <v>7</v>
      </c>
      <c r="C6" s="163" t="s">
        <v>180</v>
      </c>
      <c r="D6" s="280" t="s">
        <v>6</v>
      </c>
      <c r="E6" s="279" t="s">
        <v>7</v>
      </c>
      <c r="F6" s="163" t="s">
        <v>56</v>
      </c>
      <c r="G6" s="164" t="s">
        <v>181</v>
      </c>
      <c r="H6" s="165" t="s">
        <v>182</v>
      </c>
      <c r="I6" s="198"/>
      <c r="J6" s="198"/>
    </row>
    <row r="7" s="151" customFormat="1" ht="20.1" customHeight="1" spans="1:10">
      <c r="A7" s="278" t="s">
        <v>9</v>
      </c>
      <c r="B7" s="163"/>
      <c r="C7" s="280" t="s">
        <v>10</v>
      </c>
      <c r="D7" s="280" t="s">
        <v>9</v>
      </c>
      <c r="E7" s="163"/>
      <c r="F7" s="166">
        <v>2</v>
      </c>
      <c r="G7" s="166">
        <v>3</v>
      </c>
      <c r="H7" s="167">
        <v>4</v>
      </c>
      <c r="I7" s="198"/>
      <c r="J7" s="198"/>
    </row>
    <row r="8" s="151" customFormat="1" ht="20.1" customHeight="1" spans="1:10">
      <c r="A8" s="282" t="s">
        <v>183</v>
      </c>
      <c r="B8" s="283" t="s">
        <v>10</v>
      </c>
      <c r="C8" s="170">
        <v>2356.16</v>
      </c>
      <c r="D8" s="284" t="s">
        <v>13</v>
      </c>
      <c r="E8" s="172">
        <v>19</v>
      </c>
      <c r="F8" s="173">
        <v>729.51</v>
      </c>
      <c r="G8" s="173">
        <v>729.51</v>
      </c>
      <c r="H8" s="174"/>
      <c r="I8" s="198"/>
      <c r="J8" s="198"/>
    </row>
    <row r="9" s="151" customFormat="1" ht="20.1" customHeight="1" spans="1:10">
      <c r="A9" s="175" t="s">
        <v>184</v>
      </c>
      <c r="B9" s="283" t="s">
        <v>11</v>
      </c>
      <c r="C9" s="173"/>
      <c r="D9" s="284" t="s">
        <v>16</v>
      </c>
      <c r="E9" s="172">
        <v>20</v>
      </c>
      <c r="F9" s="173"/>
      <c r="G9" s="173"/>
      <c r="H9" s="174"/>
      <c r="I9" s="198"/>
      <c r="J9" s="198"/>
    </row>
    <row r="10" s="151" customFormat="1" ht="20.1" customHeight="1" spans="1:10">
      <c r="A10" s="175"/>
      <c r="B10" s="283" t="s">
        <v>19</v>
      </c>
      <c r="C10" s="173"/>
      <c r="D10" s="284" t="s">
        <v>20</v>
      </c>
      <c r="E10" s="172">
        <v>21</v>
      </c>
      <c r="F10" s="173"/>
      <c r="G10" s="173"/>
      <c r="H10" s="174"/>
      <c r="I10" s="198"/>
      <c r="J10" s="198"/>
    </row>
    <row r="11" s="151" customFormat="1" ht="20.1" customHeight="1" spans="1:10">
      <c r="A11" s="175"/>
      <c r="B11" s="283" t="s">
        <v>23</v>
      </c>
      <c r="C11" s="173"/>
      <c r="D11" s="284" t="s">
        <v>24</v>
      </c>
      <c r="E11" s="172">
        <v>22</v>
      </c>
      <c r="F11" s="173">
        <v>6</v>
      </c>
      <c r="G11" s="173">
        <v>6</v>
      </c>
      <c r="H11" s="174"/>
      <c r="I11" s="198"/>
      <c r="J11" s="198"/>
    </row>
    <row r="12" s="151" customFormat="1" ht="20.1" customHeight="1" spans="1:10">
      <c r="A12" s="175"/>
      <c r="B12" s="283" t="s">
        <v>27</v>
      </c>
      <c r="C12" s="173"/>
      <c r="D12" s="284" t="s">
        <v>28</v>
      </c>
      <c r="E12" s="172">
        <v>23</v>
      </c>
      <c r="F12" s="173"/>
      <c r="G12" s="173"/>
      <c r="H12" s="174"/>
      <c r="I12" s="198"/>
      <c r="J12" s="198"/>
    </row>
    <row r="13" s="151" customFormat="1" ht="20.1" customHeight="1" spans="1:10">
      <c r="A13" s="175"/>
      <c r="B13" s="283" t="s">
        <v>31</v>
      </c>
      <c r="C13" s="173"/>
      <c r="D13" s="284" t="s">
        <v>32</v>
      </c>
      <c r="E13" s="172">
        <v>24</v>
      </c>
      <c r="F13" s="173"/>
      <c r="G13" s="173"/>
      <c r="H13" s="174"/>
      <c r="I13" s="198"/>
      <c r="J13" s="198"/>
    </row>
    <row r="14" s="151" customFormat="1" ht="20.1" customHeight="1" spans="1:10">
      <c r="A14" s="175"/>
      <c r="B14" s="283" t="s">
        <v>39</v>
      </c>
      <c r="C14" s="173"/>
      <c r="D14" s="176" t="s">
        <v>34</v>
      </c>
      <c r="E14" s="172">
        <v>25</v>
      </c>
      <c r="F14" s="173"/>
      <c r="G14" s="173"/>
      <c r="H14" s="174"/>
      <c r="I14" s="198"/>
      <c r="J14" s="198"/>
    </row>
    <row r="15" s="151" customFormat="1" ht="20.1" customHeight="1" spans="1:10">
      <c r="A15" s="168"/>
      <c r="B15" s="283" t="s">
        <v>185</v>
      </c>
      <c r="C15" s="177"/>
      <c r="D15" s="176" t="s">
        <v>35</v>
      </c>
      <c r="E15" s="172">
        <v>26</v>
      </c>
      <c r="F15" s="173">
        <v>61.15</v>
      </c>
      <c r="G15" s="173">
        <v>61.15</v>
      </c>
      <c r="H15" s="178"/>
      <c r="I15" s="198"/>
      <c r="J15" s="198"/>
    </row>
    <row r="16" s="151" customFormat="1" ht="20.1" customHeight="1" spans="1:10">
      <c r="A16" s="168"/>
      <c r="B16" s="283" t="s">
        <v>43</v>
      </c>
      <c r="C16" s="177"/>
      <c r="D16" s="176" t="s">
        <v>36</v>
      </c>
      <c r="E16" s="172">
        <v>27</v>
      </c>
      <c r="F16" s="173">
        <v>10.44</v>
      </c>
      <c r="G16" s="173">
        <v>10.44</v>
      </c>
      <c r="H16" s="178"/>
      <c r="I16" s="198"/>
      <c r="J16" s="198"/>
    </row>
    <row r="17" s="151" customFormat="1" ht="20.1" customHeight="1" spans="1:10">
      <c r="A17" s="168"/>
      <c r="B17" s="283" t="s">
        <v>47</v>
      </c>
      <c r="C17" s="177"/>
      <c r="D17" s="176" t="s">
        <v>37</v>
      </c>
      <c r="E17" s="172">
        <v>28</v>
      </c>
      <c r="F17" s="173">
        <v>35</v>
      </c>
      <c r="G17" s="173">
        <v>35</v>
      </c>
      <c r="H17" s="178"/>
      <c r="I17" s="198"/>
      <c r="J17" s="198"/>
    </row>
    <row r="18" s="151" customFormat="1" ht="20.1" customHeight="1" spans="1:10">
      <c r="A18" s="168"/>
      <c r="B18" s="283" t="s">
        <v>51</v>
      </c>
      <c r="C18" s="177"/>
      <c r="D18" s="176" t="s">
        <v>38</v>
      </c>
      <c r="E18" s="172">
        <v>29</v>
      </c>
      <c r="F18" s="173">
        <v>30.11</v>
      </c>
      <c r="G18" s="173">
        <v>30.11</v>
      </c>
      <c r="H18" s="178"/>
      <c r="I18" s="198"/>
      <c r="J18" s="198"/>
    </row>
    <row r="19" s="151" customFormat="1" ht="20.1" customHeight="1" spans="1:10">
      <c r="A19" s="168"/>
      <c r="B19" s="283" t="s">
        <v>54</v>
      </c>
      <c r="C19" s="177"/>
      <c r="D19" s="176" t="s">
        <v>40</v>
      </c>
      <c r="E19" s="172">
        <v>30</v>
      </c>
      <c r="F19" s="173">
        <v>1483.95</v>
      </c>
      <c r="G19" s="173">
        <v>1483.95</v>
      </c>
      <c r="H19" s="178"/>
      <c r="I19" s="198"/>
      <c r="J19" s="198"/>
    </row>
    <row r="20" s="151" customFormat="1" ht="20.1" customHeight="1" spans="1:10">
      <c r="A20" s="285" t="s">
        <v>42</v>
      </c>
      <c r="B20" s="283" t="s">
        <v>57</v>
      </c>
      <c r="C20" s="180">
        <v>2356.16</v>
      </c>
      <c r="D20" s="301" t="s">
        <v>44</v>
      </c>
      <c r="E20" s="172">
        <v>31</v>
      </c>
      <c r="F20" s="182">
        <f>SUM(F8:F19)</f>
        <v>2356.16</v>
      </c>
      <c r="G20" s="182">
        <f>SUM(G8:G19)</f>
        <v>2356.16</v>
      </c>
      <c r="H20" s="183"/>
      <c r="I20" s="198"/>
      <c r="J20" s="198"/>
    </row>
    <row r="21" s="151" customFormat="1" ht="20.1" customHeight="1" spans="1:10">
      <c r="A21" s="184" t="s">
        <v>186</v>
      </c>
      <c r="B21" s="283" t="s">
        <v>14</v>
      </c>
      <c r="C21" s="173"/>
      <c r="D21" s="185" t="s">
        <v>187</v>
      </c>
      <c r="E21" s="172">
        <v>32</v>
      </c>
      <c r="F21" s="172"/>
      <c r="G21" s="172"/>
      <c r="H21" s="186"/>
      <c r="I21" s="198"/>
      <c r="J21" s="198"/>
    </row>
    <row r="22" s="151" customFormat="1" ht="20.1" customHeight="1" spans="1:10">
      <c r="A22" s="184" t="s">
        <v>188</v>
      </c>
      <c r="B22" s="283" t="s">
        <v>17</v>
      </c>
      <c r="C22" s="173"/>
      <c r="D22" s="177"/>
      <c r="E22" s="172">
        <v>33</v>
      </c>
      <c r="F22" s="172"/>
      <c r="G22" s="172"/>
      <c r="H22" s="186"/>
      <c r="I22" s="198"/>
      <c r="J22" s="198"/>
    </row>
    <row r="23" s="151" customFormat="1" ht="20.1" customHeight="1" spans="1:10">
      <c r="A23" s="187" t="s">
        <v>189</v>
      </c>
      <c r="B23" s="283" t="s">
        <v>21</v>
      </c>
      <c r="C23" s="173"/>
      <c r="D23" s="177"/>
      <c r="E23" s="172">
        <v>34</v>
      </c>
      <c r="F23" s="172"/>
      <c r="G23" s="172"/>
      <c r="H23" s="186"/>
      <c r="I23" s="198"/>
      <c r="J23" s="198"/>
    </row>
    <row r="24" s="151" customFormat="1" ht="20.1" customHeight="1" spans="1:10">
      <c r="A24" s="187"/>
      <c r="B24" s="283" t="s">
        <v>25</v>
      </c>
      <c r="C24" s="173"/>
      <c r="D24" s="177"/>
      <c r="E24" s="172">
        <v>35</v>
      </c>
      <c r="F24" s="172"/>
      <c r="G24" s="172"/>
      <c r="H24" s="186"/>
      <c r="I24" s="198"/>
      <c r="J24" s="198"/>
    </row>
    <row r="25" ht="20.1" customHeight="1" spans="1:8">
      <c r="A25" s="287" t="s">
        <v>56</v>
      </c>
      <c r="B25" s="302" t="s">
        <v>29</v>
      </c>
      <c r="C25" s="190">
        <f>SUM(C13:C24)</f>
        <v>2356.16</v>
      </c>
      <c r="D25" s="303" t="s">
        <v>56</v>
      </c>
      <c r="E25" s="192">
        <v>36</v>
      </c>
      <c r="F25" s="193">
        <v>2356.16</v>
      </c>
      <c r="G25" s="193">
        <v>2356.16</v>
      </c>
      <c r="H25" s="194"/>
    </row>
    <row r="26" ht="29.25" customHeight="1" spans="1:8">
      <c r="A26" s="195" t="s">
        <v>190</v>
      </c>
      <c r="B26" s="196"/>
      <c r="C26" s="196"/>
      <c r="D26" s="196"/>
      <c r="E26" s="196"/>
      <c r="F26" s="196"/>
      <c r="G26" s="196"/>
      <c r="H26" s="196"/>
    </row>
  </sheetData>
  <mergeCells count="4">
    <mergeCell ref="A2:H2"/>
    <mergeCell ref="A5:C5"/>
    <mergeCell ref="D5:H5"/>
    <mergeCell ref="A26:H26"/>
  </mergeCells>
  <printOptions horizontalCentered="1"/>
  <pageMargins left="0.354330708661417" right="0.354330708661417" top="0.590551181102362" bottom="0.78740157480315" header="0.511811023622047" footer="0.196850393700787"/>
  <pageSetup paperSize="9" scale="79" orientation="landscape" horizontalDpi="300" verticalDpi="300"/>
  <headerFooter alignWithMargins="0">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6"/>
  <sheetViews>
    <sheetView workbookViewId="0">
      <selection activeCell="A4" sqref="A4:E59"/>
    </sheetView>
  </sheetViews>
  <sheetFormatPr defaultColWidth="9" defaultRowHeight="14.25" outlineLevelCol="4"/>
  <cols>
    <col min="1" max="1" width="10.5" style="5" customWidth="1"/>
    <col min="2" max="2" width="47.375" style="5" customWidth="1"/>
    <col min="3" max="5" width="32.625" style="5" customWidth="1"/>
    <col min="6" max="16384" width="9" style="5"/>
  </cols>
  <sheetData>
    <row r="1" s="1" customFormat="1" ht="30" customHeight="1" spans="1:5">
      <c r="A1" s="6" t="s">
        <v>191</v>
      </c>
      <c r="B1" s="6"/>
      <c r="C1" s="6"/>
      <c r="D1" s="6"/>
      <c r="E1" s="6"/>
    </row>
    <row r="2" s="2" customFormat="1" ht="11.1" customHeight="1" spans="1:5">
      <c r="A2" s="7"/>
      <c r="B2" s="7"/>
      <c r="E2" s="12" t="s">
        <v>192</v>
      </c>
    </row>
    <row r="3" s="2" customFormat="1" ht="15" customHeight="1" spans="1:5">
      <c r="A3" s="9" t="s">
        <v>2</v>
      </c>
      <c r="B3" s="7"/>
      <c r="C3" s="25"/>
      <c r="D3" s="25"/>
      <c r="E3" s="8" t="s">
        <v>3</v>
      </c>
    </row>
    <row r="4" s="3" customFormat="1" ht="20.25" customHeight="1" spans="1:5">
      <c r="A4" s="26" t="s">
        <v>193</v>
      </c>
      <c r="B4" s="27"/>
      <c r="C4" s="28" t="s">
        <v>44</v>
      </c>
      <c r="D4" s="29" t="s">
        <v>194</v>
      </c>
      <c r="E4" s="56" t="s">
        <v>173</v>
      </c>
    </row>
    <row r="5" s="3" customFormat="1" ht="24.75" customHeight="1" spans="1:5">
      <c r="A5" s="32" t="s">
        <v>68</v>
      </c>
      <c r="B5" s="13" t="s">
        <v>69</v>
      </c>
      <c r="C5" s="33"/>
      <c r="D5" s="34"/>
      <c r="E5" s="57"/>
    </row>
    <row r="6" s="3" customFormat="1" ht="18" customHeight="1" spans="1:5">
      <c r="A6" s="35"/>
      <c r="B6" s="13"/>
      <c r="C6" s="33"/>
      <c r="D6" s="34"/>
      <c r="E6" s="57"/>
    </row>
    <row r="7" s="3" customFormat="1" ht="22.5" customHeight="1" spans="1:5">
      <c r="A7" s="35"/>
      <c r="B7" s="13"/>
      <c r="C7" s="36"/>
      <c r="D7" s="37"/>
      <c r="E7" s="58"/>
    </row>
    <row r="8" s="3" customFormat="1" ht="22.5" customHeight="1" spans="1:5">
      <c r="A8" s="38" t="s">
        <v>70</v>
      </c>
      <c r="B8" s="40"/>
      <c r="C8" s="13">
        <v>1</v>
      </c>
      <c r="D8" s="13">
        <v>2</v>
      </c>
      <c r="E8" s="59">
        <v>3</v>
      </c>
    </row>
    <row r="9" s="3" customFormat="1" ht="22.5" customHeight="1" spans="1:5">
      <c r="A9" s="38" t="s">
        <v>56</v>
      </c>
      <c r="B9" s="40"/>
      <c r="C9" s="134">
        <v>2356.16</v>
      </c>
      <c r="D9" s="134">
        <v>1137.21</v>
      </c>
      <c r="E9" s="135">
        <v>1218.95</v>
      </c>
    </row>
    <row r="10" s="3" customFormat="1" ht="22.5" customHeight="1" spans="1:5">
      <c r="A10" s="136" t="s">
        <v>71</v>
      </c>
      <c r="B10" s="137" t="s">
        <v>72</v>
      </c>
      <c r="C10" s="138">
        <v>729.51</v>
      </c>
      <c r="D10" s="138">
        <v>716.51</v>
      </c>
      <c r="E10" s="139">
        <v>13</v>
      </c>
    </row>
    <row r="11" s="3" customFormat="1" ht="22.5" customHeight="1" spans="1:5">
      <c r="A11" s="136" t="s">
        <v>73</v>
      </c>
      <c r="B11" s="137" t="s">
        <v>74</v>
      </c>
      <c r="C11" s="138">
        <v>652.67</v>
      </c>
      <c r="D11" s="138">
        <v>649.67</v>
      </c>
      <c r="E11" s="139">
        <v>3</v>
      </c>
    </row>
    <row r="12" s="3" customFormat="1" ht="22.5" customHeight="1" spans="1:5">
      <c r="A12" s="136" t="s">
        <v>75</v>
      </c>
      <c r="B12" s="137" t="s">
        <v>76</v>
      </c>
      <c r="C12" s="138">
        <v>494.93</v>
      </c>
      <c r="D12" s="138">
        <v>494.93</v>
      </c>
      <c r="E12" s="139">
        <v>0</v>
      </c>
    </row>
    <row r="13" s="3" customFormat="1" ht="22.5" customHeight="1" spans="1:5">
      <c r="A13" s="136" t="s">
        <v>77</v>
      </c>
      <c r="B13" s="137" t="s">
        <v>78</v>
      </c>
      <c r="C13" s="138">
        <v>3</v>
      </c>
      <c r="D13" s="138">
        <v>0</v>
      </c>
      <c r="E13" s="139">
        <v>3</v>
      </c>
    </row>
    <row r="14" s="3" customFormat="1" ht="22.5" customHeight="1" spans="1:5">
      <c r="A14" s="136" t="s">
        <v>79</v>
      </c>
      <c r="B14" s="137" t="s">
        <v>80</v>
      </c>
      <c r="C14" s="138">
        <v>154.74</v>
      </c>
      <c r="D14" s="138">
        <v>154.74</v>
      </c>
      <c r="E14" s="139">
        <v>0</v>
      </c>
    </row>
    <row r="15" s="3" customFormat="1" ht="22.5" customHeight="1" spans="1:5">
      <c r="A15" s="136" t="s">
        <v>81</v>
      </c>
      <c r="B15" s="137" t="s">
        <v>82</v>
      </c>
      <c r="C15" s="138">
        <v>70.84</v>
      </c>
      <c r="D15" s="138">
        <v>65.84</v>
      </c>
      <c r="E15" s="139">
        <v>5</v>
      </c>
    </row>
    <row r="16" s="3" customFormat="1" ht="22.5" customHeight="1" spans="1:5">
      <c r="A16" s="136" t="s">
        <v>83</v>
      </c>
      <c r="B16" s="137" t="s">
        <v>76</v>
      </c>
      <c r="C16" s="138">
        <v>65.6</v>
      </c>
      <c r="D16" s="138">
        <v>65.6</v>
      </c>
      <c r="E16" s="139">
        <v>0</v>
      </c>
    </row>
    <row r="17" s="3" customFormat="1" ht="22.5" customHeight="1" spans="1:5">
      <c r="A17" s="136" t="s">
        <v>84</v>
      </c>
      <c r="B17" s="137" t="s">
        <v>78</v>
      </c>
      <c r="C17" s="138">
        <v>5</v>
      </c>
      <c r="D17" s="138">
        <v>0</v>
      </c>
      <c r="E17" s="139">
        <v>5</v>
      </c>
    </row>
    <row r="18" s="3" customFormat="1" ht="22.5" customHeight="1" spans="1:5">
      <c r="A18" s="136" t="s">
        <v>85</v>
      </c>
      <c r="B18" s="137" t="s">
        <v>86</v>
      </c>
      <c r="C18" s="138">
        <v>0.24</v>
      </c>
      <c r="D18" s="138">
        <v>0.24</v>
      </c>
      <c r="E18" s="139">
        <v>0</v>
      </c>
    </row>
    <row r="19" s="3" customFormat="1" ht="22.5" customHeight="1" spans="1:5">
      <c r="A19" s="136" t="s">
        <v>87</v>
      </c>
      <c r="B19" s="137" t="s">
        <v>88</v>
      </c>
      <c r="C19" s="138">
        <v>5</v>
      </c>
      <c r="D19" s="138">
        <v>0</v>
      </c>
      <c r="E19" s="139">
        <v>5</v>
      </c>
    </row>
    <row r="20" s="3" customFormat="1" ht="22.5" customHeight="1" spans="1:5">
      <c r="A20" s="136" t="s">
        <v>89</v>
      </c>
      <c r="B20" s="137" t="s">
        <v>90</v>
      </c>
      <c r="C20" s="138">
        <v>5</v>
      </c>
      <c r="D20" s="138">
        <v>0</v>
      </c>
      <c r="E20" s="139">
        <v>5</v>
      </c>
    </row>
    <row r="21" s="3" customFormat="1" ht="22.5" customHeight="1" spans="1:5">
      <c r="A21" s="136" t="s">
        <v>91</v>
      </c>
      <c r="B21" s="137" t="s">
        <v>92</v>
      </c>
      <c r="C21" s="138">
        <v>1</v>
      </c>
      <c r="D21" s="138">
        <v>1</v>
      </c>
      <c r="E21" s="139">
        <v>0</v>
      </c>
    </row>
    <row r="22" s="3" customFormat="1" ht="22.5" customHeight="1" spans="1:5">
      <c r="A22" s="136" t="s">
        <v>93</v>
      </c>
      <c r="B22" s="137" t="s">
        <v>94</v>
      </c>
      <c r="C22" s="138">
        <v>1</v>
      </c>
      <c r="D22" s="138">
        <v>1</v>
      </c>
      <c r="E22" s="139">
        <v>0</v>
      </c>
    </row>
    <row r="23" s="3" customFormat="1" ht="22.5" customHeight="1" spans="1:5">
      <c r="A23" s="136" t="s">
        <v>95</v>
      </c>
      <c r="B23" s="137" t="s">
        <v>96</v>
      </c>
      <c r="C23" s="138">
        <v>6</v>
      </c>
      <c r="D23" s="138">
        <v>0</v>
      </c>
      <c r="E23" s="139">
        <v>6</v>
      </c>
    </row>
    <row r="24" s="3" customFormat="1" ht="22.5" customHeight="1" spans="1:5">
      <c r="A24" s="136" t="s">
        <v>97</v>
      </c>
      <c r="B24" s="137" t="s">
        <v>98</v>
      </c>
      <c r="C24" s="138">
        <v>6</v>
      </c>
      <c r="D24" s="138">
        <v>0</v>
      </c>
      <c r="E24" s="139">
        <v>6</v>
      </c>
    </row>
    <row r="25" s="3" customFormat="1" ht="22.5" customHeight="1" spans="1:5">
      <c r="A25" s="136" t="s">
        <v>99</v>
      </c>
      <c r="B25" s="137" t="s">
        <v>100</v>
      </c>
      <c r="C25" s="138">
        <v>6</v>
      </c>
      <c r="D25" s="138">
        <v>0</v>
      </c>
      <c r="E25" s="139">
        <v>6</v>
      </c>
    </row>
    <row r="26" s="3" customFormat="1" ht="22.5" customHeight="1" spans="1:5">
      <c r="A26" s="136" t="s">
        <v>101</v>
      </c>
      <c r="B26" s="137" t="s">
        <v>102</v>
      </c>
      <c r="C26" s="138">
        <v>61.15</v>
      </c>
      <c r="D26" s="138">
        <v>61.15</v>
      </c>
      <c r="E26" s="139">
        <v>0</v>
      </c>
    </row>
    <row r="27" s="3" customFormat="1" ht="22.5" customHeight="1" spans="1:5">
      <c r="A27" s="136" t="s">
        <v>103</v>
      </c>
      <c r="B27" s="137" t="s">
        <v>104</v>
      </c>
      <c r="C27" s="138">
        <v>49.35</v>
      </c>
      <c r="D27" s="138">
        <v>49.35</v>
      </c>
      <c r="E27" s="139">
        <v>0</v>
      </c>
    </row>
    <row r="28" s="3" customFormat="1" ht="22.5" customHeight="1" spans="1:5">
      <c r="A28" s="136" t="s">
        <v>105</v>
      </c>
      <c r="B28" s="137" t="s">
        <v>106</v>
      </c>
      <c r="C28" s="138">
        <v>49.35</v>
      </c>
      <c r="D28" s="138">
        <v>49.35</v>
      </c>
      <c r="E28" s="139">
        <v>0</v>
      </c>
    </row>
    <row r="29" s="3" customFormat="1" ht="22.5" customHeight="1" spans="1:5">
      <c r="A29" s="136" t="s">
        <v>107</v>
      </c>
      <c r="B29" s="137" t="s">
        <v>108</v>
      </c>
      <c r="C29" s="138">
        <v>5.8</v>
      </c>
      <c r="D29" s="138">
        <v>5.8</v>
      </c>
      <c r="E29" s="139">
        <v>0</v>
      </c>
    </row>
    <row r="30" s="3" customFormat="1" ht="22.5" customHeight="1" spans="1:5">
      <c r="A30" s="136" t="s">
        <v>109</v>
      </c>
      <c r="B30" s="137" t="s">
        <v>110</v>
      </c>
      <c r="C30" s="138">
        <v>5.8</v>
      </c>
      <c r="D30" s="138">
        <v>5.8</v>
      </c>
      <c r="E30" s="139">
        <v>0</v>
      </c>
    </row>
    <row r="31" s="3" customFormat="1" ht="22.5" customHeight="1" spans="1:5">
      <c r="A31" s="136" t="s">
        <v>111</v>
      </c>
      <c r="B31" s="137" t="s">
        <v>112</v>
      </c>
      <c r="C31" s="138">
        <v>6</v>
      </c>
      <c r="D31" s="138">
        <v>6</v>
      </c>
      <c r="E31" s="139">
        <v>0</v>
      </c>
    </row>
    <row r="32" s="3" customFormat="1" ht="22.5" customHeight="1" spans="1:5">
      <c r="A32" s="136" t="s">
        <v>113</v>
      </c>
      <c r="B32" s="137" t="s">
        <v>114</v>
      </c>
      <c r="C32" s="138">
        <v>6</v>
      </c>
      <c r="D32" s="138">
        <v>6</v>
      </c>
      <c r="E32" s="139">
        <v>0</v>
      </c>
    </row>
    <row r="33" s="3" customFormat="1" ht="22.5" customHeight="1" spans="1:5">
      <c r="A33" s="136" t="s">
        <v>115</v>
      </c>
      <c r="B33" s="137" t="s">
        <v>116</v>
      </c>
      <c r="C33" s="138">
        <v>10.44</v>
      </c>
      <c r="D33" s="138">
        <v>10.44</v>
      </c>
      <c r="E33" s="139">
        <v>0</v>
      </c>
    </row>
    <row r="34" s="3" customFormat="1" ht="22.5" customHeight="1" spans="1:5">
      <c r="A34" s="136" t="s">
        <v>117</v>
      </c>
      <c r="B34" s="137" t="s">
        <v>118</v>
      </c>
      <c r="C34" s="138">
        <v>0.69</v>
      </c>
      <c r="D34" s="138">
        <v>0.69</v>
      </c>
      <c r="E34" s="139">
        <v>0</v>
      </c>
    </row>
    <row r="35" s="3" customFormat="1" ht="22.5" customHeight="1" spans="1:5">
      <c r="A35" s="136" t="s">
        <v>119</v>
      </c>
      <c r="B35" s="137" t="s">
        <v>120</v>
      </c>
      <c r="C35" s="138">
        <v>0.69</v>
      </c>
      <c r="D35" s="138">
        <v>0.69</v>
      </c>
      <c r="E35" s="139">
        <v>0</v>
      </c>
    </row>
    <row r="36" s="3" customFormat="1" ht="22.5" customHeight="1" spans="1:5">
      <c r="A36" s="136" t="s">
        <v>121</v>
      </c>
      <c r="B36" s="137" t="s">
        <v>122</v>
      </c>
      <c r="C36" s="138">
        <v>9.75</v>
      </c>
      <c r="D36" s="138">
        <v>9.75</v>
      </c>
      <c r="E36" s="139">
        <v>0</v>
      </c>
    </row>
    <row r="37" s="3" customFormat="1" ht="22.5" customHeight="1" spans="1:5">
      <c r="A37" s="136" t="s">
        <v>123</v>
      </c>
      <c r="B37" s="137" t="s">
        <v>124</v>
      </c>
      <c r="C37" s="138">
        <v>3.5</v>
      </c>
      <c r="D37" s="138">
        <v>3.5</v>
      </c>
      <c r="E37" s="139">
        <v>0</v>
      </c>
    </row>
    <row r="38" s="3" customFormat="1" ht="22.5" customHeight="1" spans="1:5">
      <c r="A38" s="136" t="s">
        <v>125</v>
      </c>
      <c r="B38" s="137" t="s">
        <v>126</v>
      </c>
      <c r="C38" s="138">
        <v>6.25</v>
      </c>
      <c r="D38" s="138">
        <v>6.25</v>
      </c>
      <c r="E38" s="139">
        <v>0</v>
      </c>
    </row>
    <row r="39" s="3" customFormat="1" ht="22.5" customHeight="1" spans="1:5">
      <c r="A39" s="136" t="s">
        <v>127</v>
      </c>
      <c r="B39" s="137" t="s">
        <v>128</v>
      </c>
      <c r="C39" s="138">
        <v>35</v>
      </c>
      <c r="D39" s="138">
        <v>35</v>
      </c>
      <c r="E39" s="139">
        <v>0</v>
      </c>
    </row>
    <row r="40" s="3" customFormat="1" ht="22.5" customHeight="1" spans="1:5">
      <c r="A40" s="136" t="s">
        <v>129</v>
      </c>
      <c r="B40" s="137" t="s">
        <v>130</v>
      </c>
      <c r="C40" s="138">
        <v>35</v>
      </c>
      <c r="D40" s="138">
        <v>35</v>
      </c>
      <c r="E40" s="139">
        <v>0</v>
      </c>
    </row>
    <row r="41" s="3" customFormat="1" ht="22.5" customHeight="1" spans="1:5">
      <c r="A41" s="136" t="s">
        <v>131</v>
      </c>
      <c r="B41" s="137" t="s">
        <v>132</v>
      </c>
      <c r="C41" s="138">
        <v>35</v>
      </c>
      <c r="D41" s="138">
        <v>35</v>
      </c>
      <c r="E41" s="139">
        <v>0</v>
      </c>
    </row>
    <row r="42" s="3" customFormat="1" ht="22.5" customHeight="1" spans="1:5">
      <c r="A42" s="136" t="s">
        <v>133</v>
      </c>
      <c r="B42" s="137" t="s">
        <v>134</v>
      </c>
      <c r="C42" s="138">
        <v>30.11</v>
      </c>
      <c r="D42" s="138">
        <v>25.11</v>
      </c>
      <c r="E42" s="139">
        <v>5</v>
      </c>
    </row>
    <row r="43" s="3" customFormat="1" ht="22.5" customHeight="1" spans="1:5">
      <c r="A43" s="136" t="s">
        <v>135</v>
      </c>
      <c r="B43" s="137" t="s">
        <v>136</v>
      </c>
      <c r="C43" s="138">
        <v>5</v>
      </c>
      <c r="D43" s="138">
        <v>0</v>
      </c>
      <c r="E43" s="139">
        <v>5</v>
      </c>
    </row>
    <row r="44" s="3" customFormat="1" ht="22.5" customHeight="1" spans="1:5">
      <c r="A44" s="136" t="s">
        <v>137</v>
      </c>
      <c r="B44" s="137" t="s">
        <v>138</v>
      </c>
      <c r="C44" s="138">
        <v>5</v>
      </c>
      <c r="D44" s="138">
        <v>0</v>
      </c>
      <c r="E44" s="139">
        <v>5</v>
      </c>
    </row>
    <row r="45" s="3" customFormat="1" ht="22.5" customHeight="1" spans="1:5">
      <c r="A45" s="136" t="s">
        <v>139</v>
      </c>
      <c r="B45" s="137" t="s">
        <v>140</v>
      </c>
      <c r="C45" s="138">
        <v>25.11</v>
      </c>
      <c r="D45" s="138">
        <v>25.11</v>
      </c>
      <c r="E45" s="139">
        <v>0</v>
      </c>
    </row>
    <row r="46" s="3" customFormat="1" ht="22.5" customHeight="1" spans="1:5">
      <c r="A46" s="136" t="s">
        <v>141</v>
      </c>
      <c r="B46" s="137" t="s">
        <v>142</v>
      </c>
      <c r="C46" s="138">
        <v>25.11</v>
      </c>
      <c r="D46" s="138">
        <v>25.11</v>
      </c>
      <c r="E46" s="139">
        <v>0</v>
      </c>
    </row>
    <row r="47" s="3" customFormat="1" ht="22.5" customHeight="1" spans="1:5">
      <c r="A47" s="136" t="s">
        <v>143</v>
      </c>
      <c r="B47" s="137" t="s">
        <v>144</v>
      </c>
      <c r="C47" s="138">
        <v>1483.95</v>
      </c>
      <c r="D47" s="138">
        <v>289</v>
      </c>
      <c r="E47" s="139">
        <v>1194.95</v>
      </c>
    </row>
    <row r="48" s="3" customFormat="1" ht="22.5" customHeight="1" spans="1:5">
      <c r="A48" s="136" t="s">
        <v>145</v>
      </c>
      <c r="B48" s="137" t="s">
        <v>146</v>
      </c>
      <c r="C48" s="138">
        <v>1030.55</v>
      </c>
      <c r="D48" s="138">
        <v>0</v>
      </c>
      <c r="E48" s="139">
        <v>1030.55</v>
      </c>
    </row>
    <row r="49" s="3" customFormat="1" ht="22.5" customHeight="1" spans="1:5">
      <c r="A49" s="136" t="s">
        <v>147</v>
      </c>
      <c r="B49" s="137" t="s">
        <v>148</v>
      </c>
      <c r="C49" s="138">
        <v>1030.55</v>
      </c>
      <c r="D49" s="138">
        <v>0</v>
      </c>
      <c r="E49" s="139">
        <v>1030.55</v>
      </c>
    </row>
    <row r="50" s="3" customFormat="1" ht="22.5" customHeight="1" spans="1:5">
      <c r="A50" s="136" t="s">
        <v>149</v>
      </c>
      <c r="B50" s="137" t="s">
        <v>150</v>
      </c>
      <c r="C50" s="138">
        <v>30</v>
      </c>
      <c r="D50" s="138">
        <v>30</v>
      </c>
      <c r="E50" s="139">
        <v>0</v>
      </c>
    </row>
    <row r="51" s="3" customFormat="1" ht="22.5" customHeight="1" spans="1:5">
      <c r="A51" s="136" t="s">
        <v>151</v>
      </c>
      <c r="B51" s="137" t="s">
        <v>152</v>
      </c>
      <c r="C51" s="138">
        <v>30</v>
      </c>
      <c r="D51" s="138">
        <v>30</v>
      </c>
      <c r="E51" s="139">
        <v>0</v>
      </c>
    </row>
    <row r="52" s="3" customFormat="1" ht="22.5" customHeight="1" spans="1:5">
      <c r="A52" s="136" t="s">
        <v>153</v>
      </c>
      <c r="B52" s="137" t="s">
        <v>154</v>
      </c>
      <c r="C52" s="138">
        <v>3</v>
      </c>
      <c r="D52" s="138">
        <v>0</v>
      </c>
      <c r="E52" s="139">
        <v>3</v>
      </c>
    </row>
    <row r="53" s="3" customFormat="1" ht="22.5" customHeight="1" spans="1:5">
      <c r="A53" s="136" t="s">
        <v>155</v>
      </c>
      <c r="B53" s="137" t="s">
        <v>156</v>
      </c>
      <c r="C53" s="138">
        <v>3</v>
      </c>
      <c r="D53" s="138">
        <v>0</v>
      </c>
      <c r="E53" s="139">
        <v>3</v>
      </c>
    </row>
    <row r="54" s="3" customFormat="1" ht="22.5" customHeight="1" spans="1:5">
      <c r="A54" s="136" t="s">
        <v>157</v>
      </c>
      <c r="B54" s="137" t="s">
        <v>158</v>
      </c>
      <c r="C54" s="138">
        <v>344</v>
      </c>
      <c r="D54" s="138">
        <v>259</v>
      </c>
      <c r="E54" s="139">
        <v>85</v>
      </c>
    </row>
    <row r="55" s="3" customFormat="1" ht="22.5" customHeight="1" spans="1:5">
      <c r="A55" s="136" t="s">
        <v>159</v>
      </c>
      <c r="B55" s="137" t="s">
        <v>160</v>
      </c>
      <c r="C55" s="138">
        <v>85</v>
      </c>
      <c r="D55" s="138">
        <v>0</v>
      </c>
      <c r="E55" s="139">
        <v>85</v>
      </c>
    </row>
    <row r="56" s="3" customFormat="1" ht="22.5" customHeight="1" spans="1:5">
      <c r="A56" s="136" t="s">
        <v>161</v>
      </c>
      <c r="B56" s="137" t="s">
        <v>162</v>
      </c>
      <c r="C56" s="138">
        <v>251.4</v>
      </c>
      <c r="D56" s="138">
        <v>251.4</v>
      </c>
      <c r="E56" s="139">
        <v>0</v>
      </c>
    </row>
    <row r="57" s="3" customFormat="1" ht="22.5" customHeight="1" spans="1:5">
      <c r="A57" s="136" t="s">
        <v>163</v>
      </c>
      <c r="B57" s="137" t="s">
        <v>164</v>
      </c>
      <c r="C57" s="138">
        <v>7.6</v>
      </c>
      <c r="D57" s="138">
        <v>7.6</v>
      </c>
      <c r="E57" s="139">
        <v>0</v>
      </c>
    </row>
    <row r="58" s="3" customFormat="1" ht="22.5" customHeight="1" spans="1:5">
      <c r="A58" s="136" t="s">
        <v>165</v>
      </c>
      <c r="B58" s="137" t="s">
        <v>166</v>
      </c>
      <c r="C58" s="138">
        <v>76.4</v>
      </c>
      <c r="D58" s="138">
        <v>0</v>
      </c>
      <c r="E58" s="139">
        <v>76.4</v>
      </c>
    </row>
    <row r="59" s="3" customFormat="1" ht="22.5" customHeight="1" spans="1:5">
      <c r="A59" s="140" t="s">
        <v>167</v>
      </c>
      <c r="B59" s="141" t="s">
        <v>168</v>
      </c>
      <c r="C59" s="142">
        <v>76.4</v>
      </c>
      <c r="D59" s="142">
        <v>0</v>
      </c>
      <c r="E59" s="143">
        <v>76.4</v>
      </c>
    </row>
    <row r="60" s="3" customFormat="1" ht="22.5" hidden="1" customHeight="1" spans="1:5">
      <c r="A60" s="144" t="s">
        <v>195</v>
      </c>
      <c r="B60" s="137" t="s">
        <v>196</v>
      </c>
      <c r="C60" s="145">
        <v>88000</v>
      </c>
      <c r="D60" s="145">
        <v>88000</v>
      </c>
      <c r="E60" s="145">
        <v>0</v>
      </c>
    </row>
    <row r="61" s="3" customFormat="1" ht="22.5" hidden="1" customHeight="1" spans="1:5">
      <c r="A61" s="146" t="s">
        <v>197</v>
      </c>
      <c r="B61" s="147" t="s">
        <v>198</v>
      </c>
      <c r="C61" s="148">
        <v>88000</v>
      </c>
      <c r="D61" s="148">
        <v>88000</v>
      </c>
      <c r="E61" s="148">
        <v>0</v>
      </c>
    </row>
    <row r="62" ht="32.25" customHeight="1" spans="1:5">
      <c r="A62" s="149" t="s">
        <v>199</v>
      </c>
      <c r="B62" s="55"/>
      <c r="C62" s="55"/>
      <c r="D62" s="55"/>
      <c r="E62" s="55"/>
    </row>
    <row r="63" spans="1:1">
      <c r="A63" s="24"/>
    </row>
    <row r="64" spans="1:1">
      <c r="A64" s="24"/>
    </row>
    <row r="65" spans="1:1">
      <c r="A65" s="24"/>
    </row>
    <row r="66" spans="1:1">
      <c r="A66" s="24"/>
    </row>
  </sheetData>
  <mergeCells count="10">
    <mergeCell ref="A1:E1"/>
    <mergeCell ref="A4:B4"/>
    <mergeCell ref="A8:B8"/>
    <mergeCell ref="A9:B9"/>
    <mergeCell ref="A62:E62"/>
    <mergeCell ref="A5:A7"/>
    <mergeCell ref="B5:B7"/>
    <mergeCell ref="C4:C7"/>
    <mergeCell ref="D4:D7"/>
    <mergeCell ref="E4:E7"/>
  </mergeCells>
  <printOptions horizontalCentered="1"/>
  <pageMargins left="0.354330708661417" right="0.354330708661417" top="0.78740157480315" bottom="0.78740157480315" header="0.511811023622047" footer="0.196850393700787"/>
  <pageSetup paperSize="9" orientation="landscape"/>
  <headerFooter alignWithMargins="0">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0"/>
  <sheetViews>
    <sheetView topLeftCell="A34" workbookViewId="0">
      <selection activeCell="N17" sqref="N17"/>
    </sheetView>
  </sheetViews>
  <sheetFormatPr defaultColWidth="9" defaultRowHeight="14.25"/>
  <cols>
    <col min="1" max="1" width="8.5" style="94" customWidth="1"/>
    <col min="2" max="2" width="12.625" style="94" customWidth="1"/>
    <col min="3" max="3" width="11.125" style="94" customWidth="1"/>
    <col min="4" max="4" width="8.625" style="94" customWidth="1"/>
    <col min="5" max="5" width="11.875" style="94" customWidth="1"/>
    <col min="6" max="6" width="10.75" style="94" customWidth="1"/>
    <col min="7" max="7" width="9.125" style="95" customWidth="1"/>
    <col min="8" max="8" width="10.625" style="95" customWidth="1"/>
    <col min="9" max="9" width="10.625" style="5" customWidth="1"/>
    <col min="10" max="16384" width="9" style="5"/>
  </cols>
  <sheetData>
    <row r="1" s="1" customFormat="1" ht="29.25" customHeight="1" spans="1:9">
      <c r="A1" s="96" t="s">
        <v>200</v>
      </c>
      <c r="B1" s="96"/>
      <c r="C1" s="96"/>
      <c r="D1" s="96"/>
      <c r="E1" s="96"/>
      <c r="F1" s="96"/>
      <c r="G1" s="96"/>
      <c r="H1" s="96"/>
      <c r="I1" s="96"/>
    </row>
    <row r="2" s="2" customFormat="1" ht="12.75" customHeight="1" spans="1:9">
      <c r="A2" s="97" t="s">
        <v>2</v>
      </c>
      <c r="B2" s="97"/>
      <c r="C2" s="98"/>
      <c r="D2" s="11"/>
      <c r="E2" s="11"/>
      <c r="G2" s="99"/>
      <c r="H2" s="99"/>
      <c r="I2" s="130" t="s">
        <v>201</v>
      </c>
    </row>
    <row r="3" s="2" customFormat="1" ht="17.25" customHeight="1" spans="1:9">
      <c r="A3" s="100"/>
      <c r="B3" s="100"/>
      <c r="C3" s="98"/>
      <c r="D3" s="11"/>
      <c r="E3" s="101" t="s">
        <v>202</v>
      </c>
      <c r="G3" s="99"/>
      <c r="H3" s="99"/>
      <c r="I3" s="130" t="s">
        <v>203</v>
      </c>
    </row>
    <row r="4" s="90" customFormat="1" ht="24" customHeight="1" spans="1:9">
      <c r="A4" s="102" t="s">
        <v>204</v>
      </c>
      <c r="B4" s="102"/>
      <c r="C4" s="102"/>
      <c r="D4" s="102" t="s">
        <v>205</v>
      </c>
      <c r="E4" s="103"/>
      <c r="F4" s="103"/>
      <c r="G4" s="103"/>
      <c r="H4" s="103"/>
      <c r="I4" s="103"/>
    </row>
    <row r="5" s="91" customFormat="1" ht="24" customHeight="1" spans="1:9">
      <c r="A5" s="104" t="s">
        <v>206</v>
      </c>
      <c r="B5" s="104" t="s">
        <v>207</v>
      </c>
      <c r="C5" s="104" t="s">
        <v>180</v>
      </c>
      <c r="D5" s="104" t="s">
        <v>206</v>
      </c>
      <c r="E5" s="104" t="s">
        <v>207</v>
      </c>
      <c r="F5" s="104" t="s">
        <v>180</v>
      </c>
      <c r="G5" s="104" t="s">
        <v>206</v>
      </c>
      <c r="H5" s="104" t="s">
        <v>207</v>
      </c>
      <c r="I5" s="104" t="s">
        <v>180</v>
      </c>
    </row>
    <row r="6" s="92" customFormat="1" ht="24" customHeight="1" spans="1:9">
      <c r="A6" s="105">
        <v>301</v>
      </c>
      <c r="B6" s="105" t="s">
        <v>208</v>
      </c>
      <c r="C6" s="106">
        <f>SUM(C7:C20)</f>
        <v>847.95</v>
      </c>
      <c r="D6" s="105">
        <v>302</v>
      </c>
      <c r="E6" s="105" t="s">
        <v>209</v>
      </c>
      <c r="F6" s="106">
        <f>SUM(F7:F33)</f>
        <v>201</v>
      </c>
      <c r="G6" s="105">
        <v>310</v>
      </c>
      <c r="H6" s="105" t="s">
        <v>210</v>
      </c>
      <c r="I6" s="119">
        <f>SUM(I7:I22)</f>
        <v>0</v>
      </c>
    </row>
    <row r="7" s="92" customFormat="1" ht="24" customHeight="1" spans="1:9">
      <c r="A7" s="107">
        <v>30101</v>
      </c>
      <c r="B7" s="107" t="s">
        <v>211</v>
      </c>
      <c r="C7" s="108">
        <v>400.15</v>
      </c>
      <c r="D7" s="107">
        <v>30201</v>
      </c>
      <c r="E7" s="107" t="s">
        <v>212</v>
      </c>
      <c r="F7" s="108">
        <v>13.5</v>
      </c>
      <c r="G7" s="107">
        <v>31001</v>
      </c>
      <c r="H7" s="107" t="s">
        <v>213</v>
      </c>
      <c r="I7" s="131"/>
    </row>
    <row r="8" s="92" customFormat="1" ht="24" customHeight="1" spans="1:9">
      <c r="A8" s="107">
        <v>30102</v>
      </c>
      <c r="B8" s="109" t="s">
        <v>214</v>
      </c>
      <c r="C8" s="108">
        <v>203.24</v>
      </c>
      <c r="D8" s="107">
        <v>30202</v>
      </c>
      <c r="E8" s="107" t="s">
        <v>215</v>
      </c>
      <c r="F8" s="108">
        <v>17.1</v>
      </c>
      <c r="G8" s="107">
        <v>31002</v>
      </c>
      <c r="H8" s="107" t="s">
        <v>216</v>
      </c>
      <c r="I8" s="131"/>
    </row>
    <row r="9" s="92" customFormat="1" ht="24" customHeight="1" spans="1:9">
      <c r="A9" s="107">
        <v>30103</v>
      </c>
      <c r="B9" s="109" t="s">
        <v>217</v>
      </c>
      <c r="C9" s="108">
        <v>7.6</v>
      </c>
      <c r="D9" s="110">
        <v>30203</v>
      </c>
      <c r="E9" s="111" t="s">
        <v>218</v>
      </c>
      <c r="F9" s="108">
        <v>3</v>
      </c>
      <c r="G9" s="107">
        <v>31003</v>
      </c>
      <c r="H9" s="107" t="s">
        <v>219</v>
      </c>
      <c r="I9" s="131"/>
    </row>
    <row r="10" s="92" customFormat="1" ht="24" customHeight="1" spans="1:9">
      <c r="A10" s="107">
        <v>30104</v>
      </c>
      <c r="B10" s="107" t="s">
        <v>220</v>
      </c>
      <c r="C10" s="108"/>
      <c r="D10" s="107">
        <v>30204</v>
      </c>
      <c r="E10" s="107" t="s">
        <v>221</v>
      </c>
      <c r="F10" s="108"/>
      <c r="G10" s="107">
        <v>31005</v>
      </c>
      <c r="H10" s="107" t="s">
        <v>222</v>
      </c>
      <c r="I10" s="131"/>
    </row>
    <row r="11" s="92" customFormat="1" ht="24" customHeight="1" spans="1:9">
      <c r="A11" s="107">
        <v>30106</v>
      </c>
      <c r="B11" s="107" t="s">
        <v>223</v>
      </c>
      <c r="C11" s="108">
        <v>26.35</v>
      </c>
      <c r="D11" s="107">
        <v>30205</v>
      </c>
      <c r="E11" s="107" t="s">
        <v>224</v>
      </c>
      <c r="F11" s="108">
        <v>4.8</v>
      </c>
      <c r="G11" s="107">
        <v>31006</v>
      </c>
      <c r="H11" s="107" t="s">
        <v>225</v>
      </c>
      <c r="I11" s="131"/>
    </row>
    <row r="12" s="92" customFormat="1" ht="24" customHeight="1" spans="1:9">
      <c r="A12" s="107">
        <v>30107</v>
      </c>
      <c r="B12" s="107" t="s">
        <v>226</v>
      </c>
      <c r="C12" s="108"/>
      <c r="D12" s="107">
        <v>30206</v>
      </c>
      <c r="E12" s="107" t="s">
        <v>227</v>
      </c>
      <c r="F12" s="108">
        <v>12</v>
      </c>
      <c r="G12" s="107">
        <v>31007</v>
      </c>
      <c r="H12" s="107" t="s">
        <v>228</v>
      </c>
      <c r="I12" s="131"/>
    </row>
    <row r="13" s="92" customFormat="1" ht="24" customHeight="1" spans="1:9">
      <c r="A13" s="107">
        <v>30108</v>
      </c>
      <c r="B13" s="107" t="s">
        <v>229</v>
      </c>
      <c r="C13" s="108">
        <v>83.76</v>
      </c>
      <c r="D13" s="107">
        <v>30207</v>
      </c>
      <c r="E13" s="107" t="s">
        <v>230</v>
      </c>
      <c r="F13" s="108">
        <v>2.6</v>
      </c>
      <c r="G13" s="107">
        <v>31008</v>
      </c>
      <c r="H13" s="107" t="s">
        <v>231</v>
      </c>
      <c r="I13" s="131"/>
    </row>
    <row r="14" s="92" customFormat="1" ht="24" customHeight="1" spans="1:9">
      <c r="A14" s="107">
        <v>30109</v>
      </c>
      <c r="B14" s="107" t="s">
        <v>232</v>
      </c>
      <c r="C14" s="108">
        <v>17.2</v>
      </c>
      <c r="D14" s="107">
        <v>30208</v>
      </c>
      <c r="E14" s="107" t="s">
        <v>233</v>
      </c>
      <c r="F14" s="108"/>
      <c r="G14" s="107">
        <v>31009</v>
      </c>
      <c r="H14" s="107" t="s">
        <v>234</v>
      </c>
      <c r="I14" s="131"/>
    </row>
    <row r="15" s="92" customFormat="1" ht="24" customHeight="1" spans="1:9">
      <c r="A15" s="107">
        <v>30110</v>
      </c>
      <c r="B15" s="107" t="s">
        <v>235</v>
      </c>
      <c r="C15" s="108">
        <v>12</v>
      </c>
      <c r="D15" s="107">
        <v>30209</v>
      </c>
      <c r="E15" s="107" t="s">
        <v>236</v>
      </c>
      <c r="F15" s="108"/>
      <c r="G15" s="107">
        <v>31010</v>
      </c>
      <c r="H15" s="107" t="s">
        <v>237</v>
      </c>
      <c r="I15" s="131"/>
    </row>
    <row r="16" s="92" customFormat="1" ht="24" customHeight="1" spans="1:9">
      <c r="A16" s="107">
        <v>30111</v>
      </c>
      <c r="B16" s="107" t="s">
        <v>238</v>
      </c>
      <c r="C16" s="108"/>
      <c r="D16" s="110">
        <v>30211</v>
      </c>
      <c r="E16" s="111" t="s">
        <v>239</v>
      </c>
      <c r="F16" s="108">
        <v>4.2</v>
      </c>
      <c r="G16" s="107">
        <v>31011</v>
      </c>
      <c r="H16" s="107" t="s">
        <v>240</v>
      </c>
      <c r="I16" s="131"/>
    </row>
    <row r="17" s="92" customFormat="1" ht="24" customHeight="1" spans="1:9">
      <c r="A17" s="107">
        <v>30112</v>
      </c>
      <c r="B17" s="107" t="s">
        <v>241</v>
      </c>
      <c r="C17" s="108">
        <v>6</v>
      </c>
      <c r="D17" s="110">
        <v>30212</v>
      </c>
      <c r="E17" s="111" t="s">
        <v>242</v>
      </c>
      <c r="F17" s="108"/>
      <c r="G17" s="107">
        <v>31012</v>
      </c>
      <c r="H17" s="107" t="s">
        <v>243</v>
      </c>
      <c r="I17" s="131"/>
    </row>
    <row r="18" s="92" customFormat="1" ht="24" customHeight="1" spans="1:9">
      <c r="A18" s="107">
        <v>30113</v>
      </c>
      <c r="B18" s="111" t="s">
        <v>244</v>
      </c>
      <c r="C18" s="108">
        <v>56.65</v>
      </c>
      <c r="D18" s="110">
        <v>30213</v>
      </c>
      <c r="E18" s="111" t="s">
        <v>245</v>
      </c>
      <c r="F18" s="108">
        <v>9.5</v>
      </c>
      <c r="G18" s="107">
        <v>31013</v>
      </c>
      <c r="H18" s="107" t="s">
        <v>246</v>
      </c>
      <c r="I18" s="131"/>
    </row>
    <row r="19" s="92" customFormat="1" ht="24" customHeight="1" spans="1:9">
      <c r="A19" s="107">
        <v>30114</v>
      </c>
      <c r="B19" s="111" t="s">
        <v>247</v>
      </c>
      <c r="C19" s="108"/>
      <c r="D19" s="110">
        <v>30214</v>
      </c>
      <c r="E19" s="111" t="s">
        <v>248</v>
      </c>
      <c r="F19" s="108">
        <v>24.3</v>
      </c>
      <c r="G19" s="107">
        <v>31019</v>
      </c>
      <c r="H19" s="107" t="s">
        <v>249</v>
      </c>
      <c r="I19" s="131"/>
    </row>
    <row r="20" s="92" customFormat="1" ht="24" customHeight="1" spans="1:9">
      <c r="A20" s="107">
        <v>30199</v>
      </c>
      <c r="B20" s="111" t="s">
        <v>250</v>
      </c>
      <c r="C20" s="108">
        <v>35</v>
      </c>
      <c r="D20" s="110">
        <v>30215</v>
      </c>
      <c r="E20" s="111" t="s">
        <v>251</v>
      </c>
      <c r="F20" s="108">
        <v>8.51</v>
      </c>
      <c r="G20" s="107">
        <v>31021</v>
      </c>
      <c r="H20" s="107" t="s">
        <v>252</v>
      </c>
      <c r="I20" s="131"/>
    </row>
    <row r="21" s="92" customFormat="1" ht="24" customHeight="1" spans="1:9">
      <c r="A21" s="112">
        <v>303</v>
      </c>
      <c r="B21" s="113" t="s">
        <v>253</v>
      </c>
      <c r="C21" s="106">
        <f>SUM(C22:C32)</f>
        <v>88.26</v>
      </c>
      <c r="D21" s="110">
        <v>30216</v>
      </c>
      <c r="E21" s="111" t="s">
        <v>254</v>
      </c>
      <c r="F21" s="108">
        <v>10.81</v>
      </c>
      <c r="G21" s="107">
        <v>31022</v>
      </c>
      <c r="H21" s="107" t="s">
        <v>255</v>
      </c>
      <c r="I21" s="131"/>
    </row>
    <row r="22" s="92" customFormat="1" ht="24" customHeight="1" spans="1:9">
      <c r="A22" s="110">
        <v>30301</v>
      </c>
      <c r="B22" s="111" t="s">
        <v>256</v>
      </c>
      <c r="C22" s="114"/>
      <c r="D22" s="110">
        <v>30217</v>
      </c>
      <c r="E22" s="111" t="s">
        <v>257</v>
      </c>
      <c r="F22" s="108">
        <v>39.6</v>
      </c>
      <c r="G22" s="107">
        <v>31099</v>
      </c>
      <c r="H22" s="107" t="s">
        <v>258</v>
      </c>
      <c r="I22" s="131"/>
    </row>
    <row r="23" s="92" customFormat="1" ht="24" customHeight="1" spans="1:9">
      <c r="A23" s="110">
        <v>30302</v>
      </c>
      <c r="B23" s="111" t="s">
        <v>259</v>
      </c>
      <c r="C23" s="114"/>
      <c r="D23" s="110">
        <v>30218</v>
      </c>
      <c r="E23" s="111" t="s">
        <v>260</v>
      </c>
      <c r="F23" s="108">
        <v>49.28</v>
      </c>
      <c r="G23" s="112">
        <v>312</v>
      </c>
      <c r="H23" s="113" t="s">
        <v>261</v>
      </c>
      <c r="I23" s="119">
        <f>SUM(I24:I28)</f>
        <v>0</v>
      </c>
    </row>
    <row r="24" s="92" customFormat="1" ht="24" customHeight="1" spans="1:9">
      <c r="A24" s="110">
        <v>30303</v>
      </c>
      <c r="B24" s="111" t="s">
        <v>262</v>
      </c>
      <c r="C24" s="114"/>
      <c r="D24" s="110">
        <v>20224</v>
      </c>
      <c r="E24" s="111" t="s">
        <v>263</v>
      </c>
      <c r="F24" s="108"/>
      <c r="G24" s="107">
        <v>31201</v>
      </c>
      <c r="H24" s="107" t="s">
        <v>264</v>
      </c>
      <c r="I24" s="131"/>
    </row>
    <row r="25" s="92" customFormat="1" ht="24" customHeight="1" spans="1:9">
      <c r="A25" s="110">
        <v>30304</v>
      </c>
      <c r="B25" s="111" t="s">
        <v>265</v>
      </c>
      <c r="C25" s="114"/>
      <c r="D25" s="110">
        <v>20225</v>
      </c>
      <c r="E25" s="111" t="s">
        <v>266</v>
      </c>
      <c r="F25" s="108"/>
      <c r="G25" s="107">
        <v>31203</v>
      </c>
      <c r="H25" s="107" t="s">
        <v>267</v>
      </c>
      <c r="I25" s="131"/>
    </row>
    <row r="26" s="92" customFormat="1" ht="24" customHeight="1" spans="1:9">
      <c r="A26" s="110">
        <v>30305</v>
      </c>
      <c r="B26" s="111" t="s">
        <v>268</v>
      </c>
      <c r="C26" s="114">
        <v>77.82</v>
      </c>
      <c r="D26" s="110">
        <v>30226</v>
      </c>
      <c r="E26" s="111" t="s">
        <v>269</v>
      </c>
      <c r="F26" s="108"/>
      <c r="G26" s="107">
        <v>31204</v>
      </c>
      <c r="H26" s="107" t="s">
        <v>270</v>
      </c>
      <c r="I26" s="131"/>
    </row>
    <row r="27" s="92" customFormat="1" ht="24" customHeight="1" spans="1:9">
      <c r="A27" s="110">
        <v>30306</v>
      </c>
      <c r="B27" s="111" t="s">
        <v>271</v>
      </c>
      <c r="C27" s="114"/>
      <c r="D27" s="110">
        <v>30227</v>
      </c>
      <c r="E27" s="111" t="s">
        <v>272</v>
      </c>
      <c r="F27" s="108"/>
      <c r="G27" s="107">
        <v>31205</v>
      </c>
      <c r="H27" s="107" t="s">
        <v>273</v>
      </c>
      <c r="I27" s="131"/>
    </row>
    <row r="28" s="92" customFormat="1" ht="24" customHeight="1" spans="1:9">
      <c r="A28" s="110">
        <v>30307</v>
      </c>
      <c r="B28" s="115" t="s">
        <v>274</v>
      </c>
      <c r="C28" s="114">
        <v>10.44</v>
      </c>
      <c r="D28" s="110">
        <v>30228</v>
      </c>
      <c r="E28" s="111" t="s">
        <v>275</v>
      </c>
      <c r="F28" s="108">
        <v>1.8</v>
      </c>
      <c r="G28" s="107">
        <v>31206</v>
      </c>
      <c r="H28" s="107" t="s">
        <v>276</v>
      </c>
      <c r="I28" s="131"/>
    </row>
    <row r="29" s="92" customFormat="1" ht="24" customHeight="1" spans="1:9">
      <c r="A29" s="110">
        <v>30308</v>
      </c>
      <c r="B29" s="111" t="s">
        <v>277</v>
      </c>
      <c r="C29" s="114"/>
      <c r="D29" s="110">
        <v>30229</v>
      </c>
      <c r="E29" s="111" t="s">
        <v>278</v>
      </c>
      <c r="F29" s="108"/>
      <c r="G29" s="116">
        <v>313</v>
      </c>
      <c r="H29" s="105" t="s">
        <v>279</v>
      </c>
      <c r="I29" s="119">
        <f>SUM(I30:I31)</f>
        <v>0</v>
      </c>
    </row>
    <row r="30" s="92" customFormat="1" ht="24" customHeight="1" spans="1:9">
      <c r="A30" s="110">
        <v>30309</v>
      </c>
      <c r="B30" s="111" t="s">
        <v>280</v>
      </c>
      <c r="C30" s="114"/>
      <c r="D30" s="110">
        <v>30231</v>
      </c>
      <c r="E30" s="111" t="s">
        <v>281</v>
      </c>
      <c r="F30" s="108"/>
      <c r="G30" s="117">
        <v>31302</v>
      </c>
      <c r="H30" s="107" t="s">
        <v>282</v>
      </c>
      <c r="I30" s="131"/>
    </row>
    <row r="31" s="92" customFormat="1" ht="24" customHeight="1" spans="1:9">
      <c r="A31" s="110">
        <v>30310</v>
      </c>
      <c r="B31" s="111" t="s">
        <v>283</v>
      </c>
      <c r="C31" s="114"/>
      <c r="D31" s="110">
        <v>30239</v>
      </c>
      <c r="E31" s="111" t="s">
        <v>284</v>
      </c>
      <c r="F31" s="108"/>
      <c r="G31" s="117">
        <v>31303</v>
      </c>
      <c r="H31" s="107" t="s">
        <v>285</v>
      </c>
      <c r="I31" s="131"/>
    </row>
    <row r="32" s="92" customFormat="1" ht="24" customHeight="1" spans="1:9">
      <c r="A32" s="110">
        <v>30399</v>
      </c>
      <c r="B32" s="111" t="s">
        <v>286</v>
      </c>
      <c r="C32" s="114"/>
      <c r="D32" s="110">
        <v>30240</v>
      </c>
      <c r="E32" s="111" t="s">
        <v>287</v>
      </c>
      <c r="F32" s="108"/>
      <c r="G32" s="105">
        <v>399</v>
      </c>
      <c r="H32" s="105" t="s">
        <v>288</v>
      </c>
      <c r="I32" s="119">
        <f>SUM(I33:I35)</f>
        <v>0</v>
      </c>
    </row>
    <row r="33" s="92" customFormat="1" ht="24" customHeight="1" spans="1:9">
      <c r="A33" s="115"/>
      <c r="B33" s="115"/>
      <c r="C33" s="118"/>
      <c r="D33" s="110">
        <v>30299</v>
      </c>
      <c r="E33" s="110" t="s">
        <v>289</v>
      </c>
      <c r="F33" s="108"/>
      <c r="G33" s="110">
        <v>39906</v>
      </c>
      <c r="H33" s="107" t="s">
        <v>290</v>
      </c>
      <c r="I33" s="131"/>
    </row>
    <row r="34" s="92" customFormat="1" ht="24" customHeight="1" spans="1:9">
      <c r="A34" s="115"/>
      <c r="B34" s="115"/>
      <c r="C34" s="118"/>
      <c r="D34" s="105">
        <v>307</v>
      </c>
      <c r="E34" s="105" t="s">
        <v>291</v>
      </c>
      <c r="F34" s="119">
        <f>SUM(F35:F36)</f>
        <v>0</v>
      </c>
      <c r="G34" s="110">
        <v>39907</v>
      </c>
      <c r="H34" s="107" t="s">
        <v>292</v>
      </c>
      <c r="I34" s="132"/>
    </row>
    <row r="35" s="92" customFormat="1" ht="38.25" customHeight="1" spans="1:9">
      <c r="A35" s="115"/>
      <c r="B35" s="115"/>
      <c r="C35" s="118"/>
      <c r="D35" s="107">
        <v>30701</v>
      </c>
      <c r="E35" s="107" t="s">
        <v>293</v>
      </c>
      <c r="F35" s="108"/>
      <c r="G35" s="110">
        <v>39908</v>
      </c>
      <c r="H35" s="107" t="s">
        <v>294</v>
      </c>
      <c r="I35" s="132"/>
    </row>
    <row r="36" s="92" customFormat="1" ht="24" customHeight="1" spans="1:9">
      <c r="A36" s="115"/>
      <c r="B36" s="115"/>
      <c r="C36" s="118"/>
      <c r="D36" s="107">
        <v>30702</v>
      </c>
      <c r="E36" s="107" t="s">
        <v>295</v>
      </c>
      <c r="F36" s="108"/>
      <c r="G36" s="110">
        <v>39999</v>
      </c>
      <c r="H36" s="107" t="s">
        <v>288</v>
      </c>
      <c r="I36" s="131"/>
    </row>
    <row r="37" s="92" customFormat="1" ht="24" customHeight="1" spans="1:9">
      <c r="A37" s="120" t="s">
        <v>296</v>
      </c>
      <c r="B37" s="120"/>
      <c r="C37" s="121">
        <f>C21+C6</f>
        <v>936.21</v>
      </c>
      <c r="D37" s="122" t="s">
        <v>297</v>
      </c>
      <c r="E37" s="123"/>
      <c r="F37" s="123"/>
      <c r="G37" s="123"/>
      <c r="H37" s="124"/>
      <c r="I37" s="133">
        <f>F6+F34+I6+I29+I23+I32</f>
        <v>201</v>
      </c>
    </row>
    <row r="38" s="92" customFormat="1" ht="30" customHeight="1" spans="1:9">
      <c r="A38" s="93"/>
      <c r="B38" s="93"/>
      <c r="C38" s="125"/>
      <c r="D38" s="125"/>
      <c r="E38" s="125"/>
      <c r="F38" s="126"/>
      <c r="G38" s="127"/>
      <c r="H38" s="127"/>
      <c r="I38" s="93"/>
    </row>
    <row r="39" s="92" customFormat="1" ht="30" customHeight="1" spans="3:8">
      <c r="C39" s="125"/>
      <c r="D39" s="125"/>
      <c r="E39" s="125"/>
      <c r="F39" s="126"/>
      <c r="G39" s="128"/>
      <c r="H39" s="128"/>
    </row>
    <row r="40" s="92" customFormat="1" ht="30" customHeight="1" spans="3:8">
      <c r="C40" s="125"/>
      <c r="D40" s="125"/>
      <c r="E40" s="125"/>
      <c r="F40" s="126"/>
      <c r="G40" s="128"/>
      <c r="H40" s="128"/>
    </row>
    <row r="41" s="93" customFormat="1" ht="30" customHeight="1" spans="1:9">
      <c r="A41" s="92"/>
      <c r="B41" s="92"/>
      <c r="C41" s="125"/>
      <c r="D41" s="125"/>
      <c r="E41" s="125"/>
      <c r="F41" s="129"/>
      <c r="G41" s="128"/>
      <c r="H41" s="128"/>
      <c r="I41" s="92"/>
    </row>
    <row r="42" s="92" customFormat="1" ht="30" customHeight="1" spans="3:8">
      <c r="C42" s="125"/>
      <c r="D42" s="125"/>
      <c r="E42" s="125"/>
      <c r="F42" s="126"/>
      <c r="G42" s="128"/>
      <c r="H42" s="128"/>
    </row>
    <row r="43" s="92" customFormat="1" ht="30" customHeight="1" spans="3:8">
      <c r="C43" s="125"/>
      <c r="D43" s="125"/>
      <c r="E43" s="125"/>
      <c r="F43" s="126"/>
      <c r="G43" s="128"/>
      <c r="H43" s="128"/>
    </row>
    <row r="44" s="92" customFormat="1" ht="30" customHeight="1" spans="3:8">
      <c r="C44" s="125"/>
      <c r="D44" s="125"/>
      <c r="E44" s="125"/>
      <c r="F44" s="126"/>
      <c r="G44" s="128"/>
      <c r="H44" s="128"/>
    </row>
    <row r="45" s="92" customFormat="1" ht="30" customHeight="1" spans="3:8">
      <c r="C45" s="125"/>
      <c r="D45" s="125"/>
      <c r="E45" s="125"/>
      <c r="F45" s="126"/>
      <c r="G45" s="128"/>
      <c r="H45" s="128"/>
    </row>
    <row r="46" s="92" customFormat="1" ht="30" customHeight="1" spans="3:8">
      <c r="C46" s="125"/>
      <c r="D46" s="125"/>
      <c r="E46" s="125"/>
      <c r="F46" s="126"/>
      <c r="G46" s="128"/>
      <c r="H46" s="128"/>
    </row>
    <row r="47" s="92" customFormat="1" ht="30" customHeight="1" spans="1:9">
      <c r="A47" s="94"/>
      <c r="B47" s="94"/>
      <c r="C47" s="125"/>
      <c r="D47" s="125"/>
      <c r="E47" s="125"/>
      <c r="F47" s="126"/>
      <c r="G47" s="95"/>
      <c r="H47" s="95"/>
      <c r="I47" s="5"/>
    </row>
    <row r="48" s="92" customFormat="1" ht="30" customHeight="1" spans="1:9">
      <c r="A48" s="94"/>
      <c r="B48" s="94"/>
      <c r="C48" s="125"/>
      <c r="D48" s="125"/>
      <c r="E48" s="125"/>
      <c r="F48" s="126"/>
      <c r="G48" s="95"/>
      <c r="H48" s="95"/>
      <c r="I48" s="5"/>
    </row>
    <row r="49" s="92" customFormat="1" ht="30" customHeight="1" spans="1:9">
      <c r="A49" s="94"/>
      <c r="B49" s="94"/>
      <c r="C49" s="125"/>
      <c r="D49" s="125"/>
      <c r="E49" s="125"/>
      <c r="F49" s="126"/>
      <c r="G49" s="95"/>
      <c r="H49" s="95"/>
      <c r="I49" s="5"/>
    </row>
    <row r="50" spans="3:3">
      <c r="C50" s="125"/>
    </row>
  </sheetData>
  <mergeCells count="5">
    <mergeCell ref="A1:I1"/>
    <mergeCell ref="A4:C4"/>
    <mergeCell ref="D4:I4"/>
    <mergeCell ref="D37:H37"/>
    <mergeCell ref="A2:B3"/>
  </mergeCells>
  <printOptions horizontalCentered="1"/>
  <pageMargins left="0.94488188976378" right="0.354330708661417" top="0.64" bottom="0.78740157480315" header="0.511811023622047" footer="0.196850393700787"/>
  <pageSetup paperSize="9" scale="80" orientation="portrait"/>
  <headerFooter alignWithMargins="0">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IF21"/>
  <sheetViews>
    <sheetView topLeftCell="A13" workbookViewId="0">
      <selection activeCell="D7" sqref="D7"/>
    </sheetView>
  </sheetViews>
  <sheetFormatPr defaultColWidth="9" defaultRowHeight="14.25"/>
  <cols>
    <col min="1" max="1" width="10.125" style="5" customWidth="1"/>
    <col min="2" max="2" width="29.25" style="5" customWidth="1"/>
    <col min="3" max="3" width="20.5" style="5" customWidth="1"/>
    <col min="4" max="4" width="20.75" style="5" customWidth="1"/>
    <col min="5" max="5" width="33.5" style="5" customWidth="1"/>
    <col min="6" max="13" width="10.125" style="5" customWidth="1"/>
    <col min="14" max="16384" width="9" style="5"/>
  </cols>
  <sheetData>
    <row r="1" ht="43.5" customHeight="1"/>
    <row r="2" ht="25.5" spans="2:240">
      <c r="B2" s="63" t="s">
        <v>298</v>
      </c>
      <c r="C2" s="63"/>
      <c r="D2" s="63"/>
      <c r="E2" s="63"/>
      <c r="F2" s="64"/>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c r="CV2" s="65"/>
      <c r="CW2" s="65"/>
      <c r="CX2" s="65"/>
      <c r="CY2" s="65"/>
      <c r="CZ2" s="65"/>
      <c r="DA2" s="65"/>
      <c r="DB2" s="65"/>
      <c r="DC2" s="65"/>
      <c r="DD2" s="65"/>
      <c r="DE2" s="65"/>
      <c r="DF2" s="65"/>
      <c r="DG2" s="65"/>
      <c r="DH2" s="65"/>
      <c r="DI2" s="65"/>
      <c r="DJ2" s="65"/>
      <c r="DK2" s="65"/>
      <c r="DL2" s="65"/>
      <c r="DM2" s="65"/>
      <c r="DN2" s="65"/>
      <c r="DO2" s="65"/>
      <c r="DP2" s="65"/>
      <c r="DQ2" s="65"/>
      <c r="DR2" s="65"/>
      <c r="DS2" s="65"/>
      <c r="DT2" s="65"/>
      <c r="DU2" s="65"/>
      <c r="DV2" s="65"/>
      <c r="DW2" s="65"/>
      <c r="DX2" s="65"/>
      <c r="DY2" s="65"/>
      <c r="DZ2" s="65"/>
      <c r="EA2" s="65"/>
      <c r="EB2" s="65"/>
      <c r="EC2" s="65"/>
      <c r="ED2" s="65"/>
      <c r="EE2" s="65"/>
      <c r="EF2" s="65"/>
      <c r="EG2" s="65"/>
      <c r="EH2" s="65"/>
      <c r="EI2" s="65"/>
      <c r="EJ2" s="65"/>
      <c r="EK2" s="65"/>
      <c r="EL2" s="65"/>
      <c r="EM2" s="65"/>
      <c r="EN2" s="65"/>
      <c r="EO2" s="65"/>
      <c r="EP2" s="65"/>
      <c r="EQ2" s="65"/>
      <c r="ER2" s="65"/>
      <c r="ES2" s="65"/>
      <c r="ET2" s="65"/>
      <c r="EU2" s="65"/>
      <c r="EV2" s="65"/>
      <c r="EW2" s="65"/>
      <c r="EX2" s="65"/>
      <c r="EY2" s="65"/>
      <c r="EZ2" s="65"/>
      <c r="FA2" s="65"/>
      <c r="FB2" s="65"/>
      <c r="FC2" s="65"/>
      <c r="FD2" s="65"/>
      <c r="FE2" s="65"/>
      <c r="FF2" s="65"/>
      <c r="FG2" s="65"/>
      <c r="FH2" s="65"/>
      <c r="FI2" s="65"/>
      <c r="FJ2" s="65"/>
      <c r="FK2" s="65"/>
      <c r="FL2" s="65"/>
      <c r="FM2" s="65"/>
      <c r="FN2" s="65"/>
      <c r="FO2" s="65"/>
      <c r="FP2" s="65"/>
      <c r="FQ2" s="65"/>
      <c r="FR2" s="65"/>
      <c r="FS2" s="65"/>
      <c r="FT2" s="65"/>
      <c r="FU2" s="65"/>
      <c r="FV2" s="65"/>
      <c r="FW2" s="65"/>
      <c r="FX2" s="65"/>
      <c r="FY2" s="65"/>
      <c r="FZ2" s="65"/>
      <c r="GA2" s="65"/>
      <c r="GB2" s="65"/>
      <c r="GC2" s="65"/>
      <c r="GD2" s="65"/>
      <c r="GE2" s="65"/>
      <c r="GF2" s="65"/>
      <c r="GG2" s="65"/>
      <c r="GH2" s="65"/>
      <c r="GI2" s="65"/>
      <c r="GJ2" s="65"/>
      <c r="GK2" s="65"/>
      <c r="GL2" s="65"/>
      <c r="GM2" s="65"/>
      <c r="GN2" s="65"/>
      <c r="GO2" s="65"/>
      <c r="GP2" s="65"/>
      <c r="GQ2" s="65"/>
      <c r="GR2" s="65"/>
      <c r="GS2" s="65"/>
      <c r="GT2" s="65"/>
      <c r="GU2" s="65"/>
      <c r="GV2" s="65"/>
      <c r="GW2" s="65"/>
      <c r="GX2" s="65"/>
      <c r="GY2" s="65"/>
      <c r="GZ2" s="65"/>
      <c r="HA2" s="65"/>
      <c r="HB2" s="65"/>
      <c r="HC2" s="65"/>
      <c r="HD2" s="65"/>
      <c r="HE2" s="65"/>
      <c r="HF2" s="65"/>
      <c r="HG2" s="65"/>
      <c r="HH2" s="65"/>
      <c r="HI2" s="65"/>
      <c r="HJ2" s="65"/>
      <c r="HK2" s="65"/>
      <c r="HL2" s="65"/>
      <c r="HM2" s="65"/>
      <c r="HN2" s="65"/>
      <c r="HO2" s="65"/>
      <c r="HP2" s="65"/>
      <c r="HQ2" s="65"/>
      <c r="HR2" s="65"/>
      <c r="HS2" s="65"/>
      <c r="HT2" s="65"/>
      <c r="HU2" s="65"/>
      <c r="HV2" s="65"/>
      <c r="HW2" s="65"/>
      <c r="HX2" s="65"/>
      <c r="HY2" s="65"/>
      <c r="HZ2" s="65"/>
      <c r="IA2" s="65"/>
      <c r="IB2" s="65"/>
      <c r="IC2" s="65"/>
      <c r="ID2" s="65"/>
      <c r="IE2" s="65"/>
      <c r="IF2" s="65"/>
    </row>
    <row r="3" ht="22.5" spans="2:240">
      <c r="B3" s="66"/>
      <c r="C3" s="66"/>
      <c r="E3" s="67" t="s">
        <v>299</v>
      </c>
      <c r="F3" s="68"/>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c r="EP3" s="65"/>
      <c r="EQ3" s="65"/>
      <c r="ER3" s="65"/>
      <c r="ES3" s="65"/>
      <c r="ET3" s="65"/>
      <c r="EU3" s="65"/>
      <c r="EV3" s="65"/>
      <c r="EW3" s="65"/>
      <c r="EX3" s="65"/>
      <c r="EY3" s="65"/>
      <c r="EZ3" s="65"/>
      <c r="FA3" s="65"/>
      <c r="FB3" s="65"/>
      <c r="FC3" s="65"/>
      <c r="FD3" s="65"/>
      <c r="FE3" s="65"/>
      <c r="FF3" s="65"/>
      <c r="FG3" s="65"/>
      <c r="FH3" s="65"/>
      <c r="FI3" s="65"/>
      <c r="FJ3" s="65"/>
      <c r="FK3" s="65"/>
      <c r="FL3" s="65"/>
      <c r="FM3" s="65"/>
      <c r="FN3" s="65"/>
      <c r="FO3" s="65"/>
      <c r="FP3" s="65"/>
      <c r="FQ3" s="65"/>
      <c r="FR3" s="65"/>
      <c r="FS3" s="65"/>
      <c r="FT3" s="65"/>
      <c r="FU3" s="65"/>
      <c r="FV3" s="65"/>
      <c r="FW3" s="65"/>
      <c r="FX3" s="65"/>
      <c r="FY3" s="65"/>
      <c r="FZ3" s="65"/>
      <c r="GA3" s="65"/>
      <c r="GB3" s="65"/>
      <c r="GC3" s="65"/>
      <c r="GD3" s="65"/>
      <c r="GE3" s="65"/>
      <c r="GF3" s="65"/>
      <c r="GG3" s="65"/>
      <c r="GH3" s="65"/>
      <c r="GI3" s="65"/>
      <c r="GJ3" s="65"/>
      <c r="GK3" s="65"/>
      <c r="GL3" s="65"/>
      <c r="GM3" s="65"/>
      <c r="GN3" s="65"/>
      <c r="GO3" s="65"/>
      <c r="GP3" s="65"/>
      <c r="GQ3" s="65"/>
      <c r="GR3" s="65"/>
      <c r="GS3" s="65"/>
      <c r="GT3" s="65"/>
      <c r="GU3" s="65"/>
      <c r="GV3" s="65"/>
      <c r="GW3" s="65"/>
      <c r="GX3" s="65"/>
      <c r="GY3" s="65"/>
      <c r="GZ3" s="65"/>
      <c r="HA3" s="65"/>
      <c r="HB3" s="65"/>
      <c r="HC3" s="65"/>
      <c r="HD3" s="65"/>
      <c r="HE3" s="65"/>
      <c r="HF3" s="65"/>
      <c r="HG3" s="65"/>
      <c r="HH3" s="65"/>
      <c r="HI3" s="65"/>
      <c r="HJ3" s="65"/>
      <c r="HK3" s="65"/>
      <c r="HL3" s="65"/>
      <c r="HM3" s="65"/>
      <c r="HN3" s="65"/>
      <c r="HO3" s="65"/>
      <c r="HP3" s="65"/>
      <c r="HQ3" s="65"/>
      <c r="HR3" s="65"/>
      <c r="HS3" s="65"/>
      <c r="HT3" s="65"/>
      <c r="HU3" s="65"/>
      <c r="HV3" s="65"/>
      <c r="HW3" s="65"/>
      <c r="HX3" s="65"/>
      <c r="HY3" s="65"/>
      <c r="HZ3" s="65"/>
      <c r="IA3" s="65"/>
      <c r="IB3" s="65"/>
      <c r="IC3" s="65"/>
      <c r="ID3" s="65"/>
      <c r="IE3" s="65"/>
      <c r="IF3" s="65"/>
    </row>
    <row r="4" ht="15" spans="2:240">
      <c r="B4" s="69" t="s">
        <v>300</v>
      </c>
      <c r="C4" s="69"/>
      <c r="E4" s="67" t="s">
        <v>301</v>
      </c>
      <c r="F4" s="70"/>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65"/>
      <c r="DN4" s="65"/>
      <c r="DO4" s="65"/>
      <c r="DP4" s="65"/>
      <c r="DQ4" s="65"/>
      <c r="DR4" s="65"/>
      <c r="DS4" s="65"/>
      <c r="DT4" s="65"/>
      <c r="DU4" s="65"/>
      <c r="DV4" s="65"/>
      <c r="DW4" s="65"/>
      <c r="DX4" s="65"/>
      <c r="DY4" s="65"/>
      <c r="DZ4" s="65"/>
      <c r="EA4" s="65"/>
      <c r="EB4" s="65"/>
      <c r="EC4" s="65"/>
      <c r="ED4" s="65"/>
      <c r="EE4" s="65"/>
      <c r="EF4" s="65"/>
      <c r="EG4" s="65"/>
      <c r="EH4" s="65"/>
      <c r="EI4" s="65"/>
      <c r="EJ4" s="65"/>
      <c r="EK4" s="65"/>
      <c r="EL4" s="65"/>
      <c r="EM4" s="65"/>
      <c r="EN4" s="65"/>
      <c r="EO4" s="65"/>
      <c r="EP4" s="65"/>
      <c r="EQ4" s="65"/>
      <c r="ER4" s="65"/>
      <c r="ES4" s="65"/>
      <c r="ET4" s="65"/>
      <c r="EU4" s="65"/>
      <c r="EV4" s="65"/>
      <c r="EW4" s="65"/>
      <c r="EX4" s="65"/>
      <c r="EY4" s="65"/>
      <c r="EZ4" s="65"/>
      <c r="FA4" s="65"/>
      <c r="FB4" s="65"/>
      <c r="FC4" s="65"/>
      <c r="FD4" s="65"/>
      <c r="FE4" s="65"/>
      <c r="FF4" s="65"/>
      <c r="FG4" s="65"/>
      <c r="FH4" s="65"/>
      <c r="FI4" s="65"/>
      <c r="FJ4" s="65"/>
      <c r="FK4" s="65"/>
      <c r="FL4" s="65"/>
      <c r="FM4" s="65"/>
      <c r="FN4" s="65"/>
      <c r="FO4" s="65"/>
      <c r="FP4" s="65"/>
      <c r="FQ4" s="65"/>
      <c r="FR4" s="65"/>
      <c r="FS4" s="65"/>
      <c r="FT4" s="65"/>
      <c r="FU4" s="65"/>
      <c r="FV4" s="65"/>
      <c r="FW4" s="65"/>
      <c r="FX4" s="65"/>
      <c r="FY4" s="65"/>
      <c r="FZ4" s="65"/>
      <c r="GA4" s="65"/>
      <c r="GB4" s="65"/>
      <c r="GC4" s="65"/>
      <c r="GD4" s="65"/>
      <c r="GE4" s="65"/>
      <c r="GF4" s="65"/>
      <c r="GG4" s="65"/>
      <c r="GH4" s="65"/>
      <c r="GI4" s="65"/>
      <c r="GJ4" s="65"/>
      <c r="GK4" s="65"/>
      <c r="GL4" s="65"/>
      <c r="GM4" s="65"/>
      <c r="GN4" s="65"/>
      <c r="GO4" s="65"/>
      <c r="GP4" s="65"/>
      <c r="GQ4" s="65"/>
      <c r="GR4" s="65"/>
      <c r="GS4" s="65"/>
      <c r="GT4" s="65"/>
      <c r="GU4" s="65"/>
      <c r="GV4" s="65"/>
      <c r="GW4" s="65"/>
      <c r="GX4" s="65"/>
      <c r="GY4" s="65"/>
      <c r="GZ4" s="65"/>
      <c r="HA4" s="65"/>
      <c r="HB4" s="65"/>
      <c r="HC4" s="65"/>
      <c r="HD4" s="65"/>
      <c r="HE4" s="65"/>
      <c r="HF4" s="65"/>
      <c r="HG4" s="65"/>
      <c r="HH4" s="65"/>
      <c r="HI4" s="65"/>
      <c r="HJ4" s="65"/>
      <c r="HK4" s="65"/>
      <c r="HL4" s="65"/>
      <c r="HM4" s="65"/>
      <c r="HN4" s="65"/>
      <c r="HO4" s="65"/>
      <c r="HP4" s="65"/>
      <c r="HQ4" s="65"/>
      <c r="HR4" s="65"/>
      <c r="HS4" s="65"/>
      <c r="HT4" s="65"/>
      <c r="HU4" s="65"/>
      <c r="HV4" s="65"/>
      <c r="HW4" s="65"/>
      <c r="HX4" s="65"/>
      <c r="HY4" s="65"/>
      <c r="HZ4" s="65"/>
      <c r="IA4" s="65"/>
      <c r="IB4" s="65"/>
      <c r="IC4" s="65"/>
      <c r="ID4" s="65"/>
      <c r="IE4" s="65"/>
      <c r="IF4" s="65"/>
    </row>
    <row r="5" ht="35.1" customHeight="1" spans="2:240">
      <c r="B5" s="71" t="s">
        <v>302</v>
      </c>
      <c r="C5" s="72" t="s">
        <v>303</v>
      </c>
      <c r="D5" s="72" t="s">
        <v>8</v>
      </c>
      <c r="E5" s="73" t="s">
        <v>304</v>
      </c>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c r="CF5" s="74"/>
      <c r="CG5" s="74"/>
      <c r="CH5" s="74"/>
      <c r="CI5" s="74"/>
      <c r="CJ5" s="74"/>
      <c r="CK5" s="74"/>
      <c r="CL5" s="74"/>
      <c r="CM5" s="74"/>
      <c r="CN5" s="74"/>
      <c r="CO5" s="74"/>
      <c r="CP5" s="74"/>
      <c r="CQ5" s="74"/>
      <c r="CR5" s="74"/>
      <c r="CS5" s="74"/>
      <c r="CT5" s="74"/>
      <c r="CU5" s="74"/>
      <c r="CV5" s="74"/>
      <c r="CW5" s="74"/>
      <c r="CX5" s="74"/>
      <c r="CY5" s="74"/>
      <c r="CZ5" s="74"/>
      <c r="DA5" s="74"/>
      <c r="DB5" s="74"/>
      <c r="DC5" s="74"/>
      <c r="DD5" s="74"/>
      <c r="DE5" s="74"/>
      <c r="DF5" s="74"/>
      <c r="DG5" s="74"/>
      <c r="DH5" s="74"/>
      <c r="DI5" s="74"/>
      <c r="DJ5" s="74"/>
      <c r="DK5" s="74"/>
      <c r="DL5" s="74"/>
      <c r="DM5" s="74"/>
      <c r="DN5" s="74"/>
      <c r="DO5" s="74"/>
      <c r="DP5" s="74"/>
      <c r="DQ5" s="74"/>
      <c r="DR5" s="74"/>
      <c r="DS5" s="74"/>
      <c r="DT5" s="74"/>
      <c r="DU5" s="74"/>
      <c r="DV5" s="74"/>
      <c r="DW5" s="74"/>
      <c r="DX5" s="74"/>
      <c r="DY5" s="74"/>
      <c r="DZ5" s="74"/>
      <c r="EA5" s="74"/>
      <c r="EB5" s="74"/>
      <c r="EC5" s="74"/>
      <c r="ED5" s="74"/>
      <c r="EE5" s="74"/>
      <c r="EF5" s="74"/>
      <c r="EG5" s="74"/>
      <c r="EH5" s="74"/>
      <c r="EI5" s="74"/>
      <c r="EJ5" s="74"/>
      <c r="EK5" s="74"/>
      <c r="EL5" s="74"/>
      <c r="EM5" s="74"/>
      <c r="EN5" s="74"/>
      <c r="EO5" s="74"/>
      <c r="EP5" s="74"/>
      <c r="EQ5" s="74"/>
      <c r="ER5" s="74"/>
      <c r="ES5" s="74"/>
      <c r="ET5" s="74"/>
      <c r="EU5" s="74"/>
      <c r="EV5" s="74"/>
      <c r="EW5" s="74"/>
      <c r="EX5" s="74"/>
      <c r="EY5" s="74"/>
      <c r="EZ5" s="74"/>
      <c r="FA5" s="74"/>
      <c r="FB5" s="74"/>
      <c r="FC5" s="74"/>
      <c r="FD5" s="74"/>
      <c r="FE5" s="74"/>
      <c r="FF5" s="74"/>
      <c r="FG5" s="74"/>
      <c r="FH5" s="74"/>
      <c r="FI5" s="74"/>
      <c r="FJ5" s="74"/>
      <c r="FK5" s="74"/>
      <c r="FL5" s="74"/>
      <c r="FM5" s="74"/>
      <c r="FN5" s="74"/>
      <c r="FO5" s="74"/>
      <c r="FP5" s="74"/>
      <c r="FQ5" s="74"/>
      <c r="FR5" s="74"/>
      <c r="FS5" s="74"/>
      <c r="FT5" s="74"/>
      <c r="FU5" s="74"/>
      <c r="FV5" s="74"/>
      <c r="FW5" s="74"/>
      <c r="FX5" s="74"/>
      <c r="FY5" s="74"/>
      <c r="FZ5" s="74"/>
      <c r="GA5" s="74"/>
      <c r="GB5" s="74"/>
      <c r="GC5" s="74"/>
      <c r="GD5" s="74"/>
      <c r="GE5" s="74"/>
      <c r="GF5" s="74"/>
      <c r="GG5" s="74"/>
      <c r="GH5" s="74"/>
      <c r="GI5" s="74"/>
      <c r="GJ5" s="74"/>
      <c r="GK5" s="74"/>
      <c r="GL5" s="74"/>
      <c r="GM5" s="74"/>
      <c r="GN5" s="74"/>
      <c r="GO5" s="74"/>
      <c r="GP5" s="74"/>
      <c r="GQ5" s="74"/>
      <c r="GR5" s="74"/>
      <c r="GS5" s="74"/>
      <c r="GT5" s="74"/>
      <c r="GU5" s="74"/>
      <c r="GV5" s="74"/>
      <c r="GW5" s="74"/>
      <c r="GX5" s="74"/>
      <c r="GY5" s="74"/>
      <c r="GZ5" s="74"/>
      <c r="HA5" s="74"/>
      <c r="HB5" s="74"/>
      <c r="HC5" s="74"/>
      <c r="HD5" s="74"/>
      <c r="HE5" s="74"/>
      <c r="HF5" s="74"/>
      <c r="HG5" s="74"/>
      <c r="HH5" s="74"/>
      <c r="HI5" s="74"/>
      <c r="HJ5" s="74"/>
      <c r="HK5" s="74"/>
      <c r="HL5" s="74"/>
      <c r="HM5" s="74"/>
      <c r="HN5" s="74"/>
      <c r="HO5" s="74"/>
      <c r="HP5" s="74"/>
      <c r="HQ5" s="74"/>
      <c r="HR5" s="74"/>
      <c r="HS5" s="74"/>
      <c r="HT5" s="74"/>
      <c r="HU5" s="74"/>
      <c r="HV5" s="74"/>
      <c r="HW5" s="74"/>
      <c r="HX5" s="74"/>
      <c r="HY5" s="74"/>
      <c r="HZ5" s="74"/>
      <c r="IA5" s="74"/>
      <c r="IB5" s="74"/>
      <c r="IC5" s="74"/>
      <c r="ID5" s="74"/>
      <c r="IE5" s="74"/>
      <c r="IF5" s="74"/>
    </row>
    <row r="6" ht="35.1" customHeight="1" spans="2:240">
      <c r="B6" s="75" t="s">
        <v>305</v>
      </c>
      <c r="C6" s="76">
        <v>41</v>
      </c>
      <c r="D6" s="77">
        <v>39.6</v>
      </c>
      <c r="E6" s="78"/>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row>
    <row r="7" ht="35.1" customHeight="1" spans="2:240">
      <c r="B7" s="79" t="s">
        <v>306</v>
      </c>
      <c r="C7" s="80"/>
      <c r="D7" s="81"/>
      <c r="E7" s="82"/>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c r="CC7" s="74"/>
      <c r="CD7" s="74"/>
      <c r="CE7" s="74"/>
      <c r="CF7" s="74"/>
      <c r="CG7" s="74"/>
      <c r="CH7" s="74"/>
      <c r="CI7" s="74"/>
      <c r="CJ7" s="74"/>
      <c r="CK7" s="74"/>
      <c r="CL7" s="74"/>
      <c r="CM7" s="74"/>
      <c r="CN7" s="74"/>
      <c r="CO7" s="74"/>
      <c r="CP7" s="74"/>
      <c r="CQ7" s="74"/>
      <c r="CR7" s="74"/>
      <c r="CS7" s="74"/>
      <c r="CT7" s="74"/>
      <c r="CU7" s="74"/>
      <c r="CV7" s="74"/>
      <c r="CW7" s="74"/>
      <c r="CX7" s="74"/>
      <c r="CY7" s="74"/>
      <c r="CZ7" s="74"/>
      <c r="DA7" s="74"/>
      <c r="DB7" s="74"/>
      <c r="DC7" s="74"/>
      <c r="DD7" s="74"/>
      <c r="DE7" s="74"/>
      <c r="DF7" s="74"/>
      <c r="DG7" s="74"/>
      <c r="DH7" s="74"/>
      <c r="DI7" s="74"/>
      <c r="DJ7" s="74"/>
      <c r="DK7" s="74"/>
      <c r="DL7" s="74"/>
      <c r="DM7" s="74"/>
      <c r="DN7" s="74"/>
      <c r="DO7" s="74"/>
      <c r="DP7" s="74"/>
      <c r="DQ7" s="74"/>
      <c r="DR7" s="74"/>
      <c r="DS7" s="74"/>
      <c r="DT7" s="74"/>
      <c r="DU7" s="74"/>
      <c r="DV7" s="74"/>
      <c r="DW7" s="74"/>
      <c r="DX7" s="74"/>
      <c r="DY7" s="74"/>
      <c r="DZ7" s="74"/>
      <c r="EA7" s="74"/>
      <c r="EB7" s="74"/>
      <c r="EC7" s="74"/>
      <c r="ED7" s="74"/>
      <c r="EE7" s="74"/>
      <c r="EF7" s="74"/>
      <c r="EG7" s="74"/>
      <c r="EH7" s="74"/>
      <c r="EI7" s="74"/>
      <c r="EJ7" s="74"/>
      <c r="EK7" s="74"/>
      <c r="EL7" s="74"/>
      <c r="EM7" s="74"/>
      <c r="EN7" s="74"/>
      <c r="EO7" s="74"/>
      <c r="EP7" s="74"/>
      <c r="EQ7" s="74"/>
      <c r="ER7" s="74"/>
      <c r="ES7" s="74"/>
      <c r="ET7" s="74"/>
      <c r="EU7" s="74"/>
      <c r="EV7" s="74"/>
      <c r="EW7" s="74"/>
      <c r="EX7" s="74"/>
      <c r="EY7" s="74"/>
      <c r="EZ7" s="74"/>
      <c r="FA7" s="74"/>
      <c r="FB7" s="74"/>
      <c r="FC7" s="74"/>
      <c r="FD7" s="74"/>
      <c r="FE7" s="74"/>
      <c r="FF7" s="74"/>
      <c r="FG7" s="74"/>
      <c r="FH7" s="74"/>
      <c r="FI7" s="74"/>
      <c r="FJ7" s="74"/>
      <c r="FK7" s="74"/>
      <c r="FL7" s="74"/>
      <c r="FM7" s="74"/>
      <c r="FN7" s="74"/>
      <c r="FO7" s="74"/>
      <c r="FP7" s="74"/>
      <c r="FQ7" s="74"/>
      <c r="FR7" s="74"/>
      <c r="FS7" s="74"/>
      <c r="FT7" s="74"/>
      <c r="FU7" s="74"/>
      <c r="FV7" s="74"/>
      <c r="FW7" s="74"/>
      <c r="FX7" s="74"/>
      <c r="FY7" s="74"/>
      <c r="FZ7" s="74"/>
      <c r="GA7" s="74"/>
      <c r="GB7" s="74"/>
      <c r="GC7" s="74"/>
      <c r="GD7" s="74"/>
      <c r="GE7" s="74"/>
      <c r="GF7" s="74"/>
      <c r="GG7" s="74"/>
      <c r="GH7" s="74"/>
      <c r="GI7" s="74"/>
      <c r="GJ7" s="74"/>
      <c r="GK7" s="74"/>
      <c r="GL7" s="74"/>
      <c r="GM7" s="74"/>
      <c r="GN7" s="74"/>
      <c r="GO7" s="74"/>
      <c r="GP7" s="74"/>
      <c r="GQ7" s="74"/>
      <c r="GR7" s="74"/>
      <c r="GS7" s="74"/>
      <c r="GT7" s="74"/>
      <c r="GU7" s="74"/>
      <c r="GV7" s="74"/>
      <c r="GW7" s="74"/>
      <c r="GX7" s="74"/>
      <c r="GY7" s="74"/>
      <c r="GZ7" s="74"/>
      <c r="HA7" s="74"/>
      <c r="HB7" s="74"/>
      <c r="HC7" s="74"/>
      <c r="HD7" s="74"/>
      <c r="HE7" s="74"/>
      <c r="HF7" s="74"/>
      <c r="HG7" s="74"/>
      <c r="HH7" s="74"/>
      <c r="HI7" s="74"/>
      <c r="HJ7" s="74"/>
      <c r="HK7" s="74"/>
      <c r="HL7" s="74"/>
      <c r="HM7" s="74"/>
      <c r="HN7" s="74"/>
      <c r="HO7" s="74"/>
      <c r="HP7" s="74"/>
      <c r="HQ7" s="74"/>
      <c r="HR7" s="74"/>
      <c r="HS7" s="74"/>
      <c r="HT7" s="74"/>
      <c r="HU7" s="74"/>
      <c r="HV7" s="74"/>
      <c r="HW7" s="74"/>
      <c r="HX7" s="74"/>
      <c r="HY7" s="74"/>
      <c r="HZ7" s="74"/>
      <c r="IA7" s="74"/>
      <c r="IB7" s="74"/>
      <c r="IC7" s="74"/>
      <c r="ID7" s="74"/>
      <c r="IE7" s="74"/>
      <c r="IF7" s="74"/>
    </row>
    <row r="8" ht="35.1" customHeight="1" spans="2:240">
      <c r="B8" s="79" t="s">
        <v>307</v>
      </c>
      <c r="C8" s="80"/>
      <c r="D8" s="81"/>
      <c r="E8" s="82"/>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74"/>
      <c r="FE8" s="74"/>
      <c r="FF8" s="74"/>
      <c r="FG8" s="74"/>
      <c r="FH8" s="74"/>
      <c r="FI8" s="74"/>
      <c r="FJ8" s="74"/>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74"/>
      <c r="GZ8" s="74"/>
      <c r="HA8" s="74"/>
      <c r="HB8" s="74"/>
      <c r="HC8" s="74"/>
      <c r="HD8" s="74"/>
      <c r="HE8" s="74"/>
      <c r="HF8" s="74"/>
      <c r="HG8" s="74"/>
      <c r="HH8" s="74"/>
      <c r="HI8" s="74"/>
      <c r="HJ8" s="74"/>
      <c r="HK8" s="74"/>
      <c r="HL8" s="74"/>
      <c r="HM8" s="74"/>
      <c r="HN8" s="74"/>
      <c r="HO8" s="74"/>
      <c r="HP8" s="74"/>
      <c r="HQ8" s="74"/>
      <c r="HR8" s="74"/>
      <c r="HS8" s="74"/>
      <c r="HT8" s="74"/>
      <c r="HU8" s="74"/>
      <c r="HV8" s="74"/>
      <c r="HW8" s="74"/>
      <c r="HX8" s="74"/>
      <c r="HY8" s="74"/>
      <c r="HZ8" s="74"/>
      <c r="IA8" s="74"/>
      <c r="IB8" s="74"/>
      <c r="IC8" s="74"/>
      <c r="ID8" s="74"/>
      <c r="IE8" s="74"/>
      <c r="IF8" s="74"/>
    </row>
    <row r="9" ht="35.1" customHeight="1" spans="2:240">
      <c r="B9" s="79" t="s">
        <v>308</v>
      </c>
      <c r="C9" s="80"/>
      <c r="D9" s="81"/>
      <c r="E9" s="82"/>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c r="CC9" s="74"/>
      <c r="CD9" s="74"/>
      <c r="CE9" s="74"/>
      <c r="CF9" s="74"/>
      <c r="CG9" s="74"/>
      <c r="CH9" s="74"/>
      <c r="CI9" s="74"/>
      <c r="CJ9" s="74"/>
      <c r="CK9" s="74"/>
      <c r="CL9" s="74"/>
      <c r="CM9" s="74"/>
      <c r="CN9" s="74"/>
      <c r="CO9" s="74"/>
      <c r="CP9" s="74"/>
      <c r="CQ9" s="74"/>
      <c r="CR9" s="74"/>
      <c r="CS9" s="74"/>
      <c r="CT9" s="74"/>
      <c r="CU9" s="74"/>
      <c r="CV9" s="74"/>
      <c r="CW9" s="74"/>
      <c r="CX9" s="74"/>
      <c r="CY9" s="74"/>
      <c r="CZ9" s="74"/>
      <c r="DA9" s="74"/>
      <c r="DB9" s="74"/>
      <c r="DC9" s="74"/>
      <c r="DD9" s="74"/>
      <c r="DE9" s="74"/>
      <c r="DF9" s="74"/>
      <c r="DG9" s="74"/>
      <c r="DH9" s="74"/>
      <c r="DI9" s="74"/>
      <c r="DJ9" s="74"/>
      <c r="DK9" s="74"/>
      <c r="DL9" s="74"/>
      <c r="DM9" s="74"/>
      <c r="DN9" s="74"/>
      <c r="DO9" s="74"/>
      <c r="DP9" s="74"/>
      <c r="DQ9" s="74"/>
      <c r="DR9" s="74"/>
      <c r="DS9" s="74"/>
      <c r="DT9" s="74"/>
      <c r="DU9" s="74"/>
      <c r="DV9" s="74"/>
      <c r="DW9" s="74"/>
      <c r="DX9" s="74"/>
      <c r="DY9" s="74"/>
      <c r="DZ9" s="74"/>
      <c r="EA9" s="74"/>
      <c r="EB9" s="74"/>
      <c r="EC9" s="74"/>
      <c r="ED9" s="74"/>
      <c r="EE9" s="74"/>
      <c r="EF9" s="74"/>
      <c r="EG9" s="74"/>
      <c r="EH9" s="74"/>
      <c r="EI9" s="74"/>
      <c r="EJ9" s="74"/>
      <c r="EK9" s="74"/>
      <c r="EL9" s="74"/>
      <c r="EM9" s="74"/>
      <c r="EN9" s="74"/>
      <c r="EO9" s="74"/>
      <c r="EP9" s="74"/>
      <c r="EQ9" s="74"/>
      <c r="ER9" s="74"/>
      <c r="ES9" s="74"/>
      <c r="ET9" s="74"/>
      <c r="EU9" s="74"/>
      <c r="EV9" s="74"/>
      <c r="EW9" s="74"/>
      <c r="EX9" s="74"/>
      <c r="EY9" s="74"/>
      <c r="EZ9" s="74"/>
      <c r="FA9" s="74"/>
      <c r="FB9" s="74"/>
      <c r="FC9" s="74"/>
      <c r="FD9" s="74"/>
      <c r="FE9" s="74"/>
      <c r="FF9" s="74"/>
      <c r="FG9" s="74"/>
      <c r="FH9" s="74"/>
      <c r="FI9" s="74"/>
      <c r="FJ9" s="74"/>
      <c r="FK9" s="74"/>
      <c r="FL9" s="74"/>
      <c r="FM9" s="74"/>
      <c r="FN9" s="74"/>
      <c r="FO9" s="74"/>
      <c r="FP9" s="74"/>
      <c r="FQ9" s="74"/>
      <c r="FR9" s="74"/>
      <c r="FS9" s="74"/>
      <c r="FT9" s="74"/>
      <c r="FU9" s="74"/>
      <c r="FV9" s="74"/>
      <c r="FW9" s="74"/>
      <c r="FX9" s="74"/>
      <c r="FY9" s="74"/>
      <c r="FZ9" s="74"/>
      <c r="GA9" s="74"/>
      <c r="GB9" s="74"/>
      <c r="GC9" s="74"/>
      <c r="GD9" s="74"/>
      <c r="GE9" s="74"/>
      <c r="GF9" s="74"/>
      <c r="GG9" s="74"/>
      <c r="GH9" s="74"/>
      <c r="GI9" s="74"/>
      <c r="GJ9" s="74"/>
      <c r="GK9" s="74"/>
      <c r="GL9" s="74"/>
      <c r="GM9" s="74"/>
      <c r="GN9" s="74"/>
      <c r="GO9" s="74"/>
      <c r="GP9" s="74"/>
      <c r="GQ9" s="74"/>
      <c r="GR9" s="74"/>
      <c r="GS9" s="74"/>
      <c r="GT9" s="74"/>
      <c r="GU9" s="74"/>
      <c r="GV9" s="74"/>
      <c r="GW9" s="74"/>
      <c r="GX9" s="74"/>
      <c r="GY9" s="74"/>
      <c r="GZ9" s="74"/>
      <c r="HA9" s="74"/>
      <c r="HB9" s="74"/>
      <c r="HC9" s="74"/>
      <c r="HD9" s="74"/>
      <c r="HE9" s="74"/>
      <c r="HF9" s="74"/>
      <c r="HG9" s="74"/>
      <c r="HH9" s="74"/>
      <c r="HI9" s="74"/>
      <c r="HJ9" s="74"/>
      <c r="HK9" s="74"/>
      <c r="HL9" s="74"/>
      <c r="HM9" s="74"/>
      <c r="HN9" s="74"/>
      <c r="HO9" s="74"/>
      <c r="HP9" s="74"/>
      <c r="HQ9" s="74"/>
      <c r="HR9" s="74"/>
      <c r="HS9" s="74"/>
      <c r="HT9" s="74"/>
      <c r="HU9" s="74"/>
      <c r="HV9" s="74"/>
      <c r="HW9" s="74"/>
      <c r="HX9" s="74"/>
      <c r="HY9" s="74"/>
      <c r="HZ9" s="74"/>
      <c r="IA9" s="74"/>
      <c r="IB9" s="74"/>
      <c r="IC9" s="74"/>
      <c r="ID9" s="74"/>
      <c r="IE9" s="74"/>
      <c r="IF9" s="74"/>
    </row>
    <row r="10" ht="35.1" customHeight="1" spans="2:240">
      <c r="B10" s="79" t="s">
        <v>309</v>
      </c>
      <c r="C10" s="80"/>
      <c r="D10" s="81"/>
      <c r="E10" s="82"/>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4"/>
      <c r="CN10" s="74"/>
      <c r="CO10" s="74"/>
      <c r="CP10" s="74"/>
      <c r="CQ10" s="74"/>
      <c r="CR10" s="74"/>
      <c r="CS10" s="74"/>
      <c r="CT10" s="74"/>
      <c r="CU10" s="74"/>
      <c r="CV10" s="74"/>
      <c r="CW10" s="74"/>
      <c r="CX10" s="74"/>
      <c r="CY10" s="74"/>
      <c r="CZ10" s="74"/>
      <c r="DA10" s="74"/>
      <c r="DB10" s="74"/>
      <c r="DC10" s="74"/>
      <c r="DD10" s="74"/>
      <c r="DE10" s="74"/>
      <c r="DF10" s="74"/>
      <c r="DG10" s="74"/>
      <c r="DH10" s="74"/>
      <c r="DI10" s="74"/>
      <c r="DJ10" s="74"/>
      <c r="DK10" s="74"/>
      <c r="DL10" s="74"/>
      <c r="DM10" s="74"/>
      <c r="DN10" s="74"/>
      <c r="DO10" s="74"/>
      <c r="DP10" s="74"/>
      <c r="DQ10" s="74"/>
      <c r="DR10" s="74"/>
      <c r="DS10" s="74"/>
      <c r="DT10" s="74"/>
      <c r="DU10" s="74"/>
      <c r="DV10" s="74"/>
      <c r="DW10" s="74"/>
      <c r="DX10" s="74"/>
      <c r="DY10" s="74"/>
      <c r="DZ10" s="74"/>
      <c r="EA10" s="74"/>
      <c r="EB10" s="74"/>
      <c r="EC10" s="74"/>
      <c r="ED10" s="74"/>
      <c r="EE10" s="74"/>
      <c r="EF10" s="74"/>
      <c r="EG10" s="74"/>
      <c r="EH10" s="74"/>
      <c r="EI10" s="74"/>
      <c r="EJ10" s="74"/>
      <c r="EK10" s="74"/>
      <c r="EL10" s="74"/>
      <c r="EM10" s="74"/>
      <c r="EN10" s="74"/>
      <c r="EO10" s="74"/>
      <c r="EP10" s="74"/>
      <c r="EQ10" s="74"/>
      <c r="ER10" s="74"/>
      <c r="ES10" s="74"/>
      <c r="ET10" s="74"/>
      <c r="EU10" s="74"/>
      <c r="EV10" s="74"/>
      <c r="EW10" s="74"/>
      <c r="EX10" s="74"/>
      <c r="EY10" s="74"/>
      <c r="EZ10" s="74"/>
      <c r="FA10" s="74"/>
      <c r="FB10" s="74"/>
      <c r="FC10" s="74"/>
      <c r="FD10" s="74"/>
      <c r="FE10" s="74"/>
      <c r="FF10" s="74"/>
      <c r="FG10" s="74"/>
      <c r="FH10" s="74"/>
      <c r="FI10" s="74"/>
      <c r="FJ10" s="74"/>
      <c r="FK10" s="74"/>
      <c r="FL10" s="74"/>
      <c r="FM10" s="74"/>
      <c r="FN10" s="74"/>
      <c r="FO10" s="74"/>
      <c r="FP10" s="74"/>
      <c r="FQ10" s="74"/>
      <c r="FR10" s="74"/>
      <c r="FS10" s="74"/>
      <c r="FT10" s="74"/>
      <c r="FU10" s="74"/>
      <c r="FV10" s="74"/>
      <c r="FW10" s="74"/>
      <c r="FX10" s="74"/>
      <c r="FY10" s="74"/>
      <c r="FZ10" s="74"/>
      <c r="GA10" s="74"/>
      <c r="GB10" s="74"/>
      <c r="GC10" s="74"/>
      <c r="GD10" s="74"/>
      <c r="GE10" s="74"/>
      <c r="GF10" s="74"/>
      <c r="GG10" s="74"/>
      <c r="GH10" s="74"/>
      <c r="GI10" s="74"/>
      <c r="GJ10" s="74"/>
      <c r="GK10" s="74"/>
      <c r="GL10" s="74"/>
      <c r="GM10" s="74"/>
      <c r="GN10" s="74"/>
      <c r="GO10" s="74"/>
      <c r="GP10" s="74"/>
      <c r="GQ10" s="74"/>
      <c r="GR10" s="74"/>
      <c r="GS10" s="74"/>
      <c r="GT10" s="74"/>
      <c r="GU10" s="74"/>
      <c r="GV10" s="74"/>
      <c r="GW10" s="74"/>
      <c r="GX10" s="74"/>
      <c r="GY10" s="74"/>
      <c r="GZ10" s="74"/>
      <c r="HA10" s="74"/>
      <c r="HB10" s="74"/>
      <c r="HC10" s="74"/>
      <c r="HD10" s="74"/>
      <c r="HE10" s="74"/>
      <c r="HF10" s="74"/>
      <c r="HG10" s="74"/>
      <c r="HH10" s="74"/>
      <c r="HI10" s="74"/>
      <c r="HJ10" s="74"/>
      <c r="HK10" s="74"/>
      <c r="HL10" s="74"/>
      <c r="HM10" s="74"/>
      <c r="HN10" s="74"/>
      <c r="HO10" s="74"/>
      <c r="HP10" s="74"/>
      <c r="HQ10" s="74"/>
      <c r="HR10" s="74"/>
      <c r="HS10" s="74"/>
      <c r="HT10" s="74"/>
      <c r="HU10" s="74"/>
      <c r="HV10" s="74"/>
      <c r="HW10" s="74"/>
      <c r="HX10" s="74"/>
      <c r="HY10" s="74"/>
      <c r="HZ10" s="74"/>
      <c r="IA10" s="74"/>
      <c r="IB10" s="74"/>
      <c r="IC10" s="74"/>
      <c r="ID10" s="74"/>
      <c r="IE10" s="74"/>
      <c r="IF10" s="74"/>
    </row>
    <row r="11" ht="35.1" customHeight="1" spans="2:240">
      <c r="B11" s="79" t="s">
        <v>310</v>
      </c>
      <c r="C11" s="80">
        <v>41</v>
      </c>
      <c r="D11" s="81">
        <v>39.6</v>
      </c>
      <c r="E11" s="83" t="s">
        <v>311</v>
      </c>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c r="EQ11" s="74"/>
      <c r="ER11" s="74"/>
      <c r="ES11" s="74"/>
      <c r="ET11" s="74"/>
      <c r="EU11" s="74"/>
      <c r="EV11" s="74"/>
      <c r="EW11" s="74"/>
      <c r="EX11" s="74"/>
      <c r="EY11" s="74"/>
      <c r="EZ11" s="74"/>
      <c r="FA11" s="74"/>
      <c r="FB11" s="74"/>
      <c r="FC11" s="74"/>
      <c r="FD11" s="74"/>
      <c r="FE11" s="74"/>
      <c r="FF11" s="74"/>
      <c r="FG11" s="74"/>
      <c r="FH11" s="74"/>
      <c r="FI11" s="74"/>
      <c r="FJ11" s="74"/>
      <c r="FK11" s="74"/>
      <c r="FL11" s="74"/>
      <c r="FM11" s="74"/>
      <c r="FN11" s="74"/>
      <c r="FO11" s="74"/>
      <c r="FP11" s="74"/>
      <c r="FQ11" s="74"/>
      <c r="FR11" s="74"/>
      <c r="FS11" s="74"/>
      <c r="FT11" s="74"/>
      <c r="FU11" s="74"/>
      <c r="FV11" s="74"/>
      <c r="FW11" s="74"/>
      <c r="FX11" s="74"/>
      <c r="FY11" s="74"/>
      <c r="FZ11" s="74"/>
      <c r="GA11" s="74"/>
      <c r="GB11" s="74"/>
      <c r="GC11" s="74"/>
      <c r="GD11" s="74"/>
      <c r="GE11" s="74"/>
      <c r="GF11" s="74"/>
      <c r="GG11" s="74"/>
      <c r="GH11" s="74"/>
      <c r="GI11" s="74"/>
      <c r="GJ11" s="74"/>
      <c r="GK11" s="74"/>
      <c r="GL11" s="74"/>
      <c r="GM11" s="74"/>
      <c r="GN11" s="74"/>
      <c r="GO11" s="74"/>
      <c r="GP11" s="74"/>
      <c r="GQ11" s="74"/>
      <c r="GR11" s="74"/>
      <c r="GS11" s="74"/>
      <c r="GT11" s="74"/>
      <c r="GU11" s="74"/>
      <c r="GV11" s="74"/>
      <c r="GW11" s="74"/>
      <c r="GX11" s="74"/>
      <c r="GY11" s="74"/>
      <c r="GZ11" s="74"/>
      <c r="HA11" s="74"/>
      <c r="HB11" s="74"/>
      <c r="HC11" s="74"/>
      <c r="HD11" s="74"/>
      <c r="HE11" s="74"/>
      <c r="HF11" s="74"/>
      <c r="HG11" s="74"/>
      <c r="HH11" s="74"/>
      <c r="HI11" s="74"/>
      <c r="HJ11" s="74"/>
      <c r="HK11" s="74"/>
      <c r="HL11" s="74"/>
      <c r="HM11" s="74"/>
      <c r="HN11" s="74"/>
      <c r="HO11" s="74"/>
      <c r="HP11" s="74"/>
      <c r="HQ11" s="74"/>
      <c r="HR11" s="74"/>
      <c r="HS11" s="74"/>
      <c r="HT11" s="74"/>
      <c r="HU11" s="74"/>
      <c r="HV11" s="74"/>
      <c r="HW11" s="74"/>
      <c r="HX11" s="74"/>
      <c r="HY11" s="74"/>
      <c r="HZ11" s="74"/>
      <c r="IA11" s="74"/>
      <c r="IB11" s="74"/>
      <c r="IC11" s="74"/>
      <c r="ID11" s="74"/>
      <c r="IE11" s="74"/>
      <c r="IF11" s="74"/>
    </row>
    <row r="12" ht="35.1" customHeight="1" spans="2:240">
      <c r="B12" s="84" t="s">
        <v>312</v>
      </c>
      <c r="C12" s="85"/>
      <c r="D12" s="81"/>
      <c r="E12" s="82"/>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c r="EC12" s="74"/>
      <c r="ED12" s="74"/>
      <c r="EE12" s="74"/>
      <c r="EF12" s="74"/>
      <c r="EG12" s="74"/>
      <c r="EH12" s="74"/>
      <c r="EI12" s="74"/>
      <c r="EJ12" s="74"/>
      <c r="EK12" s="74"/>
      <c r="EL12" s="74"/>
      <c r="EM12" s="74"/>
      <c r="EN12" s="74"/>
      <c r="EO12" s="74"/>
      <c r="EP12" s="74"/>
      <c r="EQ12" s="74"/>
      <c r="ER12" s="74"/>
      <c r="ES12" s="74"/>
      <c r="ET12" s="74"/>
      <c r="EU12" s="74"/>
      <c r="EV12" s="74"/>
      <c r="EW12" s="74"/>
      <c r="EX12" s="74"/>
      <c r="EY12" s="74"/>
      <c r="EZ12" s="74"/>
      <c r="FA12" s="74"/>
      <c r="FB12" s="74"/>
      <c r="FC12" s="74"/>
      <c r="FD12" s="74"/>
      <c r="FE12" s="74"/>
      <c r="FF12" s="74"/>
      <c r="FG12" s="74"/>
      <c r="FH12" s="74"/>
      <c r="FI12" s="74"/>
      <c r="FJ12" s="74"/>
      <c r="FK12" s="74"/>
      <c r="FL12" s="74"/>
      <c r="FM12" s="74"/>
      <c r="FN12" s="74"/>
      <c r="FO12" s="74"/>
      <c r="FP12" s="74"/>
      <c r="FQ12" s="74"/>
      <c r="FR12" s="74"/>
      <c r="FS12" s="74"/>
      <c r="FT12" s="74"/>
      <c r="FU12" s="74"/>
      <c r="FV12" s="74"/>
      <c r="FW12" s="74"/>
      <c r="FX12" s="74"/>
      <c r="FY12" s="74"/>
      <c r="FZ12" s="74"/>
      <c r="GA12" s="74"/>
      <c r="GB12" s="74"/>
      <c r="GC12" s="74"/>
      <c r="GD12" s="74"/>
      <c r="GE12" s="74"/>
      <c r="GF12" s="74"/>
      <c r="GG12" s="74"/>
      <c r="GH12" s="74"/>
      <c r="GI12" s="74"/>
      <c r="GJ12" s="74"/>
      <c r="GK12" s="74"/>
      <c r="GL12" s="74"/>
      <c r="GM12" s="74"/>
      <c r="GN12" s="74"/>
      <c r="GO12" s="74"/>
      <c r="GP12" s="74"/>
      <c r="GQ12" s="74"/>
      <c r="GR12" s="74"/>
      <c r="GS12" s="74"/>
      <c r="GT12" s="74"/>
      <c r="GU12" s="74"/>
      <c r="GV12" s="74"/>
      <c r="GW12" s="74"/>
      <c r="GX12" s="74"/>
      <c r="GY12" s="74"/>
      <c r="GZ12" s="74"/>
      <c r="HA12" s="74"/>
      <c r="HB12" s="74"/>
      <c r="HC12" s="74"/>
      <c r="HD12" s="74"/>
      <c r="HE12" s="74"/>
      <c r="HF12" s="74"/>
      <c r="HG12" s="74"/>
      <c r="HH12" s="74"/>
      <c r="HI12" s="74"/>
      <c r="HJ12" s="74"/>
      <c r="HK12" s="74"/>
      <c r="HL12" s="74"/>
      <c r="HM12" s="74"/>
      <c r="HN12" s="74"/>
      <c r="HO12" s="74"/>
      <c r="HP12" s="74"/>
      <c r="HQ12" s="74"/>
      <c r="HR12" s="74"/>
      <c r="HS12" s="74"/>
      <c r="HT12" s="74"/>
      <c r="HU12" s="74"/>
      <c r="HV12" s="74"/>
      <c r="HW12" s="74"/>
      <c r="HX12" s="74"/>
      <c r="HY12" s="74"/>
      <c r="HZ12" s="74"/>
      <c r="IA12" s="74"/>
      <c r="IB12" s="74"/>
      <c r="IC12" s="74"/>
      <c r="ID12" s="74"/>
      <c r="IE12" s="74"/>
      <c r="IF12" s="74"/>
    </row>
    <row r="13" ht="35.1" customHeight="1" spans="2:240">
      <c r="B13" s="79" t="s">
        <v>313</v>
      </c>
      <c r="C13" s="80"/>
      <c r="D13" s="81"/>
      <c r="E13" s="82"/>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c r="DV13" s="74"/>
      <c r="DW13" s="74"/>
      <c r="DX13" s="74"/>
      <c r="DY13" s="74"/>
      <c r="DZ13" s="74"/>
      <c r="EA13" s="74"/>
      <c r="EB13" s="74"/>
      <c r="EC13" s="74"/>
      <c r="ED13" s="74"/>
      <c r="EE13" s="74"/>
      <c r="EF13" s="74"/>
      <c r="EG13" s="74"/>
      <c r="EH13" s="74"/>
      <c r="EI13" s="74"/>
      <c r="EJ13" s="74"/>
      <c r="EK13" s="74"/>
      <c r="EL13" s="74"/>
      <c r="EM13" s="74"/>
      <c r="EN13" s="74"/>
      <c r="EO13" s="74"/>
      <c r="EP13" s="74"/>
      <c r="EQ13" s="74"/>
      <c r="ER13" s="74"/>
      <c r="ES13" s="74"/>
      <c r="ET13" s="74"/>
      <c r="EU13" s="74"/>
      <c r="EV13" s="74"/>
      <c r="EW13" s="74"/>
      <c r="EX13" s="74"/>
      <c r="EY13" s="74"/>
      <c r="EZ13" s="74"/>
      <c r="FA13" s="74"/>
      <c r="FB13" s="74"/>
      <c r="FC13" s="74"/>
      <c r="FD13" s="74"/>
      <c r="FE13" s="74"/>
      <c r="FF13" s="74"/>
      <c r="FG13" s="74"/>
      <c r="FH13" s="74"/>
      <c r="FI13" s="74"/>
      <c r="FJ13" s="74"/>
      <c r="FK13" s="74"/>
      <c r="FL13" s="74"/>
      <c r="FM13" s="74"/>
      <c r="FN13" s="74"/>
      <c r="FO13" s="74"/>
      <c r="FP13" s="74"/>
      <c r="FQ13" s="74"/>
      <c r="FR13" s="74"/>
      <c r="FS13" s="74"/>
      <c r="FT13" s="74"/>
      <c r="FU13" s="74"/>
      <c r="FV13" s="74"/>
      <c r="FW13" s="74"/>
      <c r="FX13" s="74"/>
      <c r="FY13" s="74"/>
      <c r="FZ13" s="74"/>
      <c r="GA13" s="74"/>
      <c r="GB13" s="74"/>
      <c r="GC13" s="74"/>
      <c r="GD13" s="74"/>
      <c r="GE13" s="74"/>
      <c r="GF13" s="74"/>
      <c r="GG13" s="74"/>
      <c r="GH13" s="74"/>
      <c r="GI13" s="74"/>
      <c r="GJ13" s="74"/>
      <c r="GK13" s="74"/>
      <c r="GL13" s="74"/>
      <c r="GM13" s="74"/>
      <c r="GN13" s="74"/>
      <c r="GO13" s="74"/>
      <c r="GP13" s="74"/>
      <c r="GQ13" s="74"/>
      <c r="GR13" s="74"/>
      <c r="GS13" s="74"/>
      <c r="GT13" s="74"/>
      <c r="GU13" s="74"/>
      <c r="GV13" s="74"/>
      <c r="GW13" s="74"/>
      <c r="GX13" s="74"/>
      <c r="GY13" s="74"/>
      <c r="GZ13" s="74"/>
      <c r="HA13" s="74"/>
      <c r="HB13" s="74"/>
      <c r="HC13" s="74"/>
      <c r="HD13" s="74"/>
      <c r="HE13" s="74"/>
      <c r="HF13" s="74"/>
      <c r="HG13" s="74"/>
      <c r="HH13" s="74"/>
      <c r="HI13" s="74"/>
      <c r="HJ13" s="74"/>
      <c r="HK13" s="74"/>
      <c r="HL13" s="74"/>
      <c r="HM13" s="74"/>
      <c r="HN13" s="74"/>
      <c r="HO13" s="74"/>
      <c r="HP13" s="74"/>
      <c r="HQ13" s="74"/>
      <c r="HR13" s="74"/>
      <c r="HS13" s="74"/>
      <c r="HT13" s="74"/>
      <c r="HU13" s="74"/>
      <c r="HV13" s="74"/>
      <c r="HW13" s="74"/>
      <c r="HX13" s="74"/>
      <c r="HY13" s="74"/>
      <c r="HZ13" s="74"/>
      <c r="IA13" s="74"/>
      <c r="IB13" s="74"/>
      <c r="IC13" s="74"/>
      <c r="ID13" s="74"/>
      <c r="IE13" s="74"/>
      <c r="IF13" s="74"/>
    </row>
    <row r="14" ht="35.1" customHeight="1" spans="2:240">
      <c r="B14" s="79" t="s">
        <v>314</v>
      </c>
      <c r="C14" s="80"/>
      <c r="D14" s="81"/>
      <c r="E14" s="82"/>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c r="DV14" s="74"/>
      <c r="DW14" s="74"/>
      <c r="DX14" s="74"/>
      <c r="DY14" s="74"/>
      <c r="DZ14" s="74"/>
      <c r="EA14" s="74"/>
      <c r="EB14" s="74"/>
      <c r="EC14" s="74"/>
      <c r="ED14" s="74"/>
      <c r="EE14" s="74"/>
      <c r="EF14" s="74"/>
      <c r="EG14" s="74"/>
      <c r="EH14" s="74"/>
      <c r="EI14" s="74"/>
      <c r="EJ14" s="74"/>
      <c r="EK14" s="74"/>
      <c r="EL14" s="74"/>
      <c r="EM14" s="74"/>
      <c r="EN14" s="74"/>
      <c r="EO14" s="74"/>
      <c r="EP14" s="74"/>
      <c r="EQ14" s="74"/>
      <c r="ER14" s="74"/>
      <c r="ES14" s="74"/>
      <c r="ET14" s="74"/>
      <c r="EU14" s="74"/>
      <c r="EV14" s="74"/>
      <c r="EW14" s="74"/>
      <c r="EX14" s="74"/>
      <c r="EY14" s="74"/>
      <c r="EZ14" s="74"/>
      <c r="FA14" s="74"/>
      <c r="FB14" s="74"/>
      <c r="FC14" s="74"/>
      <c r="FD14" s="74"/>
      <c r="FE14" s="74"/>
      <c r="FF14" s="74"/>
      <c r="FG14" s="74"/>
      <c r="FH14" s="74"/>
      <c r="FI14" s="74"/>
      <c r="FJ14" s="74"/>
      <c r="FK14" s="74"/>
      <c r="FL14" s="74"/>
      <c r="FM14" s="74"/>
      <c r="FN14" s="74"/>
      <c r="FO14" s="74"/>
      <c r="FP14" s="74"/>
      <c r="FQ14" s="74"/>
      <c r="FR14" s="74"/>
      <c r="FS14" s="74"/>
      <c r="FT14" s="74"/>
      <c r="FU14" s="74"/>
      <c r="FV14" s="74"/>
      <c r="FW14" s="74"/>
      <c r="FX14" s="74"/>
      <c r="FY14" s="74"/>
      <c r="FZ14" s="74"/>
      <c r="GA14" s="74"/>
      <c r="GB14" s="74"/>
      <c r="GC14" s="74"/>
      <c r="GD14" s="74"/>
      <c r="GE14" s="74"/>
      <c r="GF14" s="74"/>
      <c r="GG14" s="74"/>
      <c r="GH14" s="74"/>
      <c r="GI14" s="74"/>
      <c r="GJ14" s="74"/>
      <c r="GK14" s="74"/>
      <c r="GL14" s="74"/>
      <c r="GM14" s="74"/>
      <c r="GN14" s="74"/>
      <c r="GO14" s="74"/>
      <c r="GP14" s="74"/>
      <c r="GQ14" s="74"/>
      <c r="GR14" s="74"/>
      <c r="GS14" s="74"/>
      <c r="GT14" s="74"/>
      <c r="GU14" s="74"/>
      <c r="GV14" s="74"/>
      <c r="GW14" s="74"/>
      <c r="GX14" s="74"/>
      <c r="GY14" s="74"/>
      <c r="GZ14" s="74"/>
      <c r="HA14" s="74"/>
      <c r="HB14" s="74"/>
      <c r="HC14" s="74"/>
      <c r="HD14" s="74"/>
      <c r="HE14" s="74"/>
      <c r="HF14" s="74"/>
      <c r="HG14" s="74"/>
      <c r="HH14" s="74"/>
      <c r="HI14" s="74"/>
      <c r="HJ14" s="74"/>
      <c r="HK14" s="74"/>
      <c r="HL14" s="74"/>
      <c r="HM14" s="74"/>
      <c r="HN14" s="74"/>
      <c r="HO14" s="74"/>
      <c r="HP14" s="74"/>
      <c r="HQ14" s="74"/>
      <c r="HR14" s="74"/>
      <c r="HS14" s="74"/>
      <c r="HT14" s="74"/>
      <c r="HU14" s="74"/>
      <c r="HV14" s="74"/>
      <c r="HW14" s="74"/>
      <c r="HX14" s="74"/>
      <c r="HY14" s="74"/>
      <c r="HZ14" s="74"/>
      <c r="IA14" s="74"/>
      <c r="IB14" s="74"/>
      <c r="IC14" s="74"/>
      <c r="ID14" s="74"/>
      <c r="IE14" s="74"/>
      <c r="IF14" s="74"/>
    </row>
    <row r="15" ht="35.1" customHeight="1" spans="2:240">
      <c r="B15" s="79" t="s">
        <v>315</v>
      </c>
      <c r="C15" s="80"/>
      <c r="D15" s="81"/>
      <c r="E15" s="82"/>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c r="EQ15" s="74"/>
      <c r="ER15" s="74"/>
      <c r="ES15" s="74"/>
      <c r="ET15" s="74"/>
      <c r="EU15" s="74"/>
      <c r="EV15" s="74"/>
      <c r="EW15" s="74"/>
      <c r="EX15" s="74"/>
      <c r="EY15" s="74"/>
      <c r="EZ15" s="74"/>
      <c r="FA15" s="74"/>
      <c r="FB15" s="74"/>
      <c r="FC15" s="74"/>
      <c r="FD15" s="74"/>
      <c r="FE15" s="74"/>
      <c r="FF15" s="74"/>
      <c r="FG15" s="74"/>
      <c r="FH15" s="74"/>
      <c r="FI15" s="74"/>
      <c r="FJ15" s="74"/>
      <c r="FK15" s="74"/>
      <c r="FL15" s="74"/>
      <c r="FM15" s="74"/>
      <c r="FN15" s="74"/>
      <c r="FO15" s="74"/>
      <c r="FP15" s="74"/>
      <c r="FQ15" s="74"/>
      <c r="FR15" s="74"/>
      <c r="FS15" s="74"/>
      <c r="FT15" s="74"/>
      <c r="FU15" s="74"/>
      <c r="FV15" s="74"/>
      <c r="FW15" s="74"/>
      <c r="FX15" s="74"/>
      <c r="FY15" s="74"/>
      <c r="FZ15" s="74"/>
      <c r="GA15" s="74"/>
      <c r="GB15" s="74"/>
      <c r="GC15" s="74"/>
      <c r="GD15" s="74"/>
      <c r="GE15" s="74"/>
      <c r="GF15" s="74"/>
      <c r="GG15" s="74"/>
      <c r="GH15" s="74"/>
      <c r="GI15" s="74"/>
      <c r="GJ15" s="74"/>
      <c r="GK15" s="74"/>
      <c r="GL15" s="74"/>
      <c r="GM15" s="74"/>
      <c r="GN15" s="74"/>
      <c r="GO15" s="74"/>
      <c r="GP15" s="74"/>
      <c r="GQ15" s="74"/>
      <c r="GR15" s="74"/>
      <c r="GS15" s="74"/>
      <c r="GT15" s="74"/>
      <c r="GU15" s="74"/>
      <c r="GV15" s="74"/>
      <c r="GW15" s="74"/>
      <c r="GX15" s="74"/>
      <c r="GY15" s="74"/>
      <c r="GZ15" s="74"/>
      <c r="HA15" s="74"/>
      <c r="HB15" s="74"/>
      <c r="HC15" s="74"/>
      <c r="HD15" s="74"/>
      <c r="HE15" s="74"/>
      <c r="HF15" s="74"/>
      <c r="HG15" s="74"/>
      <c r="HH15" s="74"/>
      <c r="HI15" s="74"/>
      <c r="HJ15" s="74"/>
      <c r="HK15" s="74"/>
      <c r="HL15" s="74"/>
      <c r="HM15" s="74"/>
      <c r="HN15" s="74"/>
      <c r="HO15" s="74"/>
      <c r="HP15" s="74"/>
      <c r="HQ15" s="74"/>
      <c r="HR15" s="74"/>
      <c r="HS15" s="74"/>
      <c r="HT15" s="74"/>
      <c r="HU15" s="74"/>
      <c r="HV15" s="74"/>
      <c r="HW15" s="74"/>
      <c r="HX15" s="74"/>
      <c r="HY15" s="74"/>
      <c r="HZ15" s="74"/>
      <c r="IA15" s="74"/>
      <c r="IB15" s="74"/>
      <c r="IC15" s="74"/>
      <c r="ID15" s="74"/>
      <c r="IE15" s="74"/>
      <c r="IF15" s="74"/>
    </row>
    <row r="16" ht="35.1" customHeight="1" spans="2:240">
      <c r="B16" s="79" t="s">
        <v>316</v>
      </c>
      <c r="C16" s="80"/>
      <c r="D16" s="81"/>
      <c r="E16" s="82"/>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c r="EQ16" s="74"/>
      <c r="ER16" s="74"/>
      <c r="ES16" s="74"/>
      <c r="ET16" s="74"/>
      <c r="EU16" s="74"/>
      <c r="EV16" s="74"/>
      <c r="EW16" s="74"/>
      <c r="EX16" s="74"/>
      <c r="EY16" s="74"/>
      <c r="EZ16" s="74"/>
      <c r="FA16" s="74"/>
      <c r="FB16" s="74"/>
      <c r="FC16" s="74"/>
      <c r="FD16" s="74"/>
      <c r="FE16" s="74"/>
      <c r="FF16" s="74"/>
      <c r="FG16" s="74"/>
      <c r="FH16" s="74"/>
      <c r="FI16" s="74"/>
      <c r="FJ16" s="74"/>
      <c r="FK16" s="74"/>
      <c r="FL16" s="74"/>
      <c r="FM16" s="74"/>
      <c r="FN16" s="74"/>
      <c r="FO16" s="74"/>
      <c r="FP16" s="74"/>
      <c r="FQ16" s="74"/>
      <c r="FR16" s="74"/>
      <c r="FS16" s="74"/>
      <c r="FT16" s="74"/>
      <c r="FU16" s="74"/>
      <c r="FV16" s="74"/>
      <c r="FW16" s="74"/>
      <c r="FX16" s="74"/>
      <c r="FY16" s="74"/>
      <c r="FZ16" s="74"/>
      <c r="GA16" s="74"/>
      <c r="GB16" s="74"/>
      <c r="GC16" s="74"/>
      <c r="GD16" s="74"/>
      <c r="GE16" s="74"/>
      <c r="GF16" s="74"/>
      <c r="GG16" s="74"/>
      <c r="GH16" s="74"/>
      <c r="GI16" s="74"/>
      <c r="GJ16" s="74"/>
      <c r="GK16" s="74"/>
      <c r="GL16" s="74"/>
      <c r="GM16" s="74"/>
      <c r="GN16" s="74"/>
      <c r="GO16" s="74"/>
      <c r="GP16" s="74"/>
      <c r="GQ16" s="74"/>
      <c r="GR16" s="74"/>
      <c r="GS16" s="74"/>
      <c r="GT16" s="74"/>
      <c r="GU16" s="74"/>
      <c r="GV16" s="74"/>
      <c r="GW16" s="74"/>
      <c r="GX16" s="74"/>
      <c r="GY16" s="74"/>
      <c r="GZ16" s="74"/>
      <c r="HA16" s="74"/>
      <c r="HB16" s="74"/>
      <c r="HC16" s="74"/>
      <c r="HD16" s="74"/>
      <c r="HE16" s="74"/>
      <c r="HF16" s="74"/>
      <c r="HG16" s="74"/>
      <c r="HH16" s="74"/>
      <c r="HI16" s="74"/>
      <c r="HJ16" s="74"/>
      <c r="HK16" s="74"/>
      <c r="HL16" s="74"/>
      <c r="HM16" s="74"/>
      <c r="HN16" s="74"/>
      <c r="HO16" s="74"/>
      <c r="HP16" s="74"/>
      <c r="HQ16" s="74"/>
      <c r="HR16" s="74"/>
      <c r="HS16" s="74"/>
      <c r="HT16" s="74"/>
      <c r="HU16" s="74"/>
      <c r="HV16" s="74"/>
      <c r="HW16" s="74"/>
      <c r="HX16" s="74"/>
      <c r="HY16" s="74"/>
      <c r="HZ16" s="74"/>
      <c r="IA16" s="74"/>
      <c r="IB16" s="74"/>
      <c r="IC16" s="74"/>
      <c r="ID16" s="74"/>
      <c r="IE16" s="74"/>
      <c r="IF16" s="74"/>
    </row>
    <row r="17" ht="35.1" customHeight="1" spans="2:5">
      <c r="B17" s="79" t="s">
        <v>317</v>
      </c>
      <c r="C17" s="80"/>
      <c r="D17" s="81">
        <v>815</v>
      </c>
      <c r="E17" s="82"/>
    </row>
    <row r="18" ht="35.1" customHeight="1" spans="2:5">
      <c r="B18" s="79" t="s">
        <v>318</v>
      </c>
      <c r="C18" s="80"/>
      <c r="D18" s="81">
        <v>6312</v>
      </c>
      <c r="E18" s="82"/>
    </row>
    <row r="19" spans="2:5">
      <c r="B19" s="86" t="s">
        <v>319</v>
      </c>
      <c r="C19" s="86"/>
      <c r="D19" s="86"/>
      <c r="E19" s="87"/>
    </row>
    <row r="20" ht="18.75" customHeight="1" spans="2:5">
      <c r="B20" s="88" t="s">
        <v>320</v>
      </c>
      <c r="C20" s="88"/>
      <c r="D20" s="88"/>
      <c r="E20" s="87"/>
    </row>
    <row r="21" ht="37.5" customHeight="1" spans="2:5">
      <c r="B21" s="89" t="s">
        <v>321</v>
      </c>
      <c r="C21" s="89"/>
      <c r="D21" s="89"/>
      <c r="E21" s="87"/>
    </row>
  </sheetData>
  <mergeCells count="2">
    <mergeCell ref="B2:E2"/>
    <mergeCell ref="B21:D21"/>
  </mergeCells>
  <printOptions horizontalCentered="1"/>
  <pageMargins left="0.354330708661417" right="0.354330708661417" top="0.78740157480315" bottom="0.78740157480315" header="0.511811023622047" footer="0.196850393700787"/>
  <pageSetup paperSize="9" scale="80" orientation="portrait"/>
  <headerFooter alignWithMargins="0">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tabSelected="1" workbookViewId="0">
      <selection activeCell="I12" sqref="I12"/>
    </sheetView>
  </sheetViews>
  <sheetFormatPr defaultColWidth="9" defaultRowHeight="14.25"/>
  <cols>
    <col min="1" max="2" width="4.625" style="5" customWidth="1"/>
    <col min="3" max="3" width="11" style="5" customWidth="1"/>
    <col min="4" max="9" width="16.625" style="5" customWidth="1"/>
    <col min="10" max="16384" width="9" style="5"/>
  </cols>
  <sheetData>
    <row r="1" s="1" customFormat="1" ht="30" customHeight="1" spans="1:9">
      <c r="A1" s="6" t="s">
        <v>322</v>
      </c>
      <c r="B1" s="6"/>
      <c r="C1" s="6"/>
      <c r="D1" s="6"/>
      <c r="E1" s="6"/>
      <c r="F1" s="6"/>
      <c r="G1" s="6"/>
      <c r="H1" s="6"/>
      <c r="I1" s="6"/>
    </row>
    <row r="2" s="2" customFormat="1" ht="11.1" customHeight="1" spans="1:9">
      <c r="A2" s="7"/>
      <c r="B2" s="7"/>
      <c r="C2" s="7"/>
      <c r="I2" s="12" t="s">
        <v>323</v>
      </c>
    </row>
    <row r="3" s="2" customFormat="1" ht="15" customHeight="1" spans="1:9">
      <c r="A3" s="9" t="s">
        <v>2</v>
      </c>
      <c r="B3" s="7"/>
      <c r="C3" s="7"/>
      <c r="D3" s="25"/>
      <c r="E3" s="25"/>
      <c r="F3" s="25"/>
      <c r="G3" s="25"/>
      <c r="H3" s="11"/>
      <c r="I3" s="12" t="s">
        <v>3</v>
      </c>
    </row>
    <row r="4" s="3" customFormat="1" ht="20.25" customHeight="1" spans="1:9">
      <c r="A4" s="26" t="s">
        <v>193</v>
      </c>
      <c r="B4" s="27"/>
      <c r="C4" s="27"/>
      <c r="D4" s="28" t="s">
        <v>324</v>
      </c>
      <c r="E4" s="29" t="s">
        <v>325</v>
      </c>
      <c r="F4" s="30" t="s">
        <v>326</v>
      </c>
      <c r="G4" s="31"/>
      <c r="H4" s="31"/>
      <c r="I4" s="56" t="s">
        <v>187</v>
      </c>
    </row>
    <row r="5" s="3" customFormat="1" ht="27" customHeight="1" spans="1:9">
      <c r="A5" s="32" t="s">
        <v>68</v>
      </c>
      <c r="B5" s="13"/>
      <c r="C5" s="13" t="s">
        <v>69</v>
      </c>
      <c r="D5" s="33"/>
      <c r="E5" s="34"/>
      <c r="F5" s="34" t="s">
        <v>327</v>
      </c>
      <c r="G5" s="34" t="s">
        <v>194</v>
      </c>
      <c r="H5" s="33" t="s">
        <v>173</v>
      </c>
      <c r="I5" s="57"/>
    </row>
    <row r="6" s="3" customFormat="1" ht="18" customHeight="1" spans="1:9">
      <c r="A6" s="35"/>
      <c r="B6" s="13"/>
      <c r="C6" s="13"/>
      <c r="D6" s="33"/>
      <c r="E6" s="34"/>
      <c r="F6" s="34"/>
      <c r="G6" s="34"/>
      <c r="H6" s="33"/>
      <c r="I6" s="57"/>
    </row>
    <row r="7" s="3" customFormat="1" ht="22.5" customHeight="1" spans="1:9">
      <c r="A7" s="35"/>
      <c r="B7" s="13"/>
      <c r="C7" s="13"/>
      <c r="D7" s="36"/>
      <c r="E7" s="37"/>
      <c r="F7" s="37"/>
      <c r="G7" s="37"/>
      <c r="H7" s="36"/>
      <c r="I7" s="58"/>
    </row>
    <row r="8" s="3" customFormat="1" ht="22.5" customHeight="1" spans="1:9">
      <c r="A8" s="38" t="s">
        <v>70</v>
      </c>
      <c r="B8" s="39"/>
      <c r="C8" s="40"/>
      <c r="D8" s="13">
        <v>1</v>
      </c>
      <c r="E8" s="13">
        <v>2</v>
      </c>
      <c r="F8" s="13">
        <v>3</v>
      </c>
      <c r="G8" s="13">
        <v>4</v>
      </c>
      <c r="H8" s="17">
        <v>5</v>
      </c>
      <c r="I8" s="59">
        <v>6</v>
      </c>
    </row>
    <row r="9" s="3" customFormat="1" ht="22.5" customHeight="1" spans="1:9">
      <c r="A9" s="41" t="s">
        <v>56</v>
      </c>
      <c r="B9" s="42"/>
      <c r="C9" s="43"/>
      <c r="D9" s="18">
        <v>0</v>
      </c>
      <c r="E9" s="18">
        <v>0</v>
      </c>
      <c r="F9" s="18">
        <v>0</v>
      </c>
      <c r="G9" s="18">
        <v>0</v>
      </c>
      <c r="H9" s="44">
        <v>0</v>
      </c>
      <c r="I9" s="60">
        <v>0</v>
      </c>
    </row>
    <row r="10" s="4" customFormat="1" ht="22.5" customHeight="1" spans="1:9">
      <c r="A10" s="35"/>
      <c r="B10" s="13"/>
      <c r="C10" s="45"/>
      <c r="D10" s="19"/>
      <c r="E10" s="19"/>
      <c r="F10" s="19"/>
      <c r="G10" s="20"/>
      <c r="H10" s="46"/>
      <c r="I10" s="61"/>
    </row>
    <row r="11" s="4" customFormat="1" ht="22.5" customHeight="1" spans="1:9">
      <c r="A11" s="35"/>
      <c r="B11" s="13"/>
      <c r="C11" s="47"/>
      <c r="D11" s="19"/>
      <c r="E11" s="19"/>
      <c r="F11" s="19"/>
      <c r="G11" s="19"/>
      <c r="H11" s="48"/>
      <c r="I11" s="61"/>
    </row>
    <row r="12" s="4" customFormat="1" ht="22.5" customHeight="1" spans="1:9">
      <c r="A12" s="35"/>
      <c r="B12" s="13"/>
      <c r="C12" s="45"/>
      <c r="D12" s="19"/>
      <c r="E12" s="19"/>
      <c r="F12" s="19"/>
      <c r="G12" s="19"/>
      <c r="H12" s="48"/>
      <c r="I12" s="61"/>
    </row>
    <row r="13" s="4" customFormat="1" ht="22.5" customHeight="1" spans="1:9">
      <c r="A13" s="35"/>
      <c r="B13" s="13"/>
      <c r="C13" s="47"/>
      <c r="D13" s="19"/>
      <c r="E13" s="19"/>
      <c r="F13" s="19"/>
      <c r="G13" s="19"/>
      <c r="H13" s="48"/>
      <c r="I13" s="61"/>
    </row>
    <row r="14" s="4" customFormat="1" ht="22.5" customHeight="1" spans="1:9">
      <c r="A14" s="35"/>
      <c r="B14" s="13"/>
      <c r="C14" s="47"/>
      <c r="D14" s="19"/>
      <c r="E14" s="19"/>
      <c r="F14" s="19"/>
      <c r="G14" s="19"/>
      <c r="H14" s="48"/>
      <c r="I14" s="61"/>
    </row>
    <row r="15" s="4" customFormat="1" ht="22.5" customHeight="1" spans="1:9">
      <c r="A15" s="49"/>
      <c r="B15" s="50"/>
      <c r="C15" s="51"/>
      <c r="D15" s="52"/>
      <c r="E15" s="52"/>
      <c r="F15" s="52"/>
      <c r="G15" s="52"/>
      <c r="H15" s="53"/>
      <c r="I15" s="62"/>
    </row>
    <row r="16" ht="32.25" customHeight="1" spans="1:9">
      <c r="A16" s="54" t="s">
        <v>328</v>
      </c>
      <c r="B16" s="55"/>
      <c r="C16" s="55"/>
      <c r="D16" s="55"/>
      <c r="E16" s="55"/>
      <c r="F16" s="55"/>
      <c r="G16" s="55"/>
      <c r="H16" s="55"/>
      <c r="I16" s="55"/>
    </row>
    <row r="17" spans="1:1">
      <c r="A17" s="24"/>
    </row>
    <row r="18" spans="1:1">
      <c r="A18" s="24"/>
    </row>
    <row r="19" spans="1:1">
      <c r="A19" s="24"/>
    </row>
    <row r="20" spans="1:1">
      <c r="A20" s="24"/>
    </row>
  </sheetData>
  <mergeCells count="20">
    <mergeCell ref="A1:I1"/>
    <mergeCell ref="A4:C4"/>
    <mergeCell ref="F4:H4"/>
    <mergeCell ref="A8:C8"/>
    <mergeCell ref="A9:C9"/>
    <mergeCell ref="A10:B10"/>
    <mergeCell ref="A11:B11"/>
    <mergeCell ref="A12:B12"/>
    <mergeCell ref="A13:B13"/>
    <mergeCell ref="A14:B14"/>
    <mergeCell ref="A15:B15"/>
    <mergeCell ref="A16:I16"/>
    <mergeCell ref="C5:C7"/>
    <mergeCell ref="D4:D7"/>
    <mergeCell ref="E4:E7"/>
    <mergeCell ref="F5:F7"/>
    <mergeCell ref="G5:G7"/>
    <mergeCell ref="H5:H7"/>
    <mergeCell ref="I4:I7"/>
    <mergeCell ref="A5:B7"/>
  </mergeCells>
  <printOptions horizontalCentered="1"/>
  <pageMargins left="0.354330708661417" right="0.354330708661417" top="0.78740157480315" bottom="0.78740157480315" header="0.511811023622047" footer="0.196850393700787"/>
  <pageSetup paperSize="9" orientation="landscape"/>
  <headerFooter alignWithMargins="0">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workbookViewId="0">
      <selection activeCell="H21" sqref="H21"/>
    </sheetView>
  </sheetViews>
  <sheetFormatPr defaultColWidth="9" defaultRowHeight="14.25" outlineLevelCol="6"/>
  <cols>
    <col min="1" max="2" width="16" style="5" customWidth="1"/>
    <col min="3" max="7" width="16.625" style="5" customWidth="1"/>
    <col min="8" max="16384" width="9" style="5"/>
  </cols>
  <sheetData>
    <row r="1" s="1" customFormat="1" ht="30" customHeight="1" spans="1:7">
      <c r="A1" s="6" t="s">
        <v>329</v>
      </c>
      <c r="B1" s="6"/>
      <c r="C1" s="6"/>
      <c r="D1" s="6"/>
      <c r="E1" s="6"/>
      <c r="F1" s="6"/>
      <c r="G1" s="6"/>
    </row>
    <row r="2" s="2" customFormat="1" ht="11.1" customHeight="1" spans="1:7">
      <c r="A2" s="7"/>
      <c r="B2" s="7"/>
      <c r="G2" s="8" t="s">
        <v>330</v>
      </c>
    </row>
    <row r="3" s="2" customFormat="1" ht="15" customHeight="1" spans="1:7">
      <c r="A3" s="9" t="s">
        <v>2</v>
      </c>
      <c r="B3" s="10"/>
      <c r="C3" s="11"/>
      <c r="D3" s="11"/>
      <c r="E3" s="11"/>
      <c r="F3" s="11"/>
      <c r="G3" s="12" t="s">
        <v>3</v>
      </c>
    </row>
    <row r="4" s="3" customFormat="1" ht="27" customHeight="1" spans="1:7">
      <c r="A4" s="13" t="s">
        <v>331</v>
      </c>
      <c r="B4" s="14" t="s">
        <v>324</v>
      </c>
      <c r="C4" s="15" t="s">
        <v>325</v>
      </c>
      <c r="D4" s="13" t="s">
        <v>326</v>
      </c>
      <c r="E4" s="13"/>
      <c r="F4" s="13"/>
      <c r="G4" s="15" t="s">
        <v>187</v>
      </c>
    </row>
    <row r="5" s="3" customFormat="1" ht="18" customHeight="1" spans="1:7">
      <c r="A5" s="13"/>
      <c r="B5" s="16"/>
      <c r="C5" s="15"/>
      <c r="D5" s="15" t="s">
        <v>327</v>
      </c>
      <c r="E5" s="15" t="s">
        <v>194</v>
      </c>
      <c r="F5" s="15" t="s">
        <v>173</v>
      </c>
      <c r="G5" s="15"/>
    </row>
    <row r="6" s="3" customFormat="1" ht="22.5" customHeight="1" spans="1:7">
      <c r="A6" s="17" t="s">
        <v>70</v>
      </c>
      <c r="B6" s="13">
        <v>1</v>
      </c>
      <c r="C6" s="13">
        <v>3</v>
      </c>
      <c r="D6" s="13">
        <v>4</v>
      </c>
      <c r="E6" s="13">
        <v>5</v>
      </c>
      <c r="F6" s="13">
        <v>6</v>
      </c>
      <c r="G6" s="13">
        <v>7</v>
      </c>
    </row>
    <row r="7" s="3" customFormat="1" ht="22.5" customHeight="1" spans="1:7">
      <c r="A7" s="17" t="s">
        <v>56</v>
      </c>
      <c r="B7" s="17"/>
      <c r="C7" s="18"/>
      <c r="D7" s="18"/>
      <c r="E7" s="18"/>
      <c r="F7" s="18"/>
      <c r="G7" s="18"/>
    </row>
    <row r="8" s="4" customFormat="1" ht="22.5" customHeight="1" spans="1:7">
      <c r="A8" s="17"/>
      <c r="B8" s="17"/>
      <c r="C8" s="19"/>
      <c r="D8" s="19"/>
      <c r="E8" s="20"/>
      <c r="F8" s="20"/>
      <c r="G8" s="19"/>
    </row>
    <row r="9" s="4" customFormat="1" ht="22.5" customHeight="1" spans="1:7">
      <c r="A9" s="17"/>
      <c r="B9" s="17"/>
      <c r="C9" s="19"/>
      <c r="D9" s="19"/>
      <c r="E9" s="19"/>
      <c r="F9" s="19"/>
      <c r="G9" s="19"/>
    </row>
    <row r="10" s="4" customFormat="1" ht="22.5" customHeight="1" spans="1:7">
      <c r="A10" s="17"/>
      <c r="B10" s="17"/>
      <c r="C10" s="19"/>
      <c r="D10" s="19"/>
      <c r="E10" s="19"/>
      <c r="F10" s="19"/>
      <c r="G10" s="19"/>
    </row>
    <row r="11" s="4" customFormat="1" ht="22.5" customHeight="1" spans="1:7">
      <c r="A11" s="17"/>
      <c r="B11" s="17"/>
      <c r="C11" s="19"/>
      <c r="D11" s="19"/>
      <c r="E11" s="19"/>
      <c r="F11" s="19"/>
      <c r="G11" s="19"/>
    </row>
    <row r="12" s="4" customFormat="1" ht="22.5" customHeight="1" spans="1:7">
      <c r="A12" s="17"/>
      <c r="B12" s="17"/>
      <c r="C12" s="19"/>
      <c r="D12" s="19"/>
      <c r="E12" s="19"/>
      <c r="F12" s="19"/>
      <c r="G12" s="19"/>
    </row>
    <row r="13" s="4" customFormat="1" ht="22.5" customHeight="1" spans="1:7">
      <c r="A13" s="17"/>
      <c r="B13" s="17"/>
      <c r="C13" s="19"/>
      <c r="D13" s="19"/>
      <c r="E13" s="19"/>
      <c r="F13" s="19"/>
      <c r="G13" s="19"/>
    </row>
    <row r="14" ht="32.25" customHeight="1" spans="1:7">
      <c r="A14" s="21" t="s">
        <v>332</v>
      </c>
      <c r="B14" s="22"/>
      <c r="C14" s="23"/>
      <c r="D14" s="23"/>
      <c r="E14" s="23"/>
      <c r="F14" s="23"/>
      <c r="G14" s="23"/>
    </row>
    <row r="15" spans="1:2">
      <c r="A15" s="24"/>
      <c r="B15" s="24"/>
    </row>
    <row r="16" spans="1:2">
      <c r="A16" s="24"/>
      <c r="B16" s="24"/>
    </row>
    <row r="17" spans="1:2">
      <c r="A17" s="24"/>
      <c r="B17" s="24"/>
    </row>
    <row r="18" spans="1:2">
      <c r="A18" s="24"/>
      <c r="B18" s="24"/>
    </row>
  </sheetData>
  <mergeCells count="7">
    <mergeCell ref="A1:G1"/>
    <mergeCell ref="D4:F4"/>
    <mergeCell ref="A14:G14"/>
    <mergeCell ref="A4:A5"/>
    <mergeCell ref="B4:B5"/>
    <mergeCell ref="C4:C5"/>
    <mergeCell ref="G4:G5"/>
  </mergeCells>
  <printOptions horizontalCentered="1"/>
  <pageMargins left="0.354330708661417" right="0.354330708661417" top="0.78740157480315" bottom="0.78740157480315" header="0.511811023622047" footer="0.196850393700787"/>
  <pageSetup paperSize="9" orientation="landscape"/>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g01收入支出决算总表</vt:lpstr>
      <vt:lpstr>g02收入决算表</vt:lpstr>
      <vt:lpstr>g03支出决算表</vt:lpstr>
      <vt:lpstr>g04财政拨款收入支出决算总表</vt:lpstr>
      <vt:lpstr>g05一般公共预算财政拨款支出决算表</vt:lpstr>
      <vt:lpstr>g06一般公共预算财政拨款基本支出决算表</vt:lpstr>
      <vt:lpstr>Z07“三公”经费公共预算财政拨款支出决算表</vt:lpstr>
      <vt:lpstr>g08政府性基金预算财政拨款支出决算表</vt:lpstr>
      <vt:lpstr>g09部门单位收入支出明细表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cibm</dc:creator>
  <cp:lastModifiedBy>Administrator</cp:lastModifiedBy>
  <dcterms:created xsi:type="dcterms:W3CDTF">2011-12-26T04:36:00Z</dcterms:created>
  <cp:lastPrinted>2019-09-04T11:32:00Z</cp:lastPrinted>
  <dcterms:modified xsi:type="dcterms:W3CDTF">2019-09-06T00:46:20Z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2052-11.1.0.8976</vt:lpwstr>
  </property>
</Properties>
</file>